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ThisWorkbook"/>
  <bookViews>
    <workbookView xWindow="0" yWindow="0" windowWidth="19200" windowHeight="6645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Report!$A$1:$H$342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96" i="1" l="1"/>
  <c r="I140" i="1" l="1"/>
  <c r="B191" i="1" l="1"/>
  <c r="D187" i="1"/>
  <c r="D186" i="1"/>
  <c r="D185" i="1"/>
  <c r="D184" i="1"/>
  <c r="C145" i="1" s="1"/>
  <c r="D180" i="1"/>
  <c r="D179" i="1"/>
  <c r="D178" i="1"/>
  <c r="D177" i="1"/>
  <c r="D172" i="1"/>
  <c r="D171" i="1"/>
  <c r="D170" i="1"/>
  <c r="D169" i="1"/>
  <c r="D165" i="1"/>
  <c r="D164" i="1"/>
  <c r="D163" i="1"/>
  <c r="D162" i="1"/>
  <c r="I160" i="1"/>
  <c r="C142" i="1" l="1"/>
  <c r="C143" i="1"/>
  <c r="C144" i="1"/>
  <c r="E142" i="1"/>
  <c r="E143" i="1"/>
  <c r="E144" i="1"/>
  <c r="E145" i="1"/>
  <c r="F187" i="1"/>
  <c r="F186" i="1"/>
  <c r="F185" i="1"/>
  <c r="A185" i="1"/>
  <c r="A186" i="1" s="1"/>
  <c r="A187" i="1" s="1"/>
  <c r="G184" i="1"/>
  <c r="F184" i="1"/>
  <c r="F180" i="1"/>
  <c r="F179" i="1"/>
  <c r="F178" i="1"/>
  <c r="A178" i="1"/>
  <c r="A179" i="1" s="1"/>
  <c r="A180" i="1" s="1"/>
  <c r="G177" i="1"/>
  <c r="F177" i="1"/>
  <c r="F172" i="1"/>
  <c r="F171" i="1"/>
  <c r="F170" i="1"/>
  <c r="A170" i="1"/>
  <c r="A171" i="1" s="1"/>
  <c r="A172" i="1" s="1"/>
  <c r="G169" i="1"/>
  <c r="F169" i="1"/>
  <c r="I169" i="1" s="1"/>
  <c r="D157" i="1"/>
  <c r="D156" i="1"/>
  <c r="D155" i="1"/>
  <c r="D154" i="1"/>
  <c r="J154" i="1"/>
  <c r="I154" i="1"/>
  <c r="E141" i="1" l="1"/>
  <c r="E146" i="1" s="1"/>
  <c r="C141" i="1"/>
  <c r="C146" i="1" s="1"/>
  <c r="G145" i="1"/>
  <c r="G144" i="1"/>
  <c r="G143" i="1"/>
  <c r="E3" i="1"/>
  <c r="E7" i="1" l="1"/>
  <c r="D62" i="1" l="1"/>
  <c r="E29" i="1"/>
  <c r="B190" i="1"/>
  <c r="B69" i="1"/>
  <c r="E24" i="1"/>
  <c r="E26" i="1" l="1"/>
  <c r="C14" i="1"/>
  <c r="E42" i="1" l="1"/>
  <c r="E43" i="1" s="1"/>
  <c r="F155" i="1" l="1"/>
  <c r="F156" i="1"/>
  <c r="L156" i="1" s="1"/>
  <c r="F157" i="1"/>
  <c r="L157" i="1" s="1"/>
  <c r="F154" i="1"/>
  <c r="A155" i="1"/>
  <c r="A156" i="1" s="1"/>
  <c r="A157" i="1" s="1"/>
  <c r="G154" i="1"/>
  <c r="G141" i="1" l="1"/>
  <c r="L154" i="1"/>
  <c r="J140" i="1"/>
  <c r="L155" i="1"/>
  <c r="F138" i="1"/>
  <c r="F165" i="1" l="1"/>
  <c r="M165" i="1" s="1"/>
  <c r="F163" i="1"/>
  <c r="F162" i="1"/>
  <c r="F164" i="1"/>
  <c r="M164" i="1" s="1"/>
  <c r="M162" i="1" l="1"/>
  <c r="G142" i="1"/>
  <c r="G146" i="1" s="1"/>
  <c r="M163" i="1"/>
  <c r="J141" i="1"/>
  <c r="J142" i="1" s="1"/>
  <c r="F11" i="5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11" i="1"/>
  <c r="G162" i="1"/>
  <c r="A163" i="1"/>
  <c r="A164" i="1" s="1"/>
  <c r="A165" i="1" s="1"/>
  <c r="C111" i="1"/>
  <c r="B112" i="1" s="1"/>
  <c r="C97" i="1"/>
  <c r="B98" i="1" s="1"/>
  <c r="D55" i="1"/>
  <c r="G49" i="1"/>
  <c r="C49" i="1"/>
  <c r="H69" i="1"/>
  <c r="D81" i="1" l="1"/>
  <c r="D79" i="1"/>
  <c r="D78" i="1"/>
  <c r="D77" i="1"/>
  <c r="D75" i="1"/>
  <c r="J68" i="1"/>
  <c r="D80" i="1"/>
  <c r="D76" i="1"/>
  <c r="J72" i="1"/>
  <c r="J73" i="1"/>
  <c r="C72" i="1" s="1"/>
  <c r="J71" i="1"/>
  <c r="J74" i="1"/>
  <c r="J75" i="1" s="1"/>
  <c r="J80" i="1" s="1"/>
  <c r="H98" i="1"/>
  <c r="H112" i="1"/>
  <c r="J103" i="1" l="1"/>
  <c r="J104" i="1" s="1"/>
  <c r="J109" i="1" s="1"/>
  <c r="D107" i="1"/>
  <c r="J97" i="1"/>
  <c r="J99" i="1" s="1"/>
  <c r="J101" i="1"/>
  <c r="D108" i="1"/>
  <c r="J102" i="1"/>
  <c r="C101" i="1" s="1"/>
  <c r="D101" i="1" s="1"/>
  <c r="J100" i="1"/>
  <c r="D104" i="1"/>
  <c r="D105" i="1"/>
  <c r="D109" i="1"/>
  <c r="D110" i="1"/>
  <c r="D106" i="1"/>
  <c r="D122" i="1"/>
  <c r="D119" i="1"/>
  <c r="D120" i="1"/>
  <c r="D118" i="1"/>
  <c r="J114" i="1"/>
  <c r="J111" i="1"/>
  <c r="J113" i="1" s="1"/>
  <c r="J117" i="1"/>
  <c r="J118" i="1" s="1"/>
  <c r="J123" i="1" s="1"/>
  <c r="J115" i="1"/>
  <c r="D123" i="1"/>
  <c r="J116" i="1"/>
  <c r="C115" i="1" s="1"/>
  <c r="D115" i="1" s="1"/>
  <c r="D124" i="1"/>
  <c r="D121" i="1"/>
  <c r="J119" i="1"/>
  <c r="J120" i="1" s="1"/>
  <c r="J121" i="1" s="1"/>
  <c r="J122" i="1" s="1"/>
  <c r="J105" i="1"/>
  <c r="J106" i="1" s="1"/>
  <c r="J107" i="1" s="1"/>
  <c r="J108" i="1" s="1"/>
  <c r="J76" i="1"/>
  <c r="J77" i="1" s="1"/>
  <c r="J78" i="1" s="1"/>
  <c r="J79" i="1" s="1"/>
  <c r="D117" i="1"/>
  <c r="D103" i="1"/>
  <c r="D74" i="1"/>
  <c r="J70" i="1"/>
  <c r="D72" i="1"/>
  <c r="B83" i="1" l="1"/>
  <c r="J124" i="1"/>
  <c r="C116" i="1" s="1"/>
  <c r="E115" i="1" s="1"/>
  <c r="J81" i="1"/>
  <c r="C73" i="1" s="1"/>
  <c r="G72" i="1" s="1"/>
  <c r="J110" i="1"/>
  <c r="H83" i="1"/>
  <c r="D94" i="1" l="1"/>
  <c r="D90" i="1"/>
  <c r="J86" i="1"/>
  <c r="D93" i="1"/>
  <c r="D89" i="1"/>
  <c r="J85" i="1"/>
  <c r="D95" i="1"/>
  <c r="D91" i="1"/>
  <c r="D92" i="1"/>
  <c r="D88" i="1"/>
  <c r="J87" i="1"/>
  <c r="C86" i="1" s="1"/>
  <c r="J82" i="1"/>
  <c r="J84" i="1" s="1"/>
  <c r="J93" i="1"/>
  <c r="J91" i="1"/>
  <c r="J90" i="1"/>
  <c r="J92" i="1"/>
  <c r="J88" i="1"/>
  <c r="J89" i="1" s="1"/>
  <c r="J94" i="1" s="1"/>
  <c r="J112" i="1"/>
  <c r="D116" i="1"/>
  <c r="I112" i="1" s="1"/>
  <c r="I113" i="1" s="1"/>
  <c r="G115" i="1"/>
  <c r="C102" i="1"/>
  <c r="J98" i="1" s="1"/>
  <c r="D66" i="1"/>
  <c r="D67" i="1" s="1"/>
  <c r="J69" i="1"/>
  <c r="D73" i="1"/>
  <c r="I69" i="1" s="1"/>
  <c r="E72" i="1"/>
  <c r="J95" i="1" l="1"/>
  <c r="C87" i="1" s="1"/>
  <c r="E86" i="1" s="1"/>
  <c r="C96" i="1" s="1"/>
  <c r="J96" i="1"/>
  <c r="D86" i="1"/>
  <c r="I111" i="1"/>
  <c r="C113" i="1" s="1"/>
  <c r="G101" i="1"/>
  <c r="E101" i="1"/>
  <c r="D102" i="1"/>
  <c r="I98" i="1" s="1"/>
  <c r="I99" i="1" s="1"/>
  <c r="I97" i="1" s="1"/>
  <c r="C99" i="1" s="1"/>
  <c r="F67" i="1"/>
  <c r="I70" i="1"/>
  <c r="I68" i="1" s="1"/>
  <c r="C70" i="1" s="1"/>
  <c r="D87" i="1" l="1"/>
  <c r="I83" i="1" s="1"/>
  <c r="I84" i="1" s="1"/>
  <c r="G86" i="1"/>
  <c r="G96" i="1" s="1"/>
  <c r="J83" i="1"/>
  <c r="I82" i="1" l="1"/>
  <c r="C84" i="1" s="1"/>
</calcChain>
</file>

<file path=xl/sharedStrings.xml><?xml version="1.0" encoding="utf-8"?>
<sst xmlns="http://schemas.openxmlformats.org/spreadsheetml/2006/main" count="18820" uniqueCount="237">
  <si>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</si>
  <si>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</si>
  <si>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</si>
  <si>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</si>
  <si>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</si>
  <si>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</si>
  <si>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</si>
  <si>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</si>
  <si>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</si>
  <si>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</si>
  <si>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</si>
  <si>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</si>
  <si>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</si>
  <si>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</si>
  <si>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</si>
  <si>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</si>
  <si>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</si>
  <si>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</si>
  <si>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</si>
  <si>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</si>
  <si>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</si>
  <si>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</si>
  <si>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</si>
  <si>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</si>
  <si>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</si>
  <si>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</si>
  <si>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</si>
  <si>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</si>
  <si>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</si>
  <si>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</si>
  <si>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</si>
  <si>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</si>
  <si>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</si>
  <si>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</si>
  <si>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</si>
  <si>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</si>
  <si>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</si>
  <si>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</si>
  <si>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</si>
  <si>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</si>
  <si>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</si>
  <si>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</si>
  <si>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</si>
  <si>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</si>
  <si>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</si>
  <si>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</si>
  <si>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</si>
  <si>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</si>
  <si>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</si>
  <si>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</si>
  <si>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</si>
  <si>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</si>
  <si>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</si>
  <si>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</si>
  <si>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</si>
  <si>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</si>
  <si>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</si>
  <si>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</si>
  <si>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</si>
  <si>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</si>
  <si>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</si>
  <si>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</si>
  <si>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</si>
  <si>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</si>
  <si>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</si>
  <si>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</si>
  <si>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</si>
  <si>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</si>
  <si>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</si>
  <si>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</si>
  <si>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</si>
  <si>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</si>
  <si>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</si>
  <si>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</si>
  <si>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</si>
  <si>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</si>
  <si>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</si>
  <si>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</si>
  <si>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</si>
  <si>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</si>
  <si>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</si>
  <si>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</si>
  <si>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</si>
  <si>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</si>
  <si>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</si>
  <si>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</si>
  <si>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</si>
  <si>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</si>
  <si>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</si>
  <si>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</si>
  <si>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</si>
  <si>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</si>
  <si>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</si>
  <si>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</si>
  <si>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</si>
  <si>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</si>
  <si>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</si>
  <si>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</si>
  <si>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</si>
  <si>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</si>
  <si>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</si>
  <si>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</si>
  <si>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</si>
  <si>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</si>
  <si>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</si>
  <si>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</si>
  <si>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</si>
  <si>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</si>
  <si>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</si>
  <si>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</si>
  <si>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</si>
  <si>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</si>
  <si>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</si>
  <si>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</si>
  <si>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</si>
  <si>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</si>
  <si>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</si>
  <si>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</si>
  <si>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</si>
  <si>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</si>
  <si>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</si>
  <si>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</si>
  <si>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</si>
  <si>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</si>
  <si>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</si>
  <si>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</si>
  <si>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</si>
  <si>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</si>
  <si>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</si>
  <si>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</si>
  <si>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</si>
  <si>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</si>
  <si>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</si>
  <si>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</si>
  <si>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</si>
  <si>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</si>
  <si>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</si>
  <si>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</si>
  <si>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</si>
  <si>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</si>
  <si>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</si>
  <si>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</si>
  <si>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</si>
  <si>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</si>
  <si>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</si>
  <si>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</si>
  <si>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</si>
  <si>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</si>
  <si>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</si>
  <si>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</si>
  <si>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</si>
  <si>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</si>
  <si>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</si>
  <si>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</si>
  <si>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</si>
  <si>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</si>
  <si>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</si>
  <si>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</si>
  <si>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</si>
  <si>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</si>
  <si>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</si>
  <si>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</si>
  <si>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</si>
  <si>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</si>
  <si>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</si>
  <si>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</si>
  <si>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</si>
  <si>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Layout :</t>
  </si>
  <si>
    <t>Latitude, Longitude</t>
  </si>
  <si>
    <t>Provided Contact Details (Name &amp; Contact No.)</t>
  </si>
  <si>
    <t>Site Person - Contact Details (Name &amp; Contact No.)</t>
  </si>
  <si>
    <t>Sanjay Deshpandey/8830089521-94035539471/9967912106</t>
  </si>
  <si>
    <t>Axis Badlapur</t>
  </si>
  <si>
    <t>Omkar Enterprises</t>
  </si>
  <si>
    <t>Omkar Heights</t>
  </si>
  <si>
    <t>P51700050864</t>
  </si>
  <si>
    <t>Survey No.</t>
  </si>
  <si>
    <t>73/Pt/2</t>
  </si>
  <si>
    <t>Village</t>
  </si>
  <si>
    <t>Shahapur</t>
  </si>
  <si>
    <t>Thane</t>
  </si>
  <si>
    <t>Yamuna Apartment</t>
  </si>
  <si>
    <t>Sant Gadge Maharaj Hospital</t>
  </si>
  <si>
    <t>Open Plot</t>
  </si>
  <si>
    <t>Railway Track</t>
  </si>
  <si>
    <t>Ganesh Krupa Building</t>
  </si>
  <si>
    <t>Shivajinagar</t>
  </si>
  <si>
    <t>Internal Road</t>
  </si>
  <si>
    <t>Vasind</t>
  </si>
  <si>
    <t>https://goo.gl/maps/25jJnBrzUn21MXAx5</t>
  </si>
  <si>
    <t>Town Planning Department, Thane</t>
  </si>
  <si>
    <t>BS/Rekhankan/BP/Vasind/Shahapur/SS Thane/2680</t>
  </si>
  <si>
    <t>K.Mahasul/Kaksh-1/T-11/B.P/Vasind/T.Shahapur/SR-220/2021</t>
  </si>
  <si>
    <t>Building No.1 - Gr + Stilt +  1st to 4th Floor
Building No. 2 - Gr + Stilt + 1st to 7th Floor
Building No. 3 - Gr + Stilt +  1st to 7th Floor</t>
  </si>
  <si>
    <t>Building No.1 - Gr + Stilt +  1st to 4th Floor</t>
  </si>
  <si>
    <t>Building No. 2 - Gr + Stilt + 1st to 7th Floor</t>
  </si>
  <si>
    <t>Building No. 3 - Gr + Stilt +  1st to 7th Floor</t>
  </si>
  <si>
    <t>CCTV In Common Lobby Area
Lift with Inverter Backup
Branded Modular Switches A.C Switches with Concealed electrical fitting to all bed rooms</t>
  </si>
  <si>
    <t>Approved Plans, CC, Sale Plans, Cost Sheet</t>
  </si>
  <si>
    <t>1.1 KM fromVasind Railway Station</t>
  </si>
  <si>
    <t>Building No.1</t>
  </si>
  <si>
    <t>Ground Floor for Parking &amp; Society Office, Driver Room, Entrance Lobby</t>
  </si>
  <si>
    <t>1st to 4th Floor</t>
  </si>
  <si>
    <t>1BHK</t>
  </si>
  <si>
    <t>Building No.2</t>
  </si>
  <si>
    <t>Ground Floor for Parking &amp; Entrance Lobby</t>
  </si>
  <si>
    <t>1st to 7th Floor for Residential</t>
  </si>
  <si>
    <t>Wing A</t>
  </si>
  <si>
    <t>Wing B</t>
  </si>
  <si>
    <t>Building No.3</t>
  </si>
  <si>
    <t>2BHK</t>
  </si>
  <si>
    <t>Building No.1 
Building No. 2 (Wing A &amp; B)
Building No.3  (Wing A &amp; B)</t>
  </si>
  <si>
    <t>Flats - 128</t>
  </si>
  <si>
    <t>Cost Sheet</t>
  </si>
  <si>
    <t>Inspection Sheet</t>
  </si>
  <si>
    <t>We considered Gross carpet area = Net carpet + Balcony + C.B Area + Chajja Area.</t>
  </si>
  <si>
    <t xml:space="preserve">BB/W/6561/NOC/VSD/1354/DB
</t>
  </si>
  <si>
    <t>Railway NOC No.: 
Building No.3</t>
  </si>
  <si>
    <t>The Railway track is 65M away from the east side of the project.</t>
  </si>
  <si>
    <t>Office No. 1031, Wing J, Akshar Business Park, Plot No. 03 Sector 25, Near APMC Market,
Vashi, Navi Mumbai, Maharashtra 400703 TEL: 022-46090378/79/80                                                                       
E mail : vsjcapf@gmail.com. Web site : www.vsjadon.com</t>
  </si>
  <si>
    <t>19.404972,73.263056</t>
  </si>
  <si>
    <t>05 Buildings</t>
  </si>
  <si>
    <t>As per RERA - 31/03/2027</t>
  </si>
  <si>
    <t>Part II = Building No.1 - Gr + Stilt +  1st to 4th Floor</t>
  </si>
  <si>
    <t>Average Progress %</t>
  </si>
  <si>
    <t>Average Disbursement %</t>
  </si>
  <si>
    <t>rate 3800 sanjay verbal   On 26/09/2024</t>
  </si>
  <si>
    <t>Building No. 1 to 3 = Construction work is in process at the time of Visit.</t>
  </si>
  <si>
    <t>RATE 100+ by TRUPTI ON HIGHER SIDE on 27/02/2025</t>
  </si>
  <si>
    <t>Recommended Rates of the Property have been revised on 26/09/2024 &amp; 27/02/2025.</t>
  </si>
  <si>
    <t>Mangesh Laxman Bapardekar</t>
  </si>
  <si>
    <t>11/08/2025.</t>
  </si>
  <si>
    <t>Mr. Amol 9967912106</t>
  </si>
  <si>
    <t>09/11/2022.</t>
  </si>
  <si>
    <t>02/01/2023.</t>
  </si>
  <si>
    <t>23/06/2023.</t>
  </si>
  <si>
    <t>Shruti Tathare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</si>
</sst>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03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30" xfId="0" applyFont="1" applyFill="1" applyBorder="1"/>
    <xf numFmtId="0" fontId="25" fillId="0" borderId="31" xfId="0" applyFont="1" applyBorder="1"/>
    <xf numFmtId="0" fontId="25" fillId="0" borderId="1" xfId="0" applyFont="1" applyBorder="1"/>
    <xf numFmtId="0" fontId="25" fillId="0" borderId="5" xfId="0" applyFont="1" applyBorder="1"/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12" fillId="0" borderId="1" xfId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1" fontId="12" fillId="0" borderId="1" xfId="1" applyNumberFormat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9" fontId="12" fillId="0" borderId="7" xfId="8" applyFont="1" applyFill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" fontId="7" fillId="0" borderId="0" xfId="0" applyNumberFormat="1" applyFont="1" applyAlignment="1">
      <alignment horizontal="center" vertical="center"/>
    </xf>
    <xf numFmtId="1" fontId="27" fillId="0" borderId="0" xfId="0" applyNumberFormat="1" applyFont="1" applyAlignment="1">
      <alignment horizontal="center" vertical="center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15" xfId="0" applyFont="1" applyFill="1" applyBorder="1"/>
    <xf numFmtId="0" fontId="25" fillId="0" borderId="9" xfId="0" applyFont="1" applyBorder="1"/>
    <xf numFmtId="0" fontId="12" fillId="0" borderId="1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3" borderId="1" xfId="1" applyNumberFormat="1" applyFont="1" applyFill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0" fontId="12" fillId="0" borderId="1" xfId="1" applyFont="1" applyBorder="1" applyAlignment="1" applyProtection="1">
      <alignment horizontal="left" vertical="top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14" fontId="12" fillId="0" borderId="8" xfId="1" applyNumberFormat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/>
      <protection locked="0"/>
    </xf>
    <xf numFmtId="0" fontId="12" fillId="0" borderId="24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/>
      <protection locked="0"/>
    </xf>
    <xf numFmtId="1" fontId="8" fillId="3" borderId="8" xfId="1" applyNumberFormat="1" applyFont="1" applyFill="1" applyBorder="1" applyAlignment="1" applyProtection="1">
      <alignment horizontal="center" vertical="center" wrapText="1"/>
      <protection locked="0"/>
    </xf>
    <xf numFmtId="1" fontId="8" fillId="3" borderId="21" xfId="1" applyNumberFormat="1" applyFont="1" applyFill="1" applyBorder="1" applyAlignment="1" applyProtection="1">
      <alignment horizontal="center" vertical="center" wrapText="1"/>
      <protection locked="0"/>
    </xf>
    <xf numFmtId="1" fontId="8" fillId="3" borderId="9" xfId="1" applyNumberFormat="1" applyFont="1" applyFill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" fontId="13" fillId="0" borderId="1" xfId="0" applyNumberFormat="1" applyFont="1" applyBorder="1" applyAlignment="1" applyProtection="1">
      <alignment vertical="top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2" fillId="0" borderId="25" xfId="1" applyFont="1" applyBorder="1" applyAlignment="1" applyProtection="1">
      <alignment horizontal="left" vertical="top"/>
      <protection locked="0"/>
    </xf>
    <xf numFmtId="0" fontId="12" fillId="0" borderId="0" xfId="1" applyFont="1" applyAlignment="1" applyProtection="1">
      <alignment horizontal="left" vertical="top"/>
      <protection locked="0"/>
    </xf>
    <xf numFmtId="0" fontId="12" fillId="0" borderId="26" xfId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 wrapText="1"/>
      <protection locked="0"/>
    </xf>
    <xf numFmtId="0" fontId="13" fillId="0" borderId="9" xfId="1" applyFont="1" applyBorder="1" applyAlignment="1" applyProtection="1">
      <alignment horizontal="left" vertical="top" wrapText="1"/>
      <protection locked="0"/>
    </xf>
    <xf numFmtId="0" fontId="13" fillId="0" borderId="2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4" fontId="13" fillId="0" borderId="8" xfId="1" applyNumberFormat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18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9" fontId="12" fillId="0" borderId="29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10" xfId="8" applyFont="1" applyFill="1" applyBorder="1" applyAlignment="1" applyProtection="1">
      <alignment horizontal="center" vertical="center" wrapText="1"/>
      <protection locked="0"/>
    </xf>
    <xf numFmtId="9" fontId="12" fillId="0" borderId="12" xfId="8" applyFont="1" applyFill="1" applyBorder="1" applyAlignment="1" applyProtection="1">
      <alignment horizontal="center" vertical="center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0" fontId="13" fillId="4" borderId="1" xfId="1" applyFont="1" applyFill="1" applyBorder="1" applyAlignment="1" applyProtection="1">
      <alignment horizontal="center" vertical="center" wrapText="1"/>
      <protection locked="0"/>
    </xf>
    <xf numFmtId="9" fontId="13" fillId="4" borderId="33" xfId="1" applyNumberFormat="1" applyFont="1" applyFill="1" applyBorder="1" applyAlignment="1" applyProtection="1">
      <alignment horizontal="center" vertical="center" wrapText="1"/>
      <protection locked="0"/>
    </xf>
    <xf numFmtId="0" fontId="13" fillId="4" borderId="32" xfId="1" applyFont="1" applyFill="1" applyBorder="1" applyAlignment="1" applyProtection="1">
      <alignment horizontal="center" vertical="center" wrapText="1"/>
      <protection locked="0"/>
    </xf>
    <xf numFmtId="0" fontId="13" fillId="4" borderId="5" xfId="1" applyFont="1" applyFill="1" applyBorder="1" applyAlignment="1" applyProtection="1">
      <alignment horizontal="center" vertical="center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center" wrapText="1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Fill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5" fontId="12" fillId="0" borderId="1" xfId="1" applyNumberFormat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9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/>
      <protection locked="0"/>
    </xf>
    <xf numFmtId="0" fontId="26" fillId="0" borderId="1" xfId="10" applyFont="1" applyFill="1" applyBorder="1" applyAlignment="1" applyProtection="1">
      <alignment horizontal="left" vertical="top" wrapText="1"/>
      <protection locked="0"/>
    </xf>
    <xf numFmtId="0" fontId="13" fillId="4" borderId="34" xfId="1" applyFont="1" applyFill="1" applyBorder="1" applyAlignment="1" applyProtection="1">
      <alignment horizontal="center" vertical="center" wrapText="1"/>
      <protection locked="0"/>
    </xf>
    <xf numFmtId="1" fontId="7" fillId="0" borderId="0" xfId="1" applyNumberFormat="1" applyFont="1" applyAlignment="1">
      <alignment horizontal="center" vertical="center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561479</xdr:colOff>
      <xdr:row>211</xdr:row>
      <xdr:rowOff>192935</xdr:rowOff>
    </xdr:from>
    <xdr:to>
      <xdr:col>14</xdr:col>
      <xdr:colOff>167601</xdr:colOff>
      <xdr:row>213</xdr:row>
      <xdr:rowOff>57491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 txBox="1"/>
      </xdr:nvSpPr>
      <xdr:spPr>
        <a:xfrm>
          <a:off x="11274303" y="41968464"/>
          <a:ext cx="1242180" cy="267968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 b="1">
              <a:solidFill>
                <a:srgbClr val="FF0000"/>
              </a:solidFill>
            </a:rPr>
            <a:t>Building No.2 &amp; 3</a:t>
          </a:r>
        </a:p>
      </xdr:txBody>
    </xdr:sp>
    <xdr:clientData/>
  </xdr:twoCellAnchor>
  <xdr:twoCellAnchor editAs="oneCell">
    <xdr:from>
      <xdr:col>0</xdr:col>
      <xdr:colOff>412955</xdr:colOff>
      <xdr:row>318</xdr:row>
      <xdr:rowOff>13909</xdr:rowOff>
    </xdr:from>
    <xdr:to>
      <xdr:col>7</xdr:col>
      <xdr:colOff>542212</xdr:colOff>
      <xdr:row>336</xdr:row>
      <xdr:rowOff>35822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2955" y="65355409"/>
          <a:ext cx="5819409" cy="36000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323022</xdr:colOff>
      <xdr:row>299</xdr:row>
      <xdr:rowOff>149087</xdr:rowOff>
    </xdr:from>
    <xdr:to>
      <xdr:col>7</xdr:col>
      <xdr:colOff>616755</xdr:colOff>
      <xdr:row>317</xdr:row>
      <xdr:rowOff>99002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022" y="61713717"/>
          <a:ext cx="5983885" cy="35280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240196</xdr:colOff>
      <xdr:row>255</xdr:row>
      <xdr:rowOff>173935</xdr:rowOff>
    </xdr:from>
    <xdr:to>
      <xdr:col>7</xdr:col>
      <xdr:colOff>647544</xdr:colOff>
      <xdr:row>266</xdr:row>
      <xdr:rowOff>147328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0196" y="52992131"/>
          <a:ext cx="6097500" cy="216000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>
    <xdr:from>
      <xdr:col>4</xdr:col>
      <xdr:colOff>151087</xdr:colOff>
      <xdr:row>258</xdr:row>
      <xdr:rowOff>157656</xdr:rowOff>
    </xdr:from>
    <xdr:to>
      <xdr:col>6</xdr:col>
      <xdr:colOff>210207</xdr:colOff>
      <xdr:row>264</xdr:row>
      <xdr:rowOff>183931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/>
      </xdr:nvSpPr>
      <xdr:spPr>
        <a:xfrm>
          <a:off x="3507828" y="53228328"/>
          <a:ext cx="1622534" cy="120868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2</xdr:col>
      <xdr:colOff>335017</xdr:colOff>
      <xdr:row>258</xdr:row>
      <xdr:rowOff>170794</xdr:rowOff>
    </xdr:from>
    <xdr:to>
      <xdr:col>4</xdr:col>
      <xdr:colOff>78828</xdr:colOff>
      <xdr:row>264</xdr:row>
      <xdr:rowOff>124811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SpPr/>
      </xdr:nvSpPr>
      <xdr:spPr>
        <a:xfrm>
          <a:off x="1898431" y="53241466"/>
          <a:ext cx="1537138" cy="1136431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0</xdr:col>
      <xdr:colOff>472966</xdr:colOff>
      <xdr:row>258</xdr:row>
      <xdr:rowOff>78828</xdr:rowOff>
    </xdr:from>
    <xdr:to>
      <xdr:col>2</xdr:col>
      <xdr:colOff>45983</xdr:colOff>
      <xdr:row>266</xdr:row>
      <xdr:rowOff>32845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 txBox="1"/>
      </xdr:nvSpPr>
      <xdr:spPr>
        <a:xfrm>
          <a:off x="472966" y="53149500"/>
          <a:ext cx="1136431" cy="1530569"/>
        </a:xfrm>
        <a:prstGeom prst="rect">
          <a:avLst/>
        </a:prstGeom>
        <a:noFill/>
        <a:ln w="2857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IN" sz="1100"/>
        </a:p>
      </xdr:txBody>
    </xdr:sp>
    <xdr:clientData/>
  </xdr:twoCellAnchor>
  <xdr:twoCellAnchor>
    <xdr:from>
      <xdr:col>4</xdr:col>
      <xdr:colOff>564930</xdr:colOff>
      <xdr:row>264</xdr:row>
      <xdr:rowOff>170794</xdr:rowOff>
    </xdr:from>
    <xdr:to>
      <xdr:col>6</xdr:col>
      <xdr:colOff>45981</xdr:colOff>
      <xdr:row>266</xdr:row>
      <xdr:rowOff>45982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 txBox="1"/>
      </xdr:nvSpPr>
      <xdr:spPr>
        <a:xfrm>
          <a:off x="3921671" y="54423880"/>
          <a:ext cx="1044465" cy="269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 b="1"/>
            <a:t>Building No.3</a:t>
          </a:r>
        </a:p>
      </xdr:txBody>
    </xdr:sp>
    <xdr:clientData/>
  </xdr:twoCellAnchor>
  <xdr:twoCellAnchor>
    <xdr:from>
      <xdr:col>2</xdr:col>
      <xdr:colOff>548937</xdr:colOff>
      <xdr:row>265</xdr:row>
      <xdr:rowOff>59407</xdr:rowOff>
    </xdr:from>
    <xdr:to>
      <xdr:col>3</xdr:col>
      <xdr:colOff>746006</xdr:colOff>
      <xdr:row>266</xdr:row>
      <xdr:rowOff>131664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 txBox="1"/>
      </xdr:nvSpPr>
      <xdr:spPr>
        <a:xfrm>
          <a:off x="2112351" y="54509562"/>
          <a:ext cx="1044465" cy="269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 b="1"/>
            <a:t>Building No.2</a:t>
          </a:r>
        </a:p>
      </xdr:txBody>
    </xdr:sp>
    <xdr:clientData/>
  </xdr:twoCellAnchor>
  <xdr:twoCellAnchor>
    <xdr:from>
      <xdr:col>0</xdr:col>
      <xdr:colOff>223348</xdr:colOff>
      <xdr:row>259</xdr:row>
      <xdr:rowOff>59121</xdr:rowOff>
    </xdr:from>
    <xdr:to>
      <xdr:col>0</xdr:col>
      <xdr:colOff>492674</xdr:colOff>
      <xdr:row>264</xdr:row>
      <xdr:rowOff>118241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 txBox="1"/>
      </xdr:nvSpPr>
      <xdr:spPr>
        <a:xfrm rot="16200000">
          <a:off x="-164222" y="53714432"/>
          <a:ext cx="1044465" cy="2693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 b="1"/>
            <a:t>Building No.1</a:t>
          </a:r>
        </a:p>
      </xdr:txBody>
    </xdr:sp>
    <xdr:clientData/>
  </xdr:twoCellAnchor>
  <xdr:twoCellAnchor>
    <xdr:from>
      <xdr:col>4</xdr:col>
      <xdr:colOff>123265</xdr:colOff>
      <xdr:row>323</xdr:row>
      <xdr:rowOff>179294</xdr:rowOff>
    </xdr:from>
    <xdr:to>
      <xdr:col>7</xdr:col>
      <xdr:colOff>515471</xdr:colOff>
      <xdr:row>335</xdr:row>
      <xdr:rowOff>179294</xdr:rowOff>
    </xdr:to>
    <xdr:sp macro="" textlink="">
      <xdr:nvSpPr>
        <xdr:cNvPr id="7" name="Freeform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3473824" y="59749765"/>
          <a:ext cx="2745441" cy="2420470"/>
        </a:xfrm>
        <a:custGeom>
          <a:avLst/>
          <a:gdLst>
            <a:gd name="connsiteX0" fmla="*/ 2745441 w 2745441"/>
            <a:gd name="connsiteY0" fmla="*/ 0 h 2420470"/>
            <a:gd name="connsiteX1" fmla="*/ 1501588 w 2745441"/>
            <a:gd name="connsiteY1" fmla="*/ 1322294 h 2420470"/>
            <a:gd name="connsiteX2" fmla="*/ 986117 w 2745441"/>
            <a:gd name="connsiteY2" fmla="*/ 1725706 h 2420470"/>
            <a:gd name="connsiteX3" fmla="*/ 0 w 2745441"/>
            <a:gd name="connsiteY3" fmla="*/ 2420470 h 242047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</a:cxnLst>
          <a:rect l="l" t="t" r="r" b="b"/>
          <a:pathLst>
            <a:path w="2745441" h="2420470">
              <a:moveTo>
                <a:pt x="2745441" y="0"/>
              </a:moveTo>
              <a:cubicBezTo>
                <a:pt x="2270125" y="517338"/>
                <a:pt x="1794809" y="1034676"/>
                <a:pt x="1501588" y="1322294"/>
              </a:cubicBezTo>
              <a:cubicBezTo>
                <a:pt x="1208367" y="1609912"/>
                <a:pt x="1236382" y="1542677"/>
                <a:pt x="986117" y="1725706"/>
              </a:cubicBezTo>
              <a:cubicBezTo>
                <a:pt x="735852" y="1908735"/>
                <a:pt x="214779" y="2278529"/>
                <a:pt x="0" y="2420470"/>
              </a:cubicBezTo>
            </a:path>
          </a:pathLst>
        </a:cu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675014</xdr:colOff>
      <xdr:row>328</xdr:row>
      <xdr:rowOff>78442</xdr:rowOff>
    </xdr:from>
    <xdr:to>
      <xdr:col>7</xdr:col>
      <xdr:colOff>683558</xdr:colOff>
      <xdr:row>336</xdr:row>
      <xdr:rowOff>22413</xdr:rowOff>
    </xdr:to>
    <xdr:sp macro="" textlink="">
      <xdr:nvSpPr>
        <xdr:cNvPr id="8" name="Freeform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4025573" y="60657442"/>
          <a:ext cx="2361779" cy="1557618"/>
        </a:xfrm>
        <a:custGeom>
          <a:avLst/>
          <a:gdLst>
            <a:gd name="connsiteX0" fmla="*/ 2216102 w 2216102"/>
            <a:gd name="connsiteY0" fmla="*/ 0 h 1467971"/>
            <a:gd name="connsiteX1" fmla="*/ 1218779 w 2216102"/>
            <a:gd name="connsiteY1" fmla="*/ 493059 h 1467971"/>
            <a:gd name="connsiteX2" fmla="*/ 8544 w 2216102"/>
            <a:gd name="connsiteY2" fmla="*/ 1467971 h 1467971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</a:cxnLst>
          <a:rect l="l" t="t" r="r" b="b"/>
          <a:pathLst>
            <a:path w="2216102" h="1467971">
              <a:moveTo>
                <a:pt x="2216102" y="0"/>
              </a:moveTo>
              <a:cubicBezTo>
                <a:pt x="1901403" y="124198"/>
                <a:pt x="1586705" y="248397"/>
                <a:pt x="1218779" y="493059"/>
              </a:cubicBezTo>
              <a:cubicBezTo>
                <a:pt x="850853" y="737721"/>
                <a:pt x="-99780" y="1415677"/>
                <a:pt x="8544" y="1467971"/>
              </a:cubicBezTo>
            </a:path>
          </a:pathLst>
        </a:cu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5</xdr:col>
      <xdr:colOff>22411</xdr:colOff>
      <xdr:row>329</xdr:row>
      <xdr:rowOff>190500</xdr:rowOff>
    </xdr:from>
    <xdr:to>
      <xdr:col>7</xdr:col>
      <xdr:colOff>302558</xdr:colOff>
      <xdr:row>333</xdr:row>
      <xdr:rowOff>156883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 rot="19205691">
          <a:off x="4157382" y="60971206"/>
          <a:ext cx="1848970" cy="773206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solidFill>
                <a:srgbClr val="FFFF00"/>
              </a:solidFill>
            </a:rPr>
            <a:t>Railway Track</a:t>
          </a:r>
        </a:p>
      </xdr:txBody>
    </xdr:sp>
    <xdr:clientData/>
  </xdr:twoCellAnchor>
  <xdr:twoCellAnchor>
    <xdr:from>
      <xdr:col>3</xdr:col>
      <xdr:colOff>358588</xdr:colOff>
      <xdr:row>324</xdr:row>
      <xdr:rowOff>100853</xdr:rowOff>
    </xdr:from>
    <xdr:to>
      <xdr:col>5</xdr:col>
      <xdr:colOff>470647</xdr:colOff>
      <xdr:row>328</xdr:row>
      <xdr:rowOff>67235</xdr:rowOff>
    </xdr:to>
    <xdr:sp macro="" textlink="">
      <xdr:nvSpPr>
        <xdr:cNvPr id="10" name="Freeform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2767853" y="59873029"/>
          <a:ext cx="1837765" cy="773206"/>
        </a:xfrm>
        <a:custGeom>
          <a:avLst/>
          <a:gdLst>
            <a:gd name="connsiteX0" fmla="*/ 134471 w 1837765"/>
            <a:gd name="connsiteY0" fmla="*/ 0 h 773206"/>
            <a:gd name="connsiteX1" fmla="*/ 0 w 1837765"/>
            <a:gd name="connsiteY1" fmla="*/ 627530 h 773206"/>
            <a:gd name="connsiteX2" fmla="*/ 1311088 w 1837765"/>
            <a:gd name="connsiteY2" fmla="*/ 773206 h 773206"/>
            <a:gd name="connsiteX3" fmla="*/ 1837765 w 1837765"/>
            <a:gd name="connsiteY3" fmla="*/ 403412 h 773206"/>
            <a:gd name="connsiteX4" fmla="*/ 459441 w 1837765"/>
            <a:gd name="connsiteY4" fmla="*/ 280147 h 773206"/>
            <a:gd name="connsiteX5" fmla="*/ 470647 w 1837765"/>
            <a:gd name="connsiteY5" fmla="*/ 22412 h 773206"/>
            <a:gd name="connsiteX6" fmla="*/ 134471 w 1837765"/>
            <a:gd name="connsiteY6" fmla="*/ 0 h 773206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</a:cxnLst>
          <a:rect l="l" t="t" r="r" b="b"/>
          <a:pathLst>
            <a:path w="1837765" h="773206">
              <a:moveTo>
                <a:pt x="134471" y="0"/>
              </a:moveTo>
              <a:lnTo>
                <a:pt x="0" y="627530"/>
              </a:lnTo>
              <a:lnTo>
                <a:pt x="1311088" y="773206"/>
              </a:lnTo>
              <a:lnTo>
                <a:pt x="1837765" y="403412"/>
              </a:lnTo>
              <a:lnTo>
                <a:pt x="459441" y="280147"/>
              </a:lnTo>
              <a:lnTo>
                <a:pt x="470647" y="22412"/>
              </a:lnTo>
              <a:lnTo>
                <a:pt x="134471" y="0"/>
              </a:lnTo>
              <a:close/>
            </a:path>
          </a:pathLst>
        </a:cu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8</xdr:col>
      <xdr:colOff>769836</xdr:colOff>
      <xdr:row>225</xdr:row>
      <xdr:rowOff>42095</xdr:rowOff>
    </xdr:from>
    <xdr:to>
      <xdr:col>9</xdr:col>
      <xdr:colOff>526478</xdr:colOff>
      <xdr:row>226</xdr:row>
      <xdr:rowOff>100987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 txBox="1"/>
      </xdr:nvSpPr>
      <xdr:spPr>
        <a:xfrm>
          <a:off x="8048250" y="48021819"/>
          <a:ext cx="954821" cy="25858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 b="1">
              <a:solidFill>
                <a:srgbClr val="FF0000"/>
              </a:solidFill>
            </a:rPr>
            <a:t>Building No.3</a:t>
          </a:r>
        </a:p>
      </xdr:txBody>
    </xdr:sp>
    <xdr:clientData/>
  </xdr:twoCellAnchor>
  <xdr:oneCellAnchor>
    <xdr:from>
      <xdr:col>8</xdr:col>
      <xdr:colOff>395654</xdr:colOff>
      <xdr:row>213</xdr:row>
      <xdr:rowOff>122116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7795846" y="45036154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IN" sz="1100" b="0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twoCellAnchor>
    <xdr:from>
      <xdr:col>9</xdr:col>
      <xdr:colOff>0</xdr:colOff>
      <xdr:row>209</xdr:row>
      <xdr:rowOff>0</xdr:rowOff>
    </xdr:from>
    <xdr:to>
      <xdr:col>9</xdr:col>
      <xdr:colOff>982164</xdr:colOff>
      <xdr:row>210</xdr:row>
      <xdr:rowOff>55132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 txBox="1"/>
      </xdr:nvSpPr>
      <xdr:spPr>
        <a:xfrm>
          <a:off x="8629650" y="41224200"/>
          <a:ext cx="982164" cy="251982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1100" b="1">
              <a:solidFill>
                <a:srgbClr val="FF0000"/>
              </a:solidFill>
            </a:rPr>
            <a:t>Building No.1</a:t>
          </a:r>
        </a:p>
      </xdr:txBody>
    </xdr:sp>
    <xdr:clientData/>
  </xdr:twoCellAnchor>
  <xdr:twoCellAnchor>
    <xdr:from>
      <xdr:col>0</xdr:col>
      <xdr:colOff>180975</xdr:colOff>
      <xdr:row>211</xdr:row>
      <xdr:rowOff>84136</xdr:rowOff>
    </xdr:from>
    <xdr:to>
      <xdr:col>7</xdr:col>
      <xdr:colOff>1190291</xdr:colOff>
      <xdr:row>247</xdr:row>
      <xdr:rowOff>47624</xdr:rowOff>
    </xdr:to>
    <xdr:grpSp>
      <xdr:nvGrpSpPr>
        <xdr:cNvPr id="5" name="Group 4"/>
        <xdr:cNvGrpSpPr/>
      </xdr:nvGrpSpPr>
      <xdr:grpSpPr>
        <a:xfrm>
          <a:off x="180975" y="42232261"/>
          <a:ext cx="6743366" cy="7154863"/>
          <a:chOff x="180975" y="42232261"/>
          <a:chExt cx="6743366" cy="7154863"/>
        </a:xfrm>
      </xdr:grpSpPr>
      <xdr:grpSp>
        <xdr:nvGrpSpPr>
          <xdr:cNvPr id="4" name="Group 3"/>
          <xdr:cNvGrpSpPr/>
        </xdr:nvGrpSpPr>
        <xdr:grpSpPr>
          <a:xfrm>
            <a:off x="180975" y="42232261"/>
            <a:ext cx="6743366" cy="7154863"/>
            <a:chOff x="180975" y="42232261"/>
            <a:chExt cx="6743366" cy="7154863"/>
          </a:xfrm>
        </xdr:grpSpPr>
        <xdr:pic>
          <xdr:nvPicPr>
            <xdr:cNvPr id="31" name="Picture 30" descr="https://vsjcllp.vsjadon.com/upload/insp-243270-1525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609850" y="47005874"/>
              <a:ext cx="1776941" cy="237172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39" name="Picture 38" descr="https://vsjcllp.vsjadon.com/upload/insp-243270-843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38575" y="42232261"/>
              <a:ext cx="3085766" cy="2316163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4" name="Picture 43" descr="https://vsjcllp.vsjadon.com/upload/insp-243270-844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5095875" y="44634149"/>
              <a:ext cx="1695450" cy="2262957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6" name="Picture 45" descr="https://vsjcllp.vsjadon.com/upload/insp-243270-862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80975" y="44642087"/>
              <a:ext cx="3014880" cy="2262956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7" name="Picture 46" descr="https://vsjcllp.vsjadon.com/upload/insp-243270-860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742950" y="47015399"/>
              <a:ext cx="1776941" cy="237172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49" name="Picture 48" descr="https://vsjcllp.vsjadon.com/upload/insp-243270-877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019300" y="42243374"/>
              <a:ext cx="1735313" cy="2316163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0" name="Picture 49" descr="https://vsjcllp.vsjadon.com/upload/insp-243270-940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90500" y="42243374"/>
              <a:ext cx="1735313" cy="2316163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1" name="Picture 50" descr="https://vsjcllp.vsjadon.com/upload/insp-243270-880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295650" y="44634149"/>
              <a:ext cx="1695450" cy="2262957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52" name="Picture 51" descr="https://vsjcllp.vsjadon.com/upload/insp-243270-916.jpg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486275" y="47005874"/>
              <a:ext cx="1776941" cy="2371725"/>
            </a:xfrm>
            <a:prstGeom prst="rect">
              <a:avLst/>
            </a:prstGeom>
            <a:noFill/>
            <a:ln>
              <a:solidFill>
                <a:schemeClr val="tx1"/>
              </a:solidFill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xmlns="" id="{00000000-0008-0000-0000-000029000000}"/>
              </a:ext>
            </a:extLst>
          </xdr:cNvPr>
          <xdr:cNvSpPr txBox="1"/>
        </xdr:nvSpPr>
        <xdr:spPr>
          <a:xfrm>
            <a:off x="2714625" y="42289411"/>
            <a:ext cx="982164" cy="2551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 b="1">
                <a:solidFill>
                  <a:srgbClr val="FF0000"/>
                </a:solidFill>
              </a:rPr>
              <a:t>Building No.2</a:t>
            </a:r>
          </a:p>
        </xdr:txBody>
      </xdr:sp>
      <xdr:sp macro="" textlink="">
        <xdr:nvSpPr>
          <xdr:cNvPr id="57" name="TextBox 56">
            <a:extLst>
              <a:ext uri="{FF2B5EF4-FFF2-40B4-BE49-F238E27FC236}">
                <a16:creationId xmlns:a16="http://schemas.microsoft.com/office/drawing/2014/main" xmlns="" id="{00000000-0008-0000-0000-000029000000}"/>
              </a:ext>
            </a:extLst>
          </xdr:cNvPr>
          <xdr:cNvSpPr txBox="1"/>
        </xdr:nvSpPr>
        <xdr:spPr>
          <a:xfrm>
            <a:off x="266700" y="42260836"/>
            <a:ext cx="982164" cy="2551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 b="1">
                <a:solidFill>
                  <a:srgbClr val="FF0000"/>
                </a:solidFill>
              </a:rPr>
              <a:t>Building No.1</a:t>
            </a:r>
          </a:p>
        </xdr:txBody>
      </xdr:sp>
      <xdr:sp macro="" textlink="">
        <xdr:nvSpPr>
          <xdr:cNvPr id="58" name="TextBox 57">
            <a:extLst>
              <a:ext uri="{FF2B5EF4-FFF2-40B4-BE49-F238E27FC236}">
                <a16:creationId xmlns:a16="http://schemas.microsoft.com/office/drawing/2014/main" xmlns="" id="{00000000-0008-0000-0000-000029000000}"/>
              </a:ext>
            </a:extLst>
          </xdr:cNvPr>
          <xdr:cNvSpPr txBox="1"/>
        </xdr:nvSpPr>
        <xdr:spPr>
          <a:xfrm>
            <a:off x="3867150" y="42451336"/>
            <a:ext cx="982164" cy="25515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n-IN" sz="1100" b="1">
                <a:solidFill>
                  <a:srgbClr val="FF0000"/>
                </a:solidFill>
              </a:rPr>
              <a:t>Building No.3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25jJnBrzUn21MXAx5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XFD299"/>
  <sheetViews>
    <sheetView tabSelected="1" view="pageBreakPreview" zoomScaleNormal="100" zoomScaleSheetLayoutView="100" workbookViewId="0">
      <selection activeCell="J10" sqref="J10"/>
    </sheetView>
  </sheetViews>
  <sheetFormatPr defaultColWidth="9.140625" defaultRowHeight="15.75" x14ac:dyDescent="0.25"/>
  <cols>
    <col min="1" max="1" width="11.42578125" style="37" customWidth="1"/>
    <col min="2" max="2" width="12" style="37" customWidth="1"/>
    <col min="3" max="3" width="12.85546875" style="37" customWidth="1"/>
    <col min="4" max="4" width="14.140625" style="37" customWidth="1"/>
    <col min="5" max="7" width="11.85546875" style="37" customWidth="1"/>
    <col min="8" max="8" width="20.140625" style="37" customWidth="1"/>
    <col min="9" max="9" width="17.42578125" style="18" customWidth="1"/>
    <col min="10" max="10" width="16.140625" style="18" bestFit="1" customWidth="1"/>
    <col min="11" max="11" width="10.5703125" style="18" bestFit="1" customWidth="1"/>
    <col min="12" max="12" width="10.5703125" style="18" customWidth="1"/>
    <col min="13" max="13" width="11.85546875" style="18" customWidth="1"/>
    <col min="14" max="14" width="12.5703125" style="18" customWidth="1"/>
    <col min="15" max="15" width="9.85546875" style="18" customWidth="1"/>
    <col min="16" max="16" width="11.85546875" style="18" customWidth="1"/>
    <col min="17" max="247" width="9.140625" style="18"/>
    <col min="248" max="248" width="8.85546875" style="18" customWidth="1"/>
    <col min="249" max="249" width="9.85546875" style="18" customWidth="1"/>
    <col min="250" max="250" width="14.42578125" style="18" customWidth="1"/>
    <col min="251" max="251" width="7.140625" style="18" customWidth="1"/>
    <col min="252" max="252" width="5.5703125" style="18" customWidth="1"/>
    <col min="253" max="253" width="9" style="18" customWidth="1"/>
    <col min="254" max="255" width="9.85546875" style="18" customWidth="1"/>
    <col min="256" max="256" width="11.140625" style="18" customWidth="1"/>
    <col min="257" max="257" width="2.85546875" style="18" customWidth="1"/>
    <col min="258" max="258" width="3.5703125" style="18" customWidth="1"/>
    <col min="259" max="503" width="9.140625" style="18"/>
    <col min="504" max="504" width="8.85546875" style="18" customWidth="1"/>
    <col min="505" max="505" width="9.85546875" style="18" customWidth="1"/>
    <col min="506" max="506" width="14.42578125" style="18" customWidth="1"/>
    <col min="507" max="507" width="7.140625" style="18" customWidth="1"/>
    <col min="508" max="508" width="5.5703125" style="18" customWidth="1"/>
    <col min="509" max="509" width="9" style="18" customWidth="1"/>
    <col min="510" max="511" width="9.85546875" style="18" customWidth="1"/>
    <col min="512" max="512" width="11.140625" style="18" customWidth="1"/>
    <col min="513" max="513" width="2.85546875" style="18" customWidth="1"/>
    <col min="514" max="514" width="3.5703125" style="18" customWidth="1"/>
    <col min="515" max="759" width="9.140625" style="18"/>
    <col min="760" max="760" width="8.85546875" style="18" customWidth="1"/>
    <col min="761" max="761" width="9.85546875" style="18" customWidth="1"/>
    <col min="762" max="762" width="14.42578125" style="18" customWidth="1"/>
    <col min="763" max="763" width="7.140625" style="18" customWidth="1"/>
    <col min="764" max="764" width="5.5703125" style="18" customWidth="1"/>
    <col min="765" max="765" width="9" style="18" customWidth="1"/>
    <col min="766" max="767" width="9.85546875" style="18" customWidth="1"/>
    <col min="768" max="768" width="11.140625" style="18" customWidth="1"/>
    <col min="769" max="769" width="2.85546875" style="18" customWidth="1"/>
    <col min="770" max="770" width="3.5703125" style="18" customWidth="1"/>
    <col min="771" max="1015" width="9.140625" style="18"/>
    <col min="1016" max="1016" width="8.85546875" style="18" customWidth="1"/>
    <col min="1017" max="1017" width="9.85546875" style="18" customWidth="1"/>
    <col min="1018" max="1018" width="14.42578125" style="18" customWidth="1"/>
    <col min="1019" max="1019" width="7.140625" style="18" customWidth="1"/>
    <col min="1020" max="1020" width="5.5703125" style="18" customWidth="1"/>
    <col min="1021" max="1021" width="9" style="18" customWidth="1"/>
    <col min="1022" max="1023" width="9.85546875" style="18" customWidth="1"/>
    <col min="1024" max="1024" width="11.140625" style="18" customWidth="1"/>
    <col min="1025" max="1025" width="2.85546875" style="18" customWidth="1"/>
    <col min="1026" max="1026" width="3.5703125" style="18" customWidth="1"/>
    <col min="1027" max="1271" width="9.140625" style="18"/>
    <col min="1272" max="1272" width="8.85546875" style="18" customWidth="1"/>
    <col min="1273" max="1273" width="9.85546875" style="18" customWidth="1"/>
    <col min="1274" max="1274" width="14.42578125" style="18" customWidth="1"/>
    <col min="1275" max="1275" width="7.140625" style="18" customWidth="1"/>
    <col min="1276" max="1276" width="5.5703125" style="18" customWidth="1"/>
    <col min="1277" max="1277" width="9" style="18" customWidth="1"/>
    <col min="1278" max="1279" width="9.85546875" style="18" customWidth="1"/>
    <col min="1280" max="1280" width="11.140625" style="18" customWidth="1"/>
    <col min="1281" max="1281" width="2.85546875" style="18" customWidth="1"/>
    <col min="1282" max="1282" width="3.5703125" style="18" customWidth="1"/>
    <col min="1283" max="1527" width="9.140625" style="18"/>
    <col min="1528" max="1528" width="8.85546875" style="18" customWidth="1"/>
    <col min="1529" max="1529" width="9.85546875" style="18" customWidth="1"/>
    <col min="1530" max="1530" width="14.42578125" style="18" customWidth="1"/>
    <col min="1531" max="1531" width="7.140625" style="18" customWidth="1"/>
    <col min="1532" max="1532" width="5.5703125" style="18" customWidth="1"/>
    <col min="1533" max="1533" width="9" style="18" customWidth="1"/>
    <col min="1534" max="1535" width="9.85546875" style="18" customWidth="1"/>
    <col min="1536" max="1536" width="11.140625" style="18" customWidth="1"/>
    <col min="1537" max="1537" width="2.85546875" style="18" customWidth="1"/>
    <col min="1538" max="1538" width="3.5703125" style="18" customWidth="1"/>
    <col min="1539" max="1783" width="9.140625" style="18"/>
    <col min="1784" max="1784" width="8.85546875" style="18" customWidth="1"/>
    <col min="1785" max="1785" width="9.85546875" style="18" customWidth="1"/>
    <col min="1786" max="1786" width="14.42578125" style="18" customWidth="1"/>
    <col min="1787" max="1787" width="7.140625" style="18" customWidth="1"/>
    <col min="1788" max="1788" width="5.5703125" style="18" customWidth="1"/>
    <col min="1789" max="1789" width="9" style="18" customWidth="1"/>
    <col min="1790" max="1791" width="9.85546875" style="18" customWidth="1"/>
    <col min="1792" max="1792" width="11.140625" style="18" customWidth="1"/>
    <col min="1793" max="1793" width="2.85546875" style="18" customWidth="1"/>
    <col min="1794" max="1794" width="3.5703125" style="18" customWidth="1"/>
    <col min="1795" max="2039" width="9.140625" style="18"/>
    <col min="2040" max="2040" width="8.85546875" style="18" customWidth="1"/>
    <col min="2041" max="2041" width="9.85546875" style="18" customWidth="1"/>
    <col min="2042" max="2042" width="14.42578125" style="18" customWidth="1"/>
    <col min="2043" max="2043" width="7.140625" style="18" customWidth="1"/>
    <col min="2044" max="2044" width="5.5703125" style="18" customWidth="1"/>
    <col min="2045" max="2045" width="9" style="18" customWidth="1"/>
    <col min="2046" max="2047" width="9.85546875" style="18" customWidth="1"/>
    <col min="2048" max="2048" width="11.140625" style="18" customWidth="1"/>
    <col min="2049" max="2049" width="2.85546875" style="18" customWidth="1"/>
    <col min="2050" max="2050" width="3.5703125" style="18" customWidth="1"/>
    <col min="2051" max="2295" width="9.140625" style="18"/>
    <col min="2296" max="2296" width="8.85546875" style="18" customWidth="1"/>
    <col min="2297" max="2297" width="9.85546875" style="18" customWidth="1"/>
    <col min="2298" max="2298" width="14.42578125" style="18" customWidth="1"/>
    <col min="2299" max="2299" width="7.140625" style="18" customWidth="1"/>
    <col min="2300" max="2300" width="5.5703125" style="18" customWidth="1"/>
    <col min="2301" max="2301" width="9" style="18" customWidth="1"/>
    <col min="2302" max="2303" width="9.85546875" style="18" customWidth="1"/>
    <col min="2304" max="2304" width="11.140625" style="18" customWidth="1"/>
    <col min="2305" max="2305" width="2.85546875" style="18" customWidth="1"/>
    <col min="2306" max="2306" width="3.5703125" style="18" customWidth="1"/>
    <col min="2307" max="2551" width="9.140625" style="18"/>
    <col min="2552" max="2552" width="8.85546875" style="18" customWidth="1"/>
    <col min="2553" max="2553" width="9.85546875" style="18" customWidth="1"/>
    <col min="2554" max="2554" width="14.42578125" style="18" customWidth="1"/>
    <col min="2555" max="2555" width="7.140625" style="18" customWidth="1"/>
    <col min="2556" max="2556" width="5.5703125" style="18" customWidth="1"/>
    <col min="2557" max="2557" width="9" style="18" customWidth="1"/>
    <col min="2558" max="2559" width="9.85546875" style="18" customWidth="1"/>
    <col min="2560" max="2560" width="11.140625" style="18" customWidth="1"/>
    <col min="2561" max="2561" width="2.85546875" style="18" customWidth="1"/>
    <col min="2562" max="2562" width="3.5703125" style="18" customWidth="1"/>
    <col min="2563" max="2807" width="9.140625" style="18"/>
    <col min="2808" max="2808" width="8.85546875" style="18" customWidth="1"/>
    <col min="2809" max="2809" width="9.85546875" style="18" customWidth="1"/>
    <col min="2810" max="2810" width="14.42578125" style="18" customWidth="1"/>
    <col min="2811" max="2811" width="7.140625" style="18" customWidth="1"/>
    <col min="2812" max="2812" width="5.5703125" style="18" customWidth="1"/>
    <col min="2813" max="2813" width="9" style="18" customWidth="1"/>
    <col min="2814" max="2815" width="9.85546875" style="18" customWidth="1"/>
    <col min="2816" max="2816" width="11.140625" style="18" customWidth="1"/>
    <col min="2817" max="2817" width="2.85546875" style="18" customWidth="1"/>
    <col min="2818" max="2818" width="3.5703125" style="18" customWidth="1"/>
    <col min="2819" max="3063" width="9.140625" style="18"/>
    <col min="3064" max="3064" width="8.85546875" style="18" customWidth="1"/>
    <col min="3065" max="3065" width="9.85546875" style="18" customWidth="1"/>
    <col min="3066" max="3066" width="14.42578125" style="18" customWidth="1"/>
    <col min="3067" max="3067" width="7.140625" style="18" customWidth="1"/>
    <col min="3068" max="3068" width="5.5703125" style="18" customWidth="1"/>
    <col min="3069" max="3069" width="9" style="18" customWidth="1"/>
    <col min="3070" max="3071" width="9.85546875" style="18" customWidth="1"/>
    <col min="3072" max="3072" width="11.140625" style="18" customWidth="1"/>
    <col min="3073" max="3073" width="2.85546875" style="18" customWidth="1"/>
    <col min="3074" max="3074" width="3.5703125" style="18" customWidth="1"/>
    <col min="3075" max="3319" width="9.140625" style="18"/>
    <col min="3320" max="3320" width="8.85546875" style="18" customWidth="1"/>
    <col min="3321" max="3321" width="9.85546875" style="18" customWidth="1"/>
    <col min="3322" max="3322" width="14.42578125" style="18" customWidth="1"/>
    <col min="3323" max="3323" width="7.140625" style="18" customWidth="1"/>
    <col min="3324" max="3324" width="5.5703125" style="18" customWidth="1"/>
    <col min="3325" max="3325" width="9" style="18" customWidth="1"/>
    <col min="3326" max="3327" width="9.85546875" style="18" customWidth="1"/>
    <col min="3328" max="3328" width="11.140625" style="18" customWidth="1"/>
    <col min="3329" max="3329" width="2.85546875" style="18" customWidth="1"/>
    <col min="3330" max="3330" width="3.5703125" style="18" customWidth="1"/>
    <col min="3331" max="3575" width="9.140625" style="18"/>
    <col min="3576" max="3576" width="8.85546875" style="18" customWidth="1"/>
    <col min="3577" max="3577" width="9.85546875" style="18" customWidth="1"/>
    <col min="3578" max="3578" width="14.42578125" style="18" customWidth="1"/>
    <col min="3579" max="3579" width="7.140625" style="18" customWidth="1"/>
    <col min="3580" max="3580" width="5.5703125" style="18" customWidth="1"/>
    <col min="3581" max="3581" width="9" style="18" customWidth="1"/>
    <col min="3582" max="3583" width="9.85546875" style="18" customWidth="1"/>
    <col min="3584" max="3584" width="11.140625" style="18" customWidth="1"/>
    <col min="3585" max="3585" width="2.85546875" style="18" customWidth="1"/>
    <col min="3586" max="3586" width="3.5703125" style="18" customWidth="1"/>
    <col min="3587" max="3831" width="9.140625" style="18"/>
    <col min="3832" max="3832" width="8.85546875" style="18" customWidth="1"/>
    <col min="3833" max="3833" width="9.85546875" style="18" customWidth="1"/>
    <col min="3834" max="3834" width="14.42578125" style="18" customWidth="1"/>
    <col min="3835" max="3835" width="7.140625" style="18" customWidth="1"/>
    <col min="3836" max="3836" width="5.5703125" style="18" customWidth="1"/>
    <col min="3837" max="3837" width="9" style="18" customWidth="1"/>
    <col min="3838" max="3839" width="9.85546875" style="18" customWidth="1"/>
    <col min="3840" max="3840" width="11.140625" style="18" customWidth="1"/>
    <col min="3841" max="3841" width="2.85546875" style="18" customWidth="1"/>
    <col min="3842" max="3842" width="3.5703125" style="18" customWidth="1"/>
    <col min="3843" max="4087" width="9.140625" style="18"/>
    <col min="4088" max="4088" width="8.85546875" style="18" customWidth="1"/>
    <col min="4089" max="4089" width="9.85546875" style="18" customWidth="1"/>
    <col min="4090" max="4090" width="14.42578125" style="18" customWidth="1"/>
    <col min="4091" max="4091" width="7.140625" style="18" customWidth="1"/>
    <col min="4092" max="4092" width="5.5703125" style="18" customWidth="1"/>
    <col min="4093" max="4093" width="9" style="18" customWidth="1"/>
    <col min="4094" max="4095" width="9.85546875" style="18" customWidth="1"/>
    <col min="4096" max="4096" width="11.140625" style="18" customWidth="1"/>
    <col min="4097" max="4097" width="2.85546875" style="18" customWidth="1"/>
    <col min="4098" max="4098" width="3.5703125" style="18" customWidth="1"/>
    <col min="4099" max="4343" width="9.140625" style="18"/>
    <col min="4344" max="4344" width="8.85546875" style="18" customWidth="1"/>
    <col min="4345" max="4345" width="9.85546875" style="18" customWidth="1"/>
    <col min="4346" max="4346" width="14.42578125" style="18" customWidth="1"/>
    <col min="4347" max="4347" width="7.140625" style="18" customWidth="1"/>
    <col min="4348" max="4348" width="5.5703125" style="18" customWidth="1"/>
    <col min="4349" max="4349" width="9" style="18" customWidth="1"/>
    <col min="4350" max="4351" width="9.85546875" style="18" customWidth="1"/>
    <col min="4352" max="4352" width="11.140625" style="18" customWidth="1"/>
    <col min="4353" max="4353" width="2.85546875" style="18" customWidth="1"/>
    <col min="4354" max="4354" width="3.5703125" style="18" customWidth="1"/>
    <col min="4355" max="4599" width="9.140625" style="18"/>
    <col min="4600" max="4600" width="8.85546875" style="18" customWidth="1"/>
    <col min="4601" max="4601" width="9.85546875" style="18" customWidth="1"/>
    <col min="4602" max="4602" width="14.42578125" style="18" customWidth="1"/>
    <col min="4603" max="4603" width="7.140625" style="18" customWidth="1"/>
    <col min="4604" max="4604" width="5.5703125" style="18" customWidth="1"/>
    <col min="4605" max="4605" width="9" style="18" customWidth="1"/>
    <col min="4606" max="4607" width="9.85546875" style="18" customWidth="1"/>
    <col min="4608" max="4608" width="11.140625" style="18" customWidth="1"/>
    <col min="4609" max="4609" width="2.85546875" style="18" customWidth="1"/>
    <col min="4610" max="4610" width="3.5703125" style="18" customWidth="1"/>
    <col min="4611" max="4855" width="9.140625" style="18"/>
    <col min="4856" max="4856" width="8.85546875" style="18" customWidth="1"/>
    <col min="4857" max="4857" width="9.85546875" style="18" customWidth="1"/>
    <col min="4858" max="4858" width="14.42578125" style="18" customWidth="1"/>
    <col min="4859" max="4859" width="7.140625" style="18" customWidth="1"/>
    <col min="4860" max="4860" width="5.5703125" style="18" customWidth="1"/>
    <col min="4861" max="4861" width="9" style="18" customWidth="1"/>
    <col min="4862" max="4863" width="9.85546875" style="18" customWidth="1"/>
    <col min="4864" max="4864" width="11.140625" style="18" customWidth="1"/>
    <col min="4865" max="4865" width="2.85546875" style="18" customWidth="1"/>
    <col min="4866" max="4866" width="3.5703125" style="18" customWidth="1"/>
    <col min="4867" max="5111" width="9.140625" style="18"/>
    <col min="5112" max="5112" width="8.85546875" style="18" customWidth="1"/>
    <col min="5113" max="5113" width="9.85546875" style="18" customWidth="1"/>
    <col min="5114" max="5114" width="14.42578125" style="18" customWidth="1"/>
    <col min="5115" max="5115" width="7.140625" style="18" customWidth="1"/>
    <col min="5116" max="5116" width="5.5703125" style="18" customWidth="1"/>
    <col min="5117" max="5117" width="9" style="18" customWidth="1"/>
    <col min="5118" max="5119" width="9.85546875" style="18" customWidth="1"/>
    <col min="5120" max="5120" width="11.140625" style="18" customWidth="1"/>
    <col min="5121" max="5121" width="2.85546875" style="18" customWidth="1"/>
    <col min="5122" max="5122" width="3.5703125" style="18" customWidth="1"/>
    <col min="5123" max="5367" width="9.140625" style="18"/>
    <col min="5368" max="5368" width="8.85546875" style="18" customWidth="1"/>
    <col min="5369" max="5369" width="9.85546875" style="18" customWidth="1"/>
    <col min="5370" max="5370" width="14.42578125" style="18" customWidth="1"/>
    <col min="5371" max="5371" width="7.140625" style="18" customWidth="1"/>
    <col min="5372" max="5372" width="5.5703125" style="18" customWidth="1"/>
    <col min="5373" max="5373" width="9" style="18" customWidth="1"/>
    <col min="5374" max="5375" width="9.85546875" style="18" customWidth="1"/>
    <col min="5376" max="5376" width="11.140625" style="18" customWidth="1"/>
    <col min="5377" max="5377" width="2.85546875" style="18" customWidth="1"/>
    <col min="5378" max="5378" width="3.5703125" style="18" customWidth="1"/>
    <col min="5379" max="5623" width="9.140625" style="18"/>
    <col min="5624" max="5624" width="8.85546875" style="18" customWidth="1"/>
    <col min="5625" max="5625" width="9.85546875" style="18" customWidth="1"/>
    <col min="5626" max="5626" width="14.42578125" style="18" customWidth="1"/>
    <col min="5627" max="5627" width="7.140625" style="18" customWidth="1"/>
    <col min="5628" max="5628" width="5.5703125" style="18" customWidth="1"/>
    <col min="5629" max="5629" width="9" style="18" customWidth="1"/>
    <col min="5630" max="5631" width="9.85546875" style="18" customWidth="1"/>
    <col min="5632" max="5632" width="11.140625" style="18" customWidth="1"/>
    <col min="5633" max="5633" width="2.85546875" style="18" customWidth="1"/>
    <col min="5634" max="5634" width="3.5703125" style="18" customWidth="1"/>
    <col min="5635" max="5879" width="9.140625" style="18"/>
    <col min="5880" max="5880" width="8.85546875" style="18" customWidth="1"/>
    <col min="5881" max="5881" width="9.85546875" style="18" customWidth="1"/>
    <col min="5882" max="5882" width="14.42578125" style="18" customWidth="1"/>
    <col min="5883" max="5883" width="7.140625" style="18" customWidth="1"/>
    <col min="5884" max="5884" width="5.5703125" style="18" customWidth="1"/>
    <col min="5885" max="5885" width="9" style="18" customWidth="1"/>
    <col min="5886" max="5887" width="9.85546875" style="18" customWidth="1"/>
    <col min="5888" max="5888" width="11.140625" style="18" customWidth="1"/>
    <col min="5889" max="5889" width="2.85546875" style="18" customWidth="1"/>
    <col min="5890" max="5890" width="3.5703125" style="18" customWidth="1"/>
    <col min="5891" max="6135" width="9.140625" style="18"/>
    <col min="6136" max="6136" width="8.85546875" style="18" customWidth="1"/>
    <col min="6137" max="6137" width="9.85546875" style="18" customWidth="1"/>
    <col min="6138" max="6138" width="14.42578125" style="18" customWidth="1"/>
    <col min="6139" max="6139" width="7.140625" style="18" customWidth="1"/>
    <col min="6140" max="6140" width="5.5703125" style="18" customWidth="1"/>
    <col min="6141" max="6141" width="9" style="18" customWidth="1"/>
    <col min="6142" max="6143" width="9.85546875" style="18" customWidth="1"/>
    <col min="6144" max="6144" width="11.140625" style="18" customWidth="1"/>
    <col min="6145" max="6145" width="2.85546875" style="18" customWidth="1"/>
    <col min="6146" max="6146" width="3.5703125" style="18" customWidth="1"/>
    <col min="6147" max="6391" width="9.140625" style="18"/>
    <col min="6392" max="6392" width="8.85546875" style="18" customWidth="1"/>
    <col min="6393" max="6393" width="9.85546875" style="18" customWidth="1"/>
    <col min="6394" max="6394" width="14.42578125" style="18" customWidth="1"/>
    <col min="6395" max="6395" width="7.140625" style="18" customWidth="1"/>
    <col min="6396" max="6396" width="5.5703125" style="18" customWidth="1"/>
    <col min="6397" max="6397" width="9" style="18" customWidth="1"/>
    <col min="6398" max="6399" width="9.85546875" style="18" customWidth="1"/>
    <col min="6400" max="6400" width="11.140625" style="18" customWidth="1"/>
    <col min="6401" max="6401" width="2.85546875" style="18" customWidth="1"/>
    <col min="6402" max="6402" width="3.5703125" style="18" customWidth="1"/>
    <col min="6403" max="6647" width="9.140625" style="18"/>
    <col min="6648" max="6648" width="8.85546875" style="18" customWidth="1"/>
    <col min="6649" max="6649" width="9.85546875" style="18" customWidth="1"/>
    <col min="6650" max="6650" width="14.42578125" style="18" customWidth="1"/>
    <col min="6651" max="6651" width="7.140625" style="18" customWidth="1"/>
    <col min="6652" max="6652" width="5.5703125" style="18" customWidth="1"/>
    <col min="6653" max="6653" width="9" style="18" customWidth="1"/>
    <col min="6654" max="6655" width="9.85546875" style="18" customWidth="1"/>
    <col min="6656" max="6656" width="11.140625" style="18" customWidth="1"/>
    <col min="6657" max="6657" width="2.85546875" style="18" customWidth="1"/>
    <col min="6658" max="6658" width="3.5703125" style="18" customWidth="1"/>
    <col min="6659" max="6903" width="9.140625" style="18"/>
    <col min="6904" max="6904" width="8.85546875" style="18" customWidth="1"/>
    <col min="6905" max="6905" width="9.85546875" style="18" customWidth="1"/>
    <col min="6906" max="6906" width="14.42578125" style="18" customWidth="1"/>
    <col min="6907" max="6907" width="7.140625" style="18" customWidth="1"/>
    <col min="6908" max="6908" width="5.5703125" style="18" customWidth="1"/>
    <col min="6909" max="6909" width="9" style="18" customWidth="1"/>
    <col min="6910" max="6911" width="9.85546875" style="18" customWidth="1"/>
    <col min="6912" max="6912" width="11.140625" style="18" customWidth="1"/>
    <col min="6913" max="6913" width="2.85546875" style="18" customWidth="1"/>
    <col min="6914" max="6914" width="3.5703125" style="18" customWidth="1"/>
    <col min="6915" max="7159" width="9.140625" style="18"/>
    <col min="7160" max="7160" width="8.85546875" style="18" customWidth="1"/>
    <col min="7161" max="7161" width="9.85546875" style="18" customWidth="1"/>
    <col min="7162" max="7162" width="14.42578125" style="18" customWidth="1"/>
    <col min="7163" max="7163" width="7.140625" style="18" customWidth="1"/>
    <col min="7164" max="7164" width="5.5703125" style="18" customWidth="1"/>
    <col min="7165" max="7165" width="9" style="18" customWidth="1"/>
    <col min="7166" max="7167" width="9.85546875" style="18" customWidth="1"/>
    <col min="7168" max="7168" width="11.140625" style="18" customWidth="1"/>
    <col min="7169" max="7169" width="2.85546875" style="18" customWidth="1"/>
    <col min="7170" max="7170" width="3.5703125" style="18" customWidth="1"/>
    <col min="7171" max="7415" width="9.140625" style="18"/>
    <col min="7416" max="7416" width="8.85546875" style="18" customWidth="1"/>
    <col min="7417" max="7417" width="9.85546875" style="18" customWidth="1"/>
    <col min="7418" max="7418" width="14.42578125" style="18" customWidth="1"/>
    <col min="7419" max="7419" width="7.140625" style="18" customWidth="1"/>
    <col min="7420" max="7420" width="5.5703125" style="18" customWidth="1"/>
    <col min="7421" max="7421" width="9" style="18" customWidth="1"/>
    <col min="7422" max="7423" width="9.85546875" style="18" customWidth="1"/>
    <col min="7424" max="7424" width="11.140625" style="18" customWidth="1"/>
    <col min="7425" max="7425" width="2.85546875" style="18" customWidth="1"/>
    <col min="7426" max="7426" width="3.5703125" style="18" customWidth="1"/>
    <col min="7427" max="7671" width="9.140625" style="18"/>
    <col min="7672" max="7672" width="8.85546875" style="18" customWidth="1"/>
    <col min="7673" max="7673" width="9.85546875" style="18" customWidth="1"/>
    <col min="7674" max="7674" width="14.42578125" style="18" customWidth="1"/>
    <col min="7675" max="7675" width="7.140625" style="18" customWidth="1"/>
    <col min="7676" max="7676" width="5.5703125" style="18" customWidth="1"/>
    <col min="7677" max="7677" width="9" style="18" customWidth="1"/>
    <col min="7678" max="7679" width="9.85546875" style="18" customWidth="1"/>
    <col min="7680" max="7680" width="11.140625" style="18" customWidth="1"/>
    <col min="7681" max="7681" width="2.85546875" style="18" customWidth="1"/>
    <col min="7682" max="7682" width="3.5703125" style="18" customWidth="1"/>
    <col min="7683" max="7927" width="9.140625" style="18"/>
    <col min="7928" max="7928" width="8.85546875" style="18" customWidth="1"/>
    <col min="7929" max="7929" width="9.85546875" style="18" customWidth="1"/>
    <col min="7930" max="7930" width="14.42578125" style="18" customWidth="1"/>
    <col min="7931" max="7931" width="7.140625" style="18" customWidth="1"/>
    <col min="7932" max="7932" width="5.5703125" style="18" customWidth="1"/>
    <col min="7933" max="7933" width="9" style="18" customWidth="1"/>
    <col min="7934" max="7935" width="9.85546875" style="18" customWidth="1"/>
    <col min="7936" max="7936" width="11.140625" style="18" customWidth="1"/>
    <col min="7937" max="7937" width="2.85546875" style="18" customWidth="1"/>
    <col min="7938" max="7938" width="3.5703125" style="18" customWidth="1"/>
    <col min="7939" max="8183" width="9.140625" style="18"/>
    <col min="8184" max="8184" width="8.85546875" style="18" customWidth="1"/>
    <col min="8185" max="8185" width="9.85546875" style="18" customWidth="1"/>
    <col min="8186" max="8186" width="14.42578125" style="18" customWidth="1"/>
    <col min="8187" max="8187" width="7.140625" style="18" customWidth="1"/>
    <col min="8188" max="8188" width="5.5703125" style="18" customWidth="1"/>
    <col min="8189" max="8189" width="9" style="18" customWidth="1"/>
    <col min="8190" max="8191" width="9.85546875" style="18" customWidth="1"/>
    <col min="8192" max="8192" width="11.140625" style="18" customWidth="1"/>
    <col min="8193" max="8193" width="2.85546875" style="18" customWidth="1"/>
    <col min="8194" max="8194" width="3.5703125" style="18" customWidth="1"/>
    <col min="8195" max="8439" width="9.140625" style="18"/>
    <col min="8440" max="8440" width="8.85546875" style="18" customWidth="1"/>
    <col min="8441" max="8441" width="9.85546875" style="18" customWidth="1"/>
    <col min="8442" max="8442" width="14.42578125" style="18" customWidth="1"/>
    <col min="8443" max="8443" width="7.140625" style="18" customWidth="1"/>
    <col min="8444" max="8444" width="5.5703125" style="18" customWidth="1"/>
    <col min="8445" max="8445" width="9" style="18" customWidth="1"/>
    <col min="8446" max="8447" width="9.85546875" style="18" customWidth="1"/>
    <col min="8448" max="8448" width="11.140625" style="18" customWidth="1"/>
    <col min="8449" max="8449" width="2.85546875" style="18" customWidth="1"/>
    <col min="8450" max="8450" width="3.5703125" style="18" customWidth="1"/>
    <col min="8451" max="8695" width="9.140625" style="18"/>
    <col min="8696" max="8696" width="8.85546875" style="18" customWidth="1"/>
    <col min="8697" max="8697" width="9.85546875" style="18" customWidth="1"/>
    <col min="8698" max="8698" width="14.42578125" style="18" customWidth="1"/>
    <col min="8699" max="8699" width="7.140625" style="18" customWidth="1"/>
    <col min="8700" max="8700" width="5.5703125" style="18" customWidth="1"/>
    <col min="8701" max="8701" width="9" style="18" customWidth="1"/>
    <col min="8702" max="8703" width="9.85546875" style="18" customWidth="1"/>
    <col min="8704" max="8704" width="11.140625" style="18" customWidth="1"/>
    <col min="8705" max="8705" width="2.85546875" style="18" customWidth="1"/>
    <col min="8706" max="8706" width="3.5703125" style="18" customWidth="1"/>
    <col min="8707" max="8951" width="9.140625" style="18"/>
    <col min="8952" max="8952" width="8.85546875" style="18" customWidth="1"/>
    <col min="8953" max="8953" width="9.85546875" style="18" customWidth="1"/>
    <col min="8954" max="8954" width="14.42578125" style="18" customWidth="1"/>
    <col min="8955" max="8955" width="7.140625" style="18" customWidth="1"/>
    <col min="8956" max="8956" width="5.5703125" style="18" customWidth="1"/>
    <col min="8957" max="8957" width="9" style="18" customWidth="1"/>
    <col min="8958" max="8959" width="9.85546875" style="18" customWidth="1"/>
    <col min="8960" max="8960" width="11.140625" style="18" customWidth="1"/>
    <col min="8961" max="8961" width="2.85546875" style="18" customWidth="1"/>
    <col min="8962" max="8962" width="3.5703125" style="18" customWidth="1"/>
    <col min="8963" max="9207" width="9.140625" style="18"/>
    <col min="9208" max="9208" width="8.85546875" style="18" customWidth="1"/>
    <col min="9209" max="9209" width="9.85546875" style="18" customWidth="1"/>
    <col min="9210" max="9210" width="14.42578125" style="18" customWidth="1"/>
    <col min="9211" max="9211" width="7.140625" style="18" customWidth="1"/>
    <col min="9212" max="9212" width="5.5703125" style="18" customWidth="1"/>
    <col min="9213" max="9213" width="9" style="18" customWidth="1"/>
    <col min="9214" max="9215" width="9.85546875" style="18" customWidth="1"/>
    <col min="9216" max="9216" width="11.140625" style="18" customWidth="1"/>
    <col min="9217" max="9217" width="2.85546875" style="18" customWidth="1"/>
    <col min="9218" max="9218" width="3.5703125" style="18" customWidth="1"/>
    <col min="9219" max="9463" width="9.140625" style="18"/>
    <col min="9464" max="9464" width="8.85546875" style="18" customWidth="1"/>
    <col min="9465" max="9465" width="9.85546875" style="18" customWidth="1"/>
    <col min="9466" max="9466" width="14.42578125" style="18" customWidth="1"/>
    <col min="9467" max="9467" width="7.140625" style="18" customWidth="1"/>
    <col min="9468" max="9468" width="5.5703125" style="18" customWidth="1"/>
    <col min="9469" max="9469" width="9" style="18" customWidth="1"/>
    <col min="9470" max="9471" width="9.85546875" style="18" customWidth="1"/>
    <col min="9472" max="9472" width="11.140625" style="18" customWidth="1"/>
    <col min="9473" max="9473" width="2.85546875" style="18" customWidth="1"/>
    <col min="9474" max="9474" width="3.5703125" style="18" customWidth="1"/>
    <col min="9475" max="9719" width="9.140625" style="18"/>
    <col min="9720" max="9720" width="8.85546875" style="18" customWidth="1"/>
    <col min="9721" max="9721" width="9.85546875" style="18" customWidth="1"/>
    <col min="9722" max="9722" width="14.42578125" style="18" customWidth="1"/>
    <col min="9723" max="9723" width="7.140625" style="18" customWidth="1"/>
    <col min="9724" max="9724" width="5.5703125" style="18" customWidth="1"/>
    <col min="9725" max="9725" width="9" style="18" customWidth="1"/>
    <col min="9726" max="9727" width="9.85546875" style="18" customWidth="1"/>
    <col min="9728" max="9728" width="11.140625" style="18" customWidth="1"/>
    <col min="9729" max="9729" width="2.85546875" style="18" customWidth="1"/>
    <col min="9730" max="9730" width="3.5703125" style="18" customWidth="1"/>
    <col min="9731" max="9975" width="9.140625" style="18"/>
    <col min="9976" max="9976" width="8.85546875" style="18" customWidth="1"/>
    <col min="9977" max="9977" width="9.85546875" style="18" customWidth="1"/>
    <col min="9978" max="9978" width="14.42578125" style="18" customWidth="1"/>
    <col min="9979" max="9979" width="7.140625" style="18" customWidth="1"/>
    <col min="9980" max="9980" width="5.5703125" style="18" customWidth="1"/>
    <col min="9981" max="9981" width="9" style="18" customWidth="1"/>
    <col min="9982" max="9983" width="9.85546875" style="18" customWidth="1"/>
    <col min="9984" max="9984" width="11.140625" style="18" customWidth="1"/>
    <col min="9985" max="9985" width="2.85546875" style="18" customWidth="1"/>
    <col min="9986" max="9986" width="3.5703125" style="18" customWidth="1"/>
    <col min="9987" max="10231" width="9.140625" style="18"/>
    <col min="10232" max="10232" width="8.85546875" style="18" customWidth="1"/>
    <col min="10233" max="10233" width="9.85546875" style="18" customWidth="1"/>
    <col min="10234" max="10234" width="14.42578125" style="18" customWidth="1"/>
    <col min="10235" max="10235" width="7.140625" style="18" customWidth="1"/>
    <col min="10236" max="10236" width="5.5703125" style="18" customWidth="1"/>
    <col min="10237" max="10237" width="9" style="18" customWidth="1"/>
    <col min="10238" max="10239" width="9.85546875" style="18" customWidth="1"/>
    <col min="10240" max="10240" width="11.140625" style="18" customWidth="1"/>
    <col min="10241" max="10241" width="2.85546875" style="18" customWidth="1"/>
    <col min="10242" max="10242" width="3.5703125" style="18" customWidth="1"/>
    <col min="10243" max="10487" width="9.140625" style="18"/>
    <col min="10488" max="10488" width="8.85546875" style="18" customWidth="1"/>
    <col min="10489" max="10489" width="9.85546875" style="18" customWidth="1"/>
    <col min="10490" max="10490" width="14.42578125" style="18" customWidth="1"/>
    <col min="10491" max="10491" width="7.140625" style="18" customWidth="1"/>
    <col min="10492" max="10492" width="5.5703125" style="18" customWidth="1"/>
    <col min="10493" max="10493" width="9" style="18" customWidth="1"/>
    <col min="10494" max="10495" width="9.85546875" style="18" customWidth="1"/>
    <col min="10496" max="10496" width="11.140625" style="18" customWidth="1"/>
    <col min="10497" max="10497" width="2.85546875" style="18" customWidth="1"/>
    <col min="10498" max="10498" width="3.5703125" style="18" customWidth="1"/>
    <col min="10499" max="10743" width="9.140625" style="18"/>
    <col min="10744" max="10744" width="8.85546875" style="18" customWidth="1"/>
    <col min="10745" max="10745" width="9.85546875" style="18" customWidth="1"/>
    <col min="10746" max="10746" width="14.42578125" style="18" customWidth="1"/>
    <col min="10747" max="10747" width="7.140625" style="18" customWidth="1"/>
    <col min="10748" max="10748" width="5.5703125" style="18" customWidth="1"/>
    <col min="10749" max="10749" width="9" style="18" customWidth="1"/>
    <col min="10750" max="10751" width="9.85546875" style="18" customWidth="1"/>
    <col min="10752" max="10752" width="11.140625" style="18" customWidth="1"/>
    <col min="10753" max="10753" width="2.85546875" style="18" customWidth="1"/>
    <col min="10754" max="10754" width="3.5703125" style="18" customWidth="1"/>
    <col min="10755" max="10999" width="9.140625" style="18"/>
    <col min="11000" max="11000" width="8.85546875" style="18" customWidth="1"/>
    <col min="11001" max="11001" width="9.85546875" style="18" customWidth="1"/>
    <col min="11002" max="11002" width="14.42578125" style="18" customWidth="1"/>
    <col min="11003" max="11003" width="7.140625" style="18" customWidth="1"/>
    <col min="11004" max="11004" width="5.5703125" style="18" customWidth="1"/>
    <col min="11005" max="11005" width="9" style="18" customWidth="1"/>
    <col min="11006" max="11007" width="9.85546875" style="18" customWidth="1"/>
    <col min="11008" max="11008" width="11.140625" style="18" customWidth="1"/>
    <col min="11009" max="11009" width="2.85546875" style="18" customWidth="1"/>
    <col min="11010" max="11010" width="3.5703125" style="18" customWidth="1"/>
    <col min="11011" max="11255" width="9.140625" style="18"/>
    <col min="11256" max="11256" width="8.85546875" style="18" customWidth="1"/>
    <col min="11257" max="11257" width="9.85546875" style="18" customWidth="1"/>
    <col min="11258" max="11258" width="14.42578125" style="18" customWidth="1"/>
    <col min="11259" max="11259" width="7.140625" style="18" customWidth="1"/>
    <col min="11260" max="11260" width="5.5703125" style="18" customWidth="1"/>
    <col min="11261" max="11261" width="9" style="18" customWidth="1"/>
    <col min="11262" max="11263" width="9.85546875" style="18" customWidth="1"/>
    <col min="11264" max="11264" width="11.140625" style="18" customWidth="1"/>
    <col min="11265" max="11265" width="2.85546875" style="18" customWidth="1"/>
    <col min="11266" max="11266" width="3.5703125" style="18" customWidth="1"/>
    <col min="11267" max="11511" width="9.140625" style="18"/>
    <col min="11512" max="11512" width="8.85546875" style="18" customWidth="1"/>
    <col min="11513" max="11513" width="9.85546875" style="18" customWidth="1"/>
    <col min="11514" max="11514" width="14.42578125" style="18" customWidth="1"/>
    <col min="11515" max="11515" width="7.140625" style="18" customWidth="1"/>
    <col min="11516" max="11516" width="5.5703125" style="18" customWidth="1"/>
    <col min="11517" max="11517" width="9" style="18" customWidth="1"/>
    <col min="11518" max="11519" width="9.85546875" style="18" customWidth="1"/>
    <col min="11520" max="11520" width="11.140625" style="18" customWidth="1"/>
    <col min="11521" max="11521" width="2.85546875" style="18" customWidth="1"/>
    <col min="11522" max="11522" width="3.5703125" style="18" customWidth="1"/>
    <col min="11523" max="11767" width="9.140625" style="18"/>
    <col min="11768" max="11768" width="8.85546875" style="18" customWidth="1"/>
    <col min="11769" max="11769" width="9.85546875" style="18" customWidth="1"/>
    <col min="11770" max="11770" width="14.42578125" style="18" customWidth="1"/>
    <col min="11771" max="11771" width="7.140625" style="18" customWidth="1"/>
    <col min="11772" max="11772" width="5.5703125" style="18" customWidth="1"/>
    <col min="11773" max="11773" width="9" style="18" customWidth="1"/>
    <col min="11774" max="11775" width="9.85546875" style="18" customWidth="1"/>
    <col min="11776" max="11776" width="11.140625" style="18" customWidth="1"/>
    <col min="11777" max="11777" width="2.85546875" style="18" customWidth="1"/>
    <col min="11778" max="11778" width="3.5703125" style="18" customWidth="1"/>
    <col min="11779" max="12023" width="9.140625" style="18"/>
    <col min="12024" max="12024" width="8.85546875" style="18" customWidth="1"/>
    <col min="12025" max="12025" width="9.85546875" style="18" customWidth="1"/>
    <col min="12026" max="12026" width="14.42578125" style="18" customWidth="1"/>
    <col min="12027" max="12027" width="7.140625" style="18" customWidth="1"/>
    <col min="12028" max="12028" width="5.5703125" style="18" customWidth="1"/>
    <col min="12029" max="12029" width="9" style="18" customWidth="1"/>
    <col min="12030" max="12031" width="9.85546875" style="18" customWidth="1"/>
    <col min="12032" max="12032" width="11.140625" style="18" customWidth="1"/>
    <col min="12033" max="12033" width="2.85546875" style="18" customWidth="1"/>
    <col min="12034" max="12034" width="3.5703125" style="18" customWidth="1"/>
    <col min="12035" max="12279" width="9.140625" style="18"/>
    <col min="12280" max="12280" width="8.85546875" style="18" customWidth="1"/>
    <col min="12281" max="12281" width="9.85546875" style="18" customWidth="1"/>
    <col min="12282" max="12282" width="14.42578125" style="18" customWidth="1"/>
    <col min="12283" max="12283" width="7.140625" style="18" customWidth="1"/>
    <col min="12284" max="12284" width="5.5703125" style="18" customWidth="1"/>
    <col min="12285" max="12285" width="9" style="18" customWidth="1"/>
    <col min="12286" max="12287" width="9.85546875" style="18" customWidth="1"/>
    <col min="12288" max="12288" width="11.140625" style="18" customWidth="1"/>
    <col min="12289" max="12289" width="2.85546875" style="18" customWidth="1"/>
    <col min="12290" max="12290" width="3.5703125" style="18" customWidth="1"/>
    <col min="12291" max="12535" width="9.140625" style="18"/>
    <col min="12536" max="12536" width="8.85546875" style="18" customWidth="1"/>
    <col min="12537" max="12537" width="9.85546875" style="18" customWidth="1"/>
    <col min="12538" max="12538" width="14.42578125" style="18" customWidth="1"/>
    <col min="12539" max="12539" width="7.140625" style="18" customWidth="1"/>
    <col min="12540" max="12540" width="5.5703125" style="18" customWidth="1"/>
    <col min="12541" max="12541" width="9" style="18" customWidth="1"/>
    <col min="12542" max="12543" width="9.85546875" style="18" customWidth="1"/>
    <col min="12544" max="12544" width="11.140625" style="18" customWidth="1"/>
    <col min="12545" max="12545" width="2.85546875" style="18" customWidth="1"/>
    <col min="12546" max="12546" width="3.5703125" style="18" customWidth="1"/>
    <col min="12547" max="12791" width="9.140625" style="18"/>
    <col min="12792" max="12792" width="8.85546875" style="18" customWidth="1"/>
    <col min="12793" max="12793" width="9.85546875" style="18" customWidth="1"/>
    <col min="12794" max="12794" width="14.42578125" style="18" customWidth="1"/>
    <col min="12795" max="12795" width="7.140625" style="18" customWidth="1"/>
    <col min="12796" max="12796" width="5.5703125" style="18" customWidth="1"/>
    <col min="12797" max="12797" width="9" style="18" customWidth="1"/>
    <col min="12798" max="12799" width="9.85546875" style="18" customWidth="1"/>
    <col min="12800" max="12800" width="11.140625" style="18" customWidth="1"/>
    <col min="12801" max="12801" width="2.85546875" style="18" customWidth="1"/>
    <col min="12802" max="12802" width="3.5703125" style="18" customWidth="1"/>
    <col min="12803" max="13047" width="9.140625" style="18"/>
    <col min="13048" max="13048" width="8.85546875" style="18" customWidth="1"/>
    <col min="13049" max="13049" width="9.85546875" style="18" customWidth="1"/>
    <col min="13050" max="13050" width="14.42578125" style="18" customWidth="1"/>
    <col min="13051" max="13051" width="7.140625" style="18" customWidth="1"/>
    <col min="13052" max="13052" width="5.5703125" style="18" customWidth="1"/>
    <col min="13053" max="13053" width="9" style="18" customWidth="1"/>
    <col min="13054" max="13055" width="9.85546875" style="18" customWidth="1"/>
    <col min="13056" max="13056" width="11.140625" style="18" customWidth="1"/>
    <col min="13057" max="13057" width="2.85546875" style="18" customWidth="1"/>
    <col min="13058" max="13058" width="3.5703125" style="18" customWidth="1"/>
    <col min="13059" max="13303" width="9.140625" style="18"/>
    <col min="13304" max="13304" width="8.85546875" style="18" customWidth="1"/>
    <col min="13305" max="13305" width="9.85546875" style="18" customWidth="1"/>
    <col min="13306" max="13306" width="14.42578125" style="18" customWidth="1"/>
    <col min="13307" max="13307" width="7.140625" style="18" customWidth="1"/>
    <col min="13308" max="13308" width="5.5703125" style="18" customWidth="1"/>
    <col min="13309" max="13309" width="9" style="18" customWidth="1"/>
    <col min="13310" max="13311" width="9.85546875" style="18" customWidth="1"/>
    <col min="13312" max="13312" width="11.140625" style="18" customWidth="1"/>
    <col min="13313" max="13313" width="2.85546875" style="18" customWidth="1"/>
    <col min="13314" max="13314" width="3.5703125" style="18" customWidth="1"/>
    <col min="13315" max="13559" width="9.140625" style="18"/>
    <col min="13560" max="13560" width="8.85546875" style="18" customWidth="1"/>
    <col min="13561" max="13561" width="9.85546875" style="18" customWidth="1"/>
    <col min="13562" max="13562" width="14.42578125" style="18" customWidth="1"/>
    <col min="13563" max="13563" width="7.140625" style="18" customWidth="1"/>
    <col min="13564" max="13564" width="5.5703125" style="18" customWidth="1"/>
    <col min="13565" max="13565" width="9" style="18" customWidth="1"/>
    <col min="13566" max="13567" width="9.85546875" style="18" customWidth="1"/>
    <col min="13568" max="13568" width="11.140625" style="18" customWidth="1"/>
    <col min="13569" max="13569" width="2.85546875" style="18" customWidth="1"/>
    <col min="13570" max="13570" width="3.5703125" style="18" customWidth="1"/>
    <col min="13571" max="13815" width="9.140625" style="18"/>
    <col min="13816" max="13816" width="8.85546875" style="18" customWidth="1"/>
    <col min="13817" max="13817" width="9.85546875" style="18" customWidth="1"/>
    <col min="13818" max="13818" width="14.42578125" style="18" customWidth="1"/>
    <col min="13819" max="13819" width="7.140625" style="18" customWidth="1"/>
    <col min="13820" max="13820" width="5.5703125" style="18" customWidth="1"/>
    <col min="13821" max="13821" width="9" style="18" customWidth="1"/>
    <col min="13822" max="13823" width="9.85546875" style="18" customWidth="1"/>
    <col min="13824" max="13824" width="11.140625" style="18" customWidth="1"/>
    <col min="13825" max="13825" width="2.85546875" style="18" customWidth="1"/>
    <col min="13826" max="13826" width="3.5703125" style="18" customWidth="1"/>
    <col min="13827" max="14071" width="9.140625" style="18"/>
    <col min="14072" max="14072" width="8.85546875" style="18" customWidth="1"/>
    <col min="14073" max="14073" width="9.85546875" style="18" customWidth="1"/>
    <col min="14074" max="14074" width="14.42578125" style="18" customWidth="1"/>
    <col min="14075" max="14075" width="7.140625" style="18" customWidth="1"/>
    <col min="14076" max="14076" width="5.5703125" style="18" customWidth="1"/>
    <col min="14077" max="14077" width="9" style="18" customWidth="1"/>
    <col min="14078" max="14079" width="9.85546875" style="18" customWidth="1"/>
    <col min="14080" max="14080" width="11.140625" style="18" customWidth="1"/>
    <col min="14081" max="14081" width="2.85546875" style="18" customWidth="1"/>
    <col min="14082" max="14082" width="3.5703125" style="18" customWidth="1"/>
    <col min="14083" max="14327" width="9.140625" style="18"/>
    <col min="14328" max="14328" width="8.85546875" style="18" customWidth="1"/>
    <col min="14329" max="14329" width="9.85546875" style="18" customWidth="1"/>
    <col min="14330" max="14330" width="14.42578125" style="18" customWidth="1"/>
    <col min="14331" max="14331" width="7.140625" style="18" customWidth="1"/>
    <col min="14332" max="14332" width="5.5703125" style="18" customWidth="1"/>
    <col min="14333" max="14333" width="9" style="18" customWidth="1"/>
    <col min="14334" max="14335" width="9.85546875" style="18" customWidth="1"/>
    <col min="14336" max="14336" width="11.140625" style="18" customWidth="1"/>
    <col min="14337" max="14337" width="2.85546875" style="18" customWidth="1"/>
    <col min="14338" max="14338" width="3.5703125" style="18" customWidth="1"/>
    <col min="14339" max="14583" width="9.140625" style="18"/>
    <col min="14584" max="14584" width="8.85546875" style="18" customWidth="1"/>
    <col min="14585" max="14585" width="9.85546875" style="18" customWidth="1"/>
    <col min="14586" max="14586" width="14.42578125" style="18" customWidth="1"/>
    <col min="14587" max="14587" width="7.140625" style="18" customWidth="1"/>
    <col min="14588" max="14588" width="5.5703125" style="18" customWidth="1"/>
    <col min="14589" max="14589" width="9" style="18" customWidth="1"/>
    <col min="14590" max="14591" width="9.85546875" style="18" customWidth="1"/>
    <col min="14592" max="14592" width="11.140625" style="18" customWidth="1"/>
    <col min="14593" max="14593" width="2.85546875" style="18" customWidth="1"/>
    <col min="14594" max="14594" width="3.5703125" style="18" customWidth="1"/>
    <col min="14595" max="14839" width="9.140625" style="18"/>
    <col min="14840" max="14840" width="8.85546875" style="18" customWidth="1"/>
    <col min="14841" max="14841" width="9.85546875" style="18" customWidth="1"/>
    <col min="14842" max="14842" width="14.42578125" style="18" customWidth="1"/>
    <col min="14843" max="14843" width="7.140625" style="18" customWidth="1"/>
    <col min="14844" max="14844" width="5.5703125" style="18" customWidth="1"/>
    <col min="14845" max="14845" width="9" style="18" customWidth="1"/>
    <col min="14846" max="14847" width="9.85546875" style="18" customWidth="1"/>
    <col min="14848" max="14848" width="11.140625" style="18" customWidth="1"/>
    <col min="14849" max="14849" width="2.85546875" style="18" customWidth="1"/>
    <col min="14850" max="14850" width="3.5703125" style="18" customWidth="1"/>
    <col min="14851" max="15095" width="9.140625" style="18"/>
    <col min="15096" max="15096" width="8.85546875" style="18" customWidth="1"/>
    <col min="15097" max="15097" width="9.85546875" style="18" customWidth="1"/>
    <col min="15098" max="15098" width="14.42578125" style="18" customWidth="1"/>
    <col min="15099" max="15099" width="7.140625" style="18" customWidth="1"/>
    <col min="15100" max="15100" width="5.5703125" style="18" customWidth="1"/>
    <col min="15101" max="15101" width="9" style="18" customWidth="1"/>
    <col min="15102" max="15103" width="9.85546875" style="18" customWidth="1"/>
    <col min="15104" max="15104" width="11.140625" style="18" customWidth="1"/>
    <col min="15105" max="15105" width="2.85546875" style="18" customWidth="1"/>
    <col min="15106" max="15106" width="3.5703125" style="18" customWidth="1"/>
    <col min="15107" max="15351" width="9.140625" style="18"/>
    <col min="15352" max="15352" width="8.85546875" style="18" customWidth="1"/>
    <col min="15353" max="15353" width="9.85546875" style="18" customWidth="1"/>
    <col min="15354" max="15354" width="14.42578125" style="18" customWidth="1"/>
    <col min="15355" max="15355" width="7.140625" style="18" customWidth="1"/>
    <col min="15356" max="15356" width="5.5703125" style="18" customWidth="1"/>
    <col min="15357" max="15357" width="9" style="18" customWidth="1"/>
    <col min="15358" max="15359" width="9.85546875" style="18" customWidth="1"/>
    <col min="15360" max="15360" width="11.140625" style="18" customWidth="1"/>
    <col min="15361" max="15361" width="2.85546875" style="18" customWidth="1"/>
    <col min="15362" max="15362" width="3.5703125" style="18" customWidth="1"/>
    <col min="15363" max="15607" width="9.140625" style="18"/>
    <col min="15608" max="15608" width="8.85546875" style="18" customWidth="1"/>
    <col min="15609" max="15609" width="9.85546875" style="18" customWidth="1"/>
    <col min="15610" max="15610" width="14.42578125" style="18" customWidth="1"/>
    <col min="15611" max="15611" width="7.140625" style="18" customWidth="1"/>
    <col min="15612" max="15612" width="5.5703125" style="18" customWidth="1"/>
    <col min="15613" max="15613" width="9" style="18" customWidth="1"/>
    <col min="15614" max="15615" width="9.85546875" style="18" customWidth="1"/>
    <col min="15616" max="15616" width="11.140625" style="18" customWidth="1"/>
    <col min="15617" max="15617" width="2.85546875" style="18" customWidth="1"/>
    <col min="15618" max="15618" width="3.5703125" style="18" customWidth="1"/>
    <col min="15619" max="15863" width="9.140625" style="18"/>
    <col min="15864" max="15864" width="8.85546875" style="18" customWidth="1"/>
    <col min="15865" max="15865" width="9.85546875" style="18" customWidth="1"/>
    <col min="15866" max="15866" width="14.42578125" style="18" customWidth="1"/>
    <col min="15867" max="15867" width="7.140625" style="18" customWidth="1"/>
    <col min="15868" max="15868" width="5.5703125" style="18" customWidth="1"/>
    <col min="15869" max="15869" width="9" style="18" customWidth="1"/>
    <col min="15870" max="15871" width="9.85546875" style="18" customWidth="1"/>
    <col min="15872" max="15872" width="11.140625" style="18" customWidth="1"/>
    <col min="15873" max="15873" width="2.85546875" style="18" customWidth="1"/>
    <col min="15874" max="15874" width="3.5703125" style="18" customWidth="1"/>
    <col min="15875" max="16119" width="9.140625" style="18"/>
    <col min="16120" max="16120" width="8.85546875" style="18" customWidth="1"/>
    <col min="16121" max="16121" width="9.85546875" style="18" customWidth="1"/>
    <col min="16122" max="16122" width="14.42578125" style="18" customWidth="1"/>
    <col min="16123" max="16123" width="7.140625" style="18" customWidth="1"/>
    <col min="16124" max="16124" width="5.5703125" style="18" customWidth="1"/>
    <col min="16125" max="16125" width="9" style="18" customWidth="1"/>
    <col min="16126" max="16127" width="9.85546875" style="18" customWidth="1"/>
    <col min="16128" max="16128" width="11.140625" style="18" customWidth="1"/>
    <col min="16129" max="16129" width="2.85546875" style="18" customWidth="1"/>
    <col min="16130" max="16130" width="3.5703125" style="18" customWidth="1"/>
    <col min="16131" max="16384" width="9.140625" style="18"/>
  </cols>
  <sheetData>
    <row r="1" spans="1:8" ht="46.5" customHeight="1" x14ac:dyDescent="0.25">
      <c r="A1" s="178" t="s">
        <v>219</v>
      </c>
      <c r="B1" s="178"/>
      <c r="C1" s="178"/>
      <c r="D1" s="178"/>
      <c r="E1" s="178"/>
      <c r="F1" s="178"/>
      <c r="G1" s="178"/>
      <c r="H1" s="178"/>
    </row>
    <row r="2" spans="1:8" ht="16.5" customHeight="1" x14ac:dyDescent="0.25">
      <c r="A2" s="119" t="s">
        <v>0</v>
      </c>
      <c r="B2" s="119"/>
      <c r="C2" s="119"/>
      <c r="D2" s="119"/>
      <c r="E2" s="119"/>
      <c r="F2" s="119"/>
      <c r="G2" s="119"/>
      <c r="H2" s="119"/>
    </row>
    <row r="3" spans="1:8" x14ac:dyDescent="0.25">
      <c r="A3" s="85" t="s">
        <v>1</v>
      </c>
      <c r="B3" s="85"/>
      <c r="C3" s="85"/>
      <c r="D3" s="85"/>
      <c r="E3" s="85" t="str">
        <f ca="1">TEXT(TODAY(),"DD/MM/YYYY")</f>
        <v>14/08/2025</v>
      </c>
      <c r="F3" s="85"/>
      <c r="G3" s="85"/>
      <c r="H3" s="85"/>
    </row>
    <row r="4" spans="1:8" x14ac:dyDescent="0.25">
      <c r="A4" s="85" t="s">
        <v>2</v>
      </c>
      <c r="B4" s="85"/>
      <c r="C4" s="85"/>
      <c r="D4" s="85"/>
      <c r="E4" s="85" t="s">
        <v>172</v>
      </c>
      <c r="F4" s="85"/>
      <c r="G4" s="85"/>
      <c r="H4" s="85"/>
    </row>
    <row r="5" spans="1:8" x14ac:dyDescent="0.25">
      <c r="A5" s="85" t="s">
        <v>3</v>
      </c>
      <c r="B5" s="85"/>
      <c r="C5" s="85"/>
      <c r="D5" s="85"/>
      <c r="E5" s="181" t="s">
        <v>231</v>
      </c>
      <c r="F5" s="85"/>
      <c r="G5" s="85"/>
      <c r="H5" s="85"/>
    </row>
    <row r="6" spans="1:8" ht="16.5" customHeight="1" x14ac:dyDescent="0.25">
      <c r="A6" s="85" t="s">
        <v>4</v>
      </c>
      <c r="B6" s="85"/>
      <c r="C6" s="85"/>
      <c r="D6" s="85"/>
      <c r="E6" s="85" t="s">
        <v>173</v>
      </c>
      <c r="F6" s="85"/>
      <c r="G6" s="85"/>
      <c r="H6" s="85"/>
    </row>
    <row r="7" spans="1:8" x14ac:dyDescent="0.25">
      <c r="A7" s="85" t="s">
        <v>5</v>
      </c>
      <c r="B7" s="85"/>
      <c r="C7" s="85"/>
      <c r="D7" s="85"/>
      <c r="E7" s="85" t="str">
        <f>E6</f>
        <v>Omkar Enterprises</v>
      </c>
      <c r="F7" s="85"/>
      <c r="G7" s="85"/>
      <c r="H7" s="85"/>
    </row>
    <row r="8" spans="1:8" x14ac:dyDescent="0.25">
      <c r="A8" s="85" t="s">
        <v>6</v>
      </c>
      <c r="B8" s="85"/>
      <c r="C8" s="85"/>
      <c r="D8" s="85"/>
      <c r="E8" s="179" t="s">
        <v>174</v>
      </c>
      <c r="F8" s="180"/>
      <c r="G8" s="180"/>
      <c r="H8" s="140"/>
    </row>
    <row r="9" spans="1:8" x14ac:dyDescent="0.25">
      <c r="A9" s="85" t="s">
        <v>169</v>
      </c>
      <c r="B9" s="85"/>
      <c r="C9" s="85"/>
      <c r="D9" s="85"/>
      <c r="E9" s="85" t="s">
        <v>171</v>
      </c>
      <c r="F9" s="85"/>
      <c r="G9" s="85"/>
      <c r="H9" s="85"/>
    </row>
    <row r="10" spans="1:8" x14ac:dyDescent="0.25">
      <c r="A10" s="85" t="s">
        <v>170</v>
      </c>
      <c r="B10" s="85"/>
      <c r="C10" s="85"/>
      <c r="D10" s="85"/>
      <c r="E10" s="125" t="s">
        <v>232</v>
      </c>
      <c r="F10" s="125"/>
      <c r="G10" s="125"/>
      <c r="H10" s="125"/>
    </row>
    <row r="11" spans="1:8" ht="49.5" customHeight="1" x14ac:dyDescent="0.25">
      <c r="A11" s="85" t="s">
        <v>7</v>
      </c>
      <c r="B11" s="85"/>
      <c r="C11" s="85"/>
      <c r="D11" s="85"/>
      <c r="E11" s="125" t="s">
        <v>211</v>
      </c>
      <c r="F11" s="85"/>
      <c r="G11" s="85"/>
      <c r="H11" s="85"/>
    </row>
    <row r="12" spans="1:8" x14ac:dyDescent="0.25">
      <c r="A12" s="85" t="s">
        <v>8</v>
      </c>
      <c r="B12" s="85"/>
      <c r="C12" s="85"/>
      <c r="D12" s="85"/>
      <c r="E12" s="125" t="s">
        <v>198</v>
      </c>
      <c r="F12" s="125"/>
      <c r="G12" s="125"/>
      <c r="H12" s="125"/>
    </row>
    <row r="13" spans="1:8" x14ac:dyDescent="0.25">
      <c r="A13" s="85" t="s">
        <v>9</v>
      </c>
      <c r="B13" s="85"/>
      <c r="C13" s="85"/>
      <c r="D13" s="85"/>
      <c r="E13" s="125" t="s">
        <v>175</v>
      </c>
      <c r="F13" s="85"/>
      <c r="G13" s="85"/>
      <c r="H13" s="85"/>
    </row>
    <row r="14" spans="1:8" ht="36" customHeight="1" x14ac:dyDescent="0.25">
      <c r="A14" s="125" t="s">
        <v>10</v>
      </c>
      <c r="B14" s="125"/>
      <c r="C14" s="125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Omkar Heights, Survey No..73/Pt/2, near Sant Gadge Maharaj Hospital, Internal Road, Shivajinagar, Shahapur, Vasind, Shahapur, Thane - 421601.</v>
      </c>
      <c r="D14" s="125"/>
      <c r="E14" s="125"/>
      <c r="F14" s="125"/>
      <c r="G14" s="125"/>
      <c r="H14" s="125"/>
    </row>
    <row r="15" spans="1:8" x14ac:dyDescent="0.25">
      <c r="A15" s="125" t="s">
        <v>176</v>
      </c>
      <c r="B15" s="125"/>
      <c r="C15" s="125" t="s">
        <v>177</v>
      </c>
      <c r="D15" s="125"/>
      <c r="E15" s="125"/>
      <c r="F15" s="125"/>
      <c r="G15" s="125"/>
      <c r="H15" s="125"/>
    </row>
    <row r="16" spans="1:8" ht="15.75" customHeight="1" x14ac:dyDescent="0.25">
      <c r="A16" s="125" t="s">
        <v>166</v>
      </c>
      <c r="B16" s="125"/>
      <c r="C16" s="125" t="s">
        <v>186</v>
      </c>
      <c r="D16" s="125"/>
      <c r="E16" s="125"/>
      <c r="F16" s="125"/>
      <c r="G16" s="125"/>
      <c r="H16" s="125"/>
    </row>
    <row r="17" spans="1:8" ht="15.75" customHeight="1" x14ac:dyDescent="0.25">
      <c r="A17" s="125" t="s">
        <v>11</v>
      </c>
      <c r="B17" s="125"/>
      <c r="C17" s="85" t="s">
        <v>187</v>
      </c>
      <c r="D17" s="85"/>
      <c r="E17" s="125" t="s">
        <v>178</v>
      </c>
      <c r="F17" s="125"/>
      <c r="G17" s="125" t="s">
        <v>179</v>
      </c>
      <c r="H17" s="125"/>
    </row>
    <row r="18" spans="1:8" x14ac:dyDescent="0.25">
      <c r="A18" s="85" t="s">
        <v>13</v>
      </c>
      <c r="B18" s="85"/>
      <c r="C18" s="125" t="s">
        <v>188</v>
      </c>
      <c r="D18" s="125"/>
      <c r="E18" s="125" t="s">
        <v>12</v>
      </c>
      <c r="F18" s="125"/>
      <c r="G18" s="184" t="s">
        <v>180</v>
      </c>
      <c r="H18" s="184"/>
    </row>
    <row r="19" spans="1:8" x14ac:dyDescent="0.25">
      <c r="A19" s="85" t="s">
        <v>75</v>
      </c>
      <c r="B19" s="85"/>
      <c r="C19" s="125" t="s">
        <v>179</v>
      </c>
      <c r="D19" s="125"/>
      <c r="E19" s="125" t="s">
        <v>14</v>
      </c>
      <c r="F19" s="125"/>
      <c r="G19" s="125">
        <v>421601</v>
      </c>
      <c r="H19" s="125"/>
    </row>
    <row r="20" spans="1:8" ht="32.25" customHeight="1" x14ac:dyDescent="0.25">
      <c r="A20" s="85" t="s">
        <v>124</v>
      </c>
      <c r="B20" s="85"/>
      <c r="C20" s="125" t="s">
        <v>182</v>
      </c>
      <c r="D20" s="125"/>
      <c r="E20" s="125" t="s">
        <v>15</v>
      </c>
      <c r="F20" s="125"/>
      <c r="G20" s="125" t="s">
        <v>199</v>
      </c>
      <c r="H20" s="125"/>
    </row>
    <row r="21" spans="1:8" ht="15" customHeight="1" x14ac:dyDescent="0.25">
      <c r="A21" s="124" t="s">
        <v>77</v>
      </c>
      <c r="B21" s="124"/>
      <c r="C21" s="124"/>
      <c r="D21" s="124"/>
      <c r="E21" s="85" t="s">
        <v>16</v>
      </c>
      <c r="F21" s="85"/>
      <c r="G21" s="85"/>
      <c r="H21" s="85"/>
    </row>
    <row r="22" spans="1:8" ht="18.75" customHeight="1" x14ac:dyDescent="0.25">
      <c r="A22" s="124"/>
      <c r="B22" s="124"/>
      <c r="C22" s="124"/>
      <c r="D22" s="124"/>
      <c r="E22" s="85"/>
      <c r="F22" s="85"/>
      <c r="G22" s="85"/>
      <c r="H22" s="85"/>
    </row>
    <row r="23" spans="1:8" ht="15" customHeight="1" x14ac:dyDescent="0.25">
      <c r="A23" s="124" t="s">
        <v>17</v>
      </c>
      <c r="B23" s="124"/>
      <c r="C23" s="124"/>
      <c r="D23" s="124"/>
      <c r="E23" s="125" t="s">
        <v>18</v>
      </c>
      <c r="F23" s="125"/>
      <c r="G23" s="125"/>
      <c r="H23" s="125"/>
    </row>
    <row r="24" spans="1:8" ht="15" customHeight="1" x14ac:dyDescent="0.25">
      <c r="A24" s="103" t="s">
        <v>19</v>
      </c>
      <c r="B24" s="103"/>
      <c r="C24" s="103"/>
      <c r="D24" s="103"/>
      <c r="E24" s="185" t="str">
        <f>IF(AND(G18="Mumbai"),"Upper Class","Middle Class")</f>
        <v>Middle Class</v>
      </c>
      <c r="F24" s="185"/>
      <c r="G24" s="185"/>
      <c r="H24" s="185"/>
    </row>
    <row r="25" spans="1:8" x14ac:dyDescent="0.25">
      <c r="A25" s="103" t="s">
        <v>20</v>
      </c>
      <c r="B25" s="103"/>
      <c r="C25" s="103"/>
      <c r="D25" s="103"/>
      <c r="E25" s="125" t="s">
        <v>21</v>
      </c>
      <c r="F25" s="125"/>
      <c r="G25" s="125"/>
      <c r="H25" s="125"/>
    </row>
    <row r="26" spans="1:8" ht="15.75" customHeight="1" x14ac:dyDescent="0.25">
      <c r="A26" s="103" t="s">
        <v>22</v>
      </c>
      <c r="B26" s="103"/>
      <c r="C26" s="103"/>
      <c r="D26" s="103"/>
      <c r="E26" s="185" t="str">
        <f>IF(AND(G18="Mumbai"),"Developed","Developing")</f>
        <v>Developing</v>
      </c>
      <c r="F26" s="185"/>
      <c r="G26" s="185"/>
      <c r="H26" s="185"/>
    </row>
    <row r="27" spans="1:8" x14ac:dyDescent="0.25">
      <c r="A27" s="103" t="s">
        <v>23</v>
      </c>
      <c r="B27" s="103"/>
      <c r="C27" s="103"/>
      <c r="D27" s="103"/>
      <c r="E27" s="125" t="s">
        <v>24</v>
      </c>
      <c r="F27" s="125"/>
      <c r="G27" s="125"/>
      <c r="H27" s="125"/>
    </row>
    <row r="28" spans="1:8" ht="15.75" customHeight="1" x14ac:dyDescent="0.25">
      <c r="A28" s="103" t="s">
        <v>82</v>
      </c>
      <c r="B28" s="103"/>
      <c r="C28" s="103"/>
      <c r="D28" s="103"/>
      <c r="E28" s="125" t="s">
        <v>83</v>
      </c>
      <c r="F28" s="125"/>
      <c r="G28" s="125"/>
      <c r="H28" s="125"/>
    </row>
    <row r="29" spans="1:8" ht="15" customHeight="1" x14ac:dyDescent="0.25">
      <c r="A29" s="103" t="s">
        <v>33</v>
      </c>
      <c r="B29" s="103"/>
      <c r="C29" s="103"/>
      <c r="D29" s="103"/>
      <c r="E29" s="185" t="str">
        <f>IF(AND(ISNUMBER(SEARCH("Flat",D56)),ISNUMBER(SEARCH("Shop",D56)),ISNUMBER(SEARCH("Office",D56))),"Residential + Commercial",IF(AND(ISNUMBER(SEARCH("Flat",D56)),ISNUMBER(SEARCH("Shop",D56))),"Residential + Commercial",IF(AND(ISNUMBER(SEARCH("Flat",D56)),ISNUMBER(SEARCH("Office",D56))),"Residential + Commercial",IF(AND(ISNUMBER(SEARCH("Shop",D56)),ISNUMBER(SEARCH("Office",D56))),"Commercial",IF(ISNUMBER(SEARCH("Shop",D56)),"Commercial",IF(ISNUMBER(SEARCH("Office",D56)),"Commercial",IF(ISNUMBER(SEARCH("Flat",D56)),"Residential")))))))</f>
        <v>Residential</v>
      </c>
      <c r="F29" s="185"/>
      <c r="G29" s="185"/>
      <c r="H29" s="185"/>
    </row>
    <row r="30" spans="1:8" ht="15.75" customHeight="1" x14ac:dyDescent="0.25">
      <c r="A30" s="103" t="s">
        <v>94</v>
      </c>
      <c r="B30" s="103"/>
      <c r="C30" s="103"/>
      <c r="D30" s="103"/>
      <c r="E30" s="125" t="s">
        <v>34</v>
      </c>
      <c r="F30" s="125"/>
      <c r="G30" s="125"/>
      <c r="H30" s="125"/>
    </row>
    <row r="31" spans="1:8" s="19" customFormat="1" x14ac:dyDescent="0.25">
      <c r="A31" s="187" t="s">
        <v>95</v>
      </c>
      <c r="B31" s="187"/>
      <c r="C31" s="186" t="s">
        <v>29</v>
      </c>
      <c r="D31" s="186"/>
      <c r="E31" s="186"/>
      <c r="F31" s="186" t="s">
        <v>31</v>
      </c>
      <c r="G31" s="186"/>
      <c r="H31" s="186"/>
    </row>
    <row r="32" spans="1:8" s="19" customFormat="1" x14ac:dyDescent="0.25">
      <c r="A32" s="182" t="s">
        <v>25</v>
      </c>
      <c r="B32" s="182" t="s">
        <v>30</v>
      </c>
      <c r="C32" s="183" t="s">
        <v>30</v>
      </c>
      <c r="D32" s="183"/>
      <c r="E32" s="183"/>
      <c r="F32" s="183" t="s">
        <v>185</v>
      </c>
      <c r="G32" s="183"/>
      <c r="H32" s="183"/>
    </row>
    <row r="33" spans="1:8" x14ac:dyDescent="0.25">
      <c r="A33" s="182" t="s">
        <v>26</v>
      </c>
      <c r="B33" s="182" t="s">
        <v>30</v>
      </c>
      <c r="C33" s="183" t="s">
        <v>30</v>
      </c>
      <c r="D33" s="183"/>
      <c r="E33" s="183"/>
      <c r="F33" s="183" t="s">
        <v>184</v>
      </c>
      <c r="G33" s="183"/>
      <c r="H33" s="183"/>
    </row>
    <row r="34" spans="1:8" s="19" customFormat="1" x14ac:dyDescent="0.25">
      <c r="A34" s="182" t="s">
        <v>28</v>
      </c>
      <c r="B34" s="182" t="s">
        <v>30</v>
      </c>
      <c r="C34" s="183" t="s">
        <v>30</v>
      </c>
      <c r="D34" s="183"/>
      <c r="E34" s="183"/>
      <c r="F34" s="183" t="s">
        <v>181</v>
      </c>
      <c r="G34" s="183"/>
      <c r="H34" s="183"/>
    </row>
    <row r="35" spans="1:8" x14ac:dyDescent="0.25">
      <c r="A35" s="182" t="s">
        <v>27</v>
      </c>
      <c r="B35" s="182" t="s">
        <v>30</v>
      </c>
      <c r="C35" s="183" t="s">
        <v>30</v>
      </c>
      <c r="D35" s="183"/>
      <c r="E35" s="183"/>
      <c r="F35" s="183" t="s">
        <v>183</v>
      </c>
      <c r="G35" s="183"/>
      <c r="H35" s="183"/>
    </row>
    <row r="36" spans="1:8" x14ac:dyDescent="0.25">
      <c r="A36" s="103" t="s">
        <v>32</v>
      </c>
      <c r="B36" s="103"/>
      <c r="C36" s="103"/>
      <c r="D36" s="103"/>
      <c r="E36" s="103"/>
      <c r="F36" s="103"/>
      <c r="G36" s="103"/>
      <c r="H36" s="103"/>
    </row>
    <row r="37" spans="1:8" ht="15.75" customHeight="1" x14ac:dyDescent="0.25">
      <c r="A37" s="103" t="s">
        <v>168</v>
      </c>
      <c r="B37" s="103"/>
      <c r="C37" s="103" t="s">
        <v>220</v>
      </c>
      <c r="D37" s="103"/>
      <c r="E37" s="103"/>
      <c r="F37" s="103"/>
      <c r="G37" s="103"/>
      <c r="H37" s="103"/>
    </row>
    <row r="38" spans="1:8" x14ac:dyDescent="0.25">
      <c r="A38" s="103" t="s">
        <v>165</v>
      </c>
      <c r="B38" s="103"/>
      <c r="C38" s="196" t="s">
        <v>189</v>
      </c>
      <c r="D38" s="125"/>
      <c r="E38" s="125"/>
      <c r="F38" s="125"/>
      <c r="G38" s="125"/>
      <c r="H38" s="125"/>
    </row>
    <row r="39" spans="1:8" x14ac:dyDescent="0.25">
      <c r="A39" s="169" t="s">
        <v>35</v>
      </c>
      <c r="B39" s="169"/>
      <c r="C39" s="169"/>
      <c r="D39" s="169"/>
      <c r="E39" s="169"/>
      <c r="F39" s="169"/>
      <c r="G39" s="169"/>
      <c r="H39" s="169"/>
    </row>
    <row r="40" spans="1:8" x14ac:dyDescent="0.25">
      <c r="A40" s="85" t="s">
        <v>36</v>
      </c>
      <c r="B40" s="85"/>
      <c r="C40" s="85"/>
      <c r="D40" s="85"/>
      <c r="E40" s="188">
        <v>3900</v>
      </c>
      <c r="F40" s="188"/>
      <c r="G40" s="188"/>
      <c r="H40" s="188"/>
    </row>
    <row r="41" spans="1:8" x14ac:dyDescent="0.25">
      <c r="A41" s="85" t="s">
        <v>37</v>
      </c>
      <c r="B41" s="85"/>
      <c r="C41" s="85"/>
      <c r="D41" s="85"/>
      <c r="E41" s="191">
        <v>1</v>
      </c>
      <c r="F41" s="191"/>
      <c r="G41" s="191"/>
      <c r="H41" s="191"/>
    </row>
    <row r="42" spans="1:8" x14ac:dyDescent="0.25">
      <c r="A42" s="85" t="s">
        <v>38</v>
      </c>
      <c r="B42" s="85"/>
      <c r="C42" s="85"/>
      <c r="D42" s="85"/>
      <c r="E42" s="191">
        <f>E44/E40-E41</f>
        <v>1.2400000000000002</v>
      </c>
      <c r="F42" s="191"/>
      <c r="G42" s="191"/>
      <c r="H42" s="191"/>
    </row>
    <row r="43" spans="1:8" x14ac:dyDescent="0.25">
      <c r="A43" s="85" t="s">
        <v>39</v>
      </c>
      <c r="B43" s="85"/>
      <c r="C43" s="85"/>
      <c r="D43" s="85"/>
      <c r="E43" s="191">
        <f>E41+E42</f>
        <v>2.2400000000000002</v>
      </c>
      <c r="F43" s="191"/>
      <c r="G43" s="191"/>
      <c r="H43" s="191"/>
    </row>
    <row r="44" spans="1:8" x14ac:dyDescent="0.25">
      <c r="A44" s="85" t="s">
        <v>93</v>
      </c>
      <c r="B44" s="85"/>
      <c r="C44" s="85"/>
      <c r="D44" s="85"/>
      <c r="E44" s="192">
        <v>8736</v>
      </c>
      <c r="F44" s="192"/>
      <c r="G44" s="192"/>
      <c r="H44" s="192"/>
    </row>
    <row r="45" spans="1:8" x14ac:dyDescent="0.25">
      <c r="A45" s="85" t="s">
        <v>40</v>
      </c>
      <c r="B45" s="85"/>
      <c r="C45" s="85"/>
      <c r="D45" s="85"/>
      <c r="E45" s="85" t="s">
        <v>221</v>
      </c>
      <c r="F45" s="85"/>
      <c r="G45" s="85"/>
      <c r="H45" s="85"/>
    </row>
    <row r="46" spans="1:8" x14ac:dyDescent="0.25">
      <c r="A46" s="167" t="s">
        <v>41</v>
      </c>
      <c r="B46" s="167"/>
      <c r="C46" s="167"/>
      <c r="D46" s="167"/>
      <c r="E46" s="167"/>
      <c r="F46" s="167"/>
      <c r="G46" s="167"/>
      <c r="H46" s="167"/>
    </row>
    <row r="47" spans="1:8" ht="33.75" customHeight="1" x14ac:dyDescent="0.25">
      <c r="A47" s="99" t="s">
        <v>153</v>
      </c>
      <c r="B47" s="100"/>
      <c r="C47" s="179" t="s">
        <v>190</v>
      </c>
      <c r="D47" s="180"/>
      <c r="E47" s="180"/>
      <c r="F47" s="180"/>
      <c r="G47" s="180"/>
      <c r="H47" s="140"/>
    </row>
    <row r="48" spans="1:8" ht="31.5" customHeight="1" x14ac:dyDescent="0.25">
      <c r="A48" s="99" t="s">
        <v>42</v>
      </c>
      <c r="B48" s="100"/>
      <c r="C48" s="99" t="s">
        <v>191</v>
      </c>
      <c r="D48" s="101"/>
      <c r="E48" s="100"/>
      <c r="F48" s="50" t="s">
        <v>43</v>
      </c>
      <c r="G48" s="102" t="s">
        <v>233</v>
      </c>
      <c r="H48" s="100"/>
    </row>
    <row r="49" spans="1:14" ht="31.5" customHeight="1" x14ac:dyDescent="0.25">
      <c r="A49" s="99" t="s">
        <v>44</v>
      </c>
      <c r="B49" s="100"/>
      <c r="C49" s="99" t="str">
        <f>C48</f>
        <v>BS/Rekhankan/BP/Vasind/Shahapur/SS Thane/2680</v>
      </c>
      <c r="D49" s="101"/>
      <c r="E49" s="100"/>
      <c r="F49" s="50" t="s">
        <v>43</v>
      </c>
      <c r="G49" s="102" t="str">
        <f>G48</f>
        <v>09/11/2022.</v>
      </c>
      <c r="H49" s="100"/>
    </row>
    <row r="50" spans="1:14" s="20" customFormat="1" ht="33" customHeight="1" x14ac:dyDescent="0.25">
      <c r="A50" s="104" t="s">
        <v>157</v>
      </c>
      <c r="B50" s="122"/>
      <c r="C50" s="99" t="s">
        <v>192</v>
      </c>
      <c r="D50" s="101"/>
      <c r="E50" s="100"/>
      <c r="F50" s="50" t="s">
        <v>43</v>
      </c>
      <c r="G50" s="102" t="s">
        <v>234</v>
      </c>
      <c r="H50" s="100"/>
    </row>
    <row r="51" spans="1:14" s="20" customFormat="1" ht="48" customHeight="1" x14ac:dyDescent="0.25">
      <c r="A51" s="108"/>
      <c r="B51" s="123"/>
      <c r="C51" s="99" t="s">
        <v>193</v>
      </c>
      <c r="D51" s="101"/>
      <c r="E51" s="101"/>
      <c r="F51" s="101"/>
      <c r="G51" s="101"/>
      <c r="H51" s="100"/>
    </row>
    <row r="52" spans="1:14" ht="36" customHeight="1" x14ac:dyDescent="0.25">
      <c r="A52" s="135" t="s">
        <v>217</v>
      </c>
      <c r="B52" s="136"/>
      <c r="C52" s="135" t="s">
        <v>216</v>
      </c>
      <c r="D52" s="137"/>
      <c r="E52" s="136"/>
      <c r="F52" s="51" t="s">
        <v>43</v>
      </c>
      <c r="G52" s="139" t="s">
        <v>235</v>
      </c>
      <c r="H52" s="140"/>
    </row>
    <row r="53" spans="1:14" x14ac:dyDescent="0.25">
      <c r="A53" s="135" t="s">
        <v>45</v>
      </c>
      <c r="B53" s="136"/>
      <c r="C53" s="135" t="s">
        <v>107</v>
      </c>
      <c r="D53" s="137"/>
      <c r="E53" s="136"/>
      <c r="F53" s="51" t="s">
        <v>43</v>
      </c>
      <c r="G53" s="179" t="s">
        <v>30</v>
      </c>
      <c r="H53" s="140"/>
    </row>
    <row r="54" spans="1:14" x14ac:dyDescent="0.25">
      <c r="A54" s="138" t="s">
        <v>47</v>
      </c>
      <c r="B54" s="138"/>
      <c r="C54" s="138"/>
      <c r="D54" s="138"/>
      <c r="E54" s="138"/>
      <c r="F54" s="138"/>
      <c r="G54" s="138"/>
      <c r="H54" s="138"/>
    </row>
    <row r="55" spans="1:14" x14ac:dyDescent="0.25">
      <c r="A55" s="124" t="s">
        <v>92</v>
      </c>
      <c r="B55" s="124"/>
      <c r="C55" s="124"/>
      <c r="D55" s="103">
        <f>E44</f>
        <v>8736</v>
      </c>
      <c r="E55" s="103"/>
      <c r="F55" s="103"/>
      <c r="G55" s="103"/>
      <c r="H55" s="103"/>
    </row>
    <row r="56" spans="1:14" x14ac:dyDescent="0.25">
      <c r="A56" s="125" t="s">
        <v>48</v>
      </c>
      <c r="B56" s="85"/>
      <c r="C56" s="85"/>
      <c r="D56" s="85" t="s">
        <v>212</v>
      </c>
      <c r="E56" s="85"/>
      <c r="F56" s="85"/>
      <c r="G56" s="85"/>
      <c r="H56" s="85"/>
      <c r="I56" s="21"/>
    </row>
    <row r="57" spans="1:14" ht="48.75" customHeight="1" x14ac:dyDescent="0.25">
      <c r="A57" s="104" t="s">
        <v>49</v>
      </c>
      <c r="B57" s="105"/>
      <c r="C57" s="122"/>
      <c r="D57" s="120" t="s">
        <v>193</v>
      </c>
      <c r="E57" s="121"/>
      <c r="F57" s="121"/>
      <c r="G57" s="121"/>
      <c r="H57" s="121"/>
    </row>
    <row r="58" spans="1:14" ht="15.75" customHeight="1" x14ac:dyDescent="0.25">
      <c r="A58" s="104" t="s">
        <v>90</v>
      </c>
      <c r="B58" s="105"/>
      <c r="C58" s="105"/>
      <c r="D58" s="110" t="s">
        <v>194</v>
      </c>
      <c r="E58" s="111"/>
      <c r="F58" s="111"/>
      <c r="G58" s="111"/>
      <c r="H58" s="112"/>
    </row>
    <row r="59" spans="1:14" ht="15.75" customHeight="1" x14ac:dyDescent="0.25">
      <c r="A59" s="106"/>
      <c r="B59" s="107"/>
      <c r="C59" s="107"/>
      <c r="D59" s="132" t="s">
        <v>195</v>
      </c>
      <c r="E59" s="133"/>
      <c r="F59" s="133"/>
      <c r="G59" s="133"/>
      <c r="H59" s="134"/>
    </row>
    <row r="60" spans="1:14" ht="15.75" customHeight="1" x14ac:dyDescent="0.25">
      <c r="A60" s="108"/>
      <c r="B60" s="109"/>
      <c r="C60" s="109"/>
      <c r="D60" s="193" t="s">
        <v>196</v>
      </c>
      <c r="E60" s="194"/>
      <c r="F60" s="194"/>
      <c r="G60" s="194"/>
      <c r="H60" s="195"/>
    </row>
    <row r="61" spans="1:14" ht="15.75" customHeight="1" x14ac:dyDescent="0.25">
      <c r="A61" s="103" t="s">
        <v>46</v>
      </c>
      <c r="B61" s="103"/>
      <c r="C61" s="103"/>
      <c r="D61" s="189" t="s">
        <v>222</v>
      </c>
      <c r="E61" s="189"/>
      <c r="F61" s="189"/>
      <c r="G61" s="189"/>
      <c r="H61" s="189"/>
      <c r="J61" s="22"/>
      <c r="K61" s="21"/>
      <c r="N61" s="21"/>
    </row>
    <row r="62" spans="1:14" ht="15.75" customHeight="1" x14ac:dyDescent="0.25">
      <c r="A62" s="103" t="s">
        <v>88</v>
      </c>
      <c r="B62" s="103"/>
      <c r="C62" s="103"/>
      <c r="D62" s="190" t="str">
        <f>(IF(G53="NA","60 Years After Completion",IF(G53&lt;&gt;"NA",""&amp;60-ROUNDDOWN((E3-G53)/360,0)&amp;" Years"," ")))</f>
        <v>60 Years After Completion</v>
      </c>
      <c r="E62" s="190"/>
      <c r="F62" s="190"/>
      <c r="G62" s="190"/>
      <c r="H62" s="190"/>
      <c r="N62" s="21"/>
    </row>
    <row r="63" spans="1:14" ht="15.75" customHeight="1" x14ac:dyDescent="0.25">
      <c r="A63" s="103" t="s">
        <v>89</v>
      </c>
      <c r="B63" s="103"/>
      <c r="C63" s="103"/>
      <c r="D63" s="124" t="s">
        <v>24</v>
      </c>
      <c r="E63" s="124"/>
      <c r="F63" s="124"/>
      <c r="G63" s="124"/>
      <c r="H63" s="124"/>
      <c r="J63" s="23"/>
      <c r="K63" s="23"/>
    </row>
    <row r="64" spans="1:14" ht="64.5" customHeight="1" x14ac:dyDescent="0.25">
      <c r="A64" s="103" t="s">
        <v>76</v>
      </c>
      <c r="B64" s="103"/>
      <c r="C64" s="103"/>
      <c r="D64" s="125" t="s">
        <v>197</v>
      </c>
      <c r="E64" s="124"/>
      <c r="F64" s="124"/>
      <c r="G64" s="124"/>
      <c r="H64" s="124"/>
    </row>
    <row r="65" spans="1:14" x14ac:dyDescent="0.25">
      <c r="A65" s="124" t="s">
        <v>150</v>
      </c>
      <c r="B65" s="124"/>
      <c r="C65" s="124"/>
      <c r="D65" s="124" t="s">
        <v>30</v>
      </c>
      <c r="E65" s="124"/>
      <c r="F65" s="124"/>
      <c r="G65" s="124"/>
      <c r="H65" s="124"/>
      <c r="I65" s="24"/>
      <c r="J65" s="24"/>
      <c r="K65" s="24"/>
      <c r="L65" s="24"/>
      <c r="M65" s="24"/>
      <c r="N65" s="24"/>
    </row>
    <row r="66" spans="1:14" ht="15.75" customHeight="1" x14ac:dyDescent="0.25">
      <c r="A66" s="103" t="s">
        <v>87</v>
      </c>
      <c r="B66" s="103"/>
      <c r="C66" s="103"/>
      <c r="D66" s="125" t="str">
        <f ca="1">(IF(G72&gt;95%,"Nothing",IF(G72&gt;0%,"Cement, Aggregate, Steel, etc",IF(G72=0%,"Work not yet Started"))))</f>
        <v>Cement, Aggregate, Steel, etc</v>
      </c>
      <c r="E66" s="125"/>
      <c r="F66" s="125"/>
      <c r="G66" s="125"/>
      <c r="H66" s="125"/>
      <c r="J66" s="23"/>
    </row>
    <row r="67" spans="1:14" ht="33.75" customHeight="1" thickBot="1" x14ac:dyDescent="0.3">
      <c r="A67" s="124" t="s">
        <v>120</v>
      </c>
      <c r="B67" s="124"/>
      <c r="C67" s="124"/>
      <c r="D67" s="125" t="str">
        <f ca="1">(IF(D66="Nothing","Yes",IF(D66="Cement, Aggregate, Steel, etc","Under Construction",IF(D66="Work not yet Started","Work not yet Started"))))</f>
        <v>Under Construction</v>
      </c>
      <c r="E67" s="125"/>
      <c r="F67" s="125" t="str">
        <f ca="1">(IF(D66="Nothing","Yes",IF(D66="Cement, Aggregate, Steel, etc","Under Construction",IF(D66="Work not yet Started","Work not yet Started"))))</f>
        <v>Under Construction</v>
      </c>
      <c r="G67" s="125"/>
      <c r="H67" s="125"/>
    </row>
    <row r="68" spans="1:14" ht="15.75" customHeight="1" x14ac:dyDescent="0.25">
      <c r="A68" s="88" t="s">
        <v>142</v>
      </c>
      <c r="B68" s="88"/>
      <c r="C68" s="88" t="s">
        <v>194</v>
      </c>
      <c r="D68" s="88"/>
      <c r="E68" s="88"/>
      <c r="F68" s="88"/>
      <c r="G68" s="88"/>
      <c r="H68" s="88"/>
      <c r="I68" s="66" t="str">
        <f ca="1">IF(D81=100%,"All work Completed. Possession granted to the Building.",IF(D80=100%,"All work Completed, Waiting for OC",I69&amp;""&amp;I70&amp;""&amp;J69&amp;""&amp;J68&amp;" "&amp;J70))</f>
        <v>Excavation, Plinth, RCC Slab, Brickwork, Internal Plaster, External Plaster Completed, Flooring upto 1 Floor Completed</v>
      </c>
      <c r="J68" s="43" t="str">
        <f ca="1">(IF(C74=(D69+F69+H69),"",IF(C74&gt;0,", RCC upto "&amp;C74&amp;" Slab","")))&amp;(IF(C75=H69,"",IF(C75&gt;0,", Brickwork upto "&amp;C75&amp;" Floor","")))&amp;(IF(C76=H69,"",IF(C76&gt;0,", Internal Plaster upto "&amp;C76&amp;" Floor","")))&amp;(IF(C77=H69,"",IF(C77&gt;0,", External Plaster upto "&amp;C77&amp;" Floor","")))&amp;(IF(C78=H69,"",IF(C78&gt;0,", Flooring upto "&amp;C78&amp;" Floor","")))&amp;(IF(C79=H69,"",IF(C79&gt;0,", Painting upto "&amp;C79&amp;" Floor","")))&amp;(IF(C80=H69,"",IF(C80&gt;0,", Finishing upto "&amp;C80&amp;" Floor","")))&amp;(IF(C81=H69,"",IF(C81&gt;0,", Possession upto "&amp;C81&amp;" Floor","")))</f>
        <v>, Flooring upto 1 Floor</v>
      </c>
    </row>
    <row r="69" spans="1:14" x14ac:dyDescent="0.25">
      <c r="A69" s="73" t="s">
        <v>144</v>
      </c>
      <c r="B69" s="73">
        <f>IF(AND(ISNUMBER(SEARCH("1B",C68))),1,IF(AND(ISNUMBER(SEARCH("2B",C68))),2,IF(AND(ISNUMBER(SEARCH("3B",C68))),3,IF(AND(ISNUMBER(SEARCH("4B",C68))),4,IF(ISNUMBER(SEARCH("5B",C68)),5,0)))))</f>
        <v>0</v>
      </c>
      <c r="C69" s="73" t="s">
        <v>74</v>
      </c>
      <c r="D69" s="73">
        <v>1</v>
      </c>
      <c r="E69" s="73" t="s">
        <v>73</v>
      </c>
      <c r="F69" s="73">
        <v>0</v>
      </c>
      <c r="G69" s="73" t="s">
        <v>81</v>
      </c>
      <c r="H69" s="73">
        <f ca="1">--TRIM(RIGHT(SUBSTITUTE(LEFT(C68,_xlfn.AGGREGATE(16,6,FIND({0,1,2,3,4,5,6,7,8,9},C68,ROW(INDIRECT("1:"&amp;LEN(C68)))),1))," ",REPT(" ",LEN(C68))),LEN(C68)))</f>
        <v>4</v>
      </c>
      <c r="I69" s="67" t="str">
        <f ca="1">IF(D72=100%,"Excavation","")&amp;IF(D73=100%,", Plinth","")&amp;IF(D74=100%,", RCC Slab","")&amp;IF(D75=100%,", Brickwork","")&amp;IF(D76=100%,", Internal Plaster","")&amp;IF(D77=100%,", External Plaster","")&amp;IF(D78=100%,", Flooring","")&amp;IF(D79=100%,", Painting","")&amp;IF(D80=100%,", Building common Amenities","")</f>
        <v>Excavation, Plinth, RCC Slab, Brickwork, Internal Plaster, External Plaster</v>
      </c>
      <c r="J69" s="45" t="str">
        <f ca="1">(IF(C72=0,"Work not yet Started.",IF(D72=25%,"Piling work in process",IF(D72=50%,"Excavation work in process",IF(D72=100%,"","0")))))&amp;(IF(C73=0%,"",IF(C73=J74,", Footing work is process",IF(C73=J75,", Footing work Completed",IF(C73=J76,", 1st Basement Completed",IF(C73=J77,", 1st &amp; 2nd Basement Completed",IF(C73=J78,", 1st to 3rd Basement Completed",IF(C73=J79,", 1st to 4th Basement Completed",IF(C73=J80,", Plinth work is process",IF(C73=J81,"","0"))))))))))</f>
        <v/>
      </c>
    </row>
    <row r="70" spans="1:14" ht="32.450000000000003" customHeight="1" x14ac:dyDescent="0.25">
      <c r="A70" s="169" t="s">
        <v>91</v>
      </c>
      <c r="B70" s="169"/>
      <c r="C70" s="88" t="str">
        <f ca="1">I68</f>
        <v>Excavation, Plinth, RCC Slab, Brickwork, Internal Plaster, External Plaster Completed, Flooring upto 1 Floor Completed</v>
      </c>
      <c r="D70" s="88"/>
      <c r="E70" s="88"/>
      <c r="F70" s="88"/>
      <c r="G70" s="88"/>
      <c r="H70" s="88"/>
      <c r="I70" s="67" t="str">
        <f ca="1">IF(I69&lt;&gt;""," Completed","")</f>
        <v xml:space="preserve"> Completed</v>
      </c>
      <c r="J70" s="45" t="str">
        <f ca="1">IF(J68&lt;&gt;"","Completed","")</f>
        <v>Completed</v>
      </c>
    </row>
    <row r="71" spans="1:14" ht="15.75" customHeight="1" x14ac:dyDescent="0.25">
      <c r="A71" s="91" t="s">
        <v>50</v>
      </c>
      <c r="B71" s="91"/>
      <c r="C71" s="68" t="s">
        <v>141</v>
      </c>
      <c r="D71" s="68" t="s">
        <v>84</v>
      </c>
      <c r="E71" s="91" t="s">
        <v>86</v>
      </c>
      <c r="F71" s="91"/>
      <c r="G71" s="91" t="s">
        <v>85</v>
      </c>
      <c r="H71" s="91"/>
      <c r="I71" s="14" t="s">
        <v>143</v>
      </c>
      <c r="J71" s="25">
        <f ca="1">H69*25%</f>
        <v>1</v>
      </c>
    </row>
    <row r="72" spans="1:14" x14ac:dyDescent="0.25">
      <c r="A72" s="97" t="s">
        <v>130</v>
      </c>
      <c r="B72" s="91"/>
      <c r="C72" s="52">
        <f ca="1">J73</f>
        <v>4</v>
      </c>
      <c r="D72" s="53">
        <f ca="1">((100/H69)*C72)/100</f>
        <v>1</v>
      </c>
      <c r="E72" s="149">
        <f ca="1">(((C73/H69*10)+(40/(D69+F69+H69)*C74)+(7.5/(H69)*C75)+(7.5/(H69)*C76)+(10/H69*C77)+(10/H69*C78)+(5/H69*C79)+(5/H69*C80)+(5/H69*C81))/100)</f>
        <v>0.77500000000000002</v>
      </c>
      <c r="F72" s="150"/>
      <c r="G72" s="149">
        <f ca="1">((((C72/H69)*20)+((C73/H69)*25)+(30/(H69+F69+D69)*C74)+(5/H69*C75)+(5/H69*C76)+(5/H69*C77)+(5/H69*C78)+(0/H69*C79)+(0/H69*C80)+(5/H69*C81))/100)</f>
        <v>0.91249999999999998</v>
      </c>
      <c r="H72" s="155"/>
      <c r="I72" s="14" t="s">
        <v>102</v>
      </c>
      <c r="J72" s="26">
        <f ca="1">H69*50%</f>
        <v>2</v>
      </c>
    </row>
    <row r="73" spans="1:14" x14ac:dyDescent="0.25">
      <c r="A73" s="97" t="s">
        <v>51</v>
      </c>
      <c r="B73" s="91"/>
      <c r="C73" s="52">
        <f ca="1">J81</f>
        <v>4</v>
      </c>
      <c r="D73" s="53">
        <f ca="1">((100/H69)*C73)/100</f>
        <v>1</v>
      </c>
      <c r="E73" s="151"/>
      <c r="F73" s="152"/>
      <c r="G73" s="151"/>
      <c r="H73" s="156"/>
      <c r="I73" s="14" t="s">
        <v>103</v>
      </c>
      <c r="J73" s="26">
        <f ca="1">H69</f>
        <v>4</v>
      </c>
    </row>
    <row r="74" spans="1:14" ht="15.75" customHeight="1" x14ac:dyDescent="0.25">
      <c r="A74" s="97" t="s">
        <v>131</v>
      </c>
      <c r="B74" s="91"/>
      <c r="C74" s="52">
        <v>5</v>
      </c>
      <c r="D74" s="53">
        <f ca="1">((100/(D69+F69+H69))*C74)/100</f>
        <v>1</v>
      </c>
      <c r="E74" s="151"/>
      <c r="F74" s="152"/>
      <c r="G74" s="151"/>
      <c r="H74" s="156"/>
      <c r="I74" s="14" t="s">
        <v>104</v>
      </c>
      <c r="J74" s="27">
        <f ca="1">(IF(B69&gt;1,(H69/(B69+2)),H69/4))</f>
        <v>1</v>
      </c>
    </row>
    <row r="75" spans="1:14" ht="15.75" customHeight="1" x14ac:dyDescent="0.25">
      <c r="A75" s="97" t="s">
        <v>138</v>
      </c>
      <c r="B75" s="91" t="s">
        <v>132</v>
      </c>
      <c r="C75" s="52">
        <v>4</v>
      </c>
      <c r="D75" s="53">
        <f ca="1">((100/H69)*C75)/100</f>
        <v>1</v>
      </c>
      <c r="E75" s="151"/>
      <c r="F75" s="152"/>
      <c r="G75" s="151"/>
      <c r="H75" s="156"/>
      <c r="I75" s="14" t="s">
        <v>105</v>
      </c>
      <c r="J75" s="27">
        <f ca="1">(IF(B69&gt;1,(H69/(B69+2)+J74),H69/4+J74))</f>
        <v>2</v>
      </c>
    </row>
    <row r="76" spans="1:14" ht="15.75" customHeight="1" x14ac:dyDescent="0.25">
      <c r="A76" s="97" t="s">
        <v>139</v>
      </c>
      <c r="B76" s="91" t="s">
        <v>132</v>
      </c>
      <c r="C76" s="52">
        <v>4</v>
      </c>
      <c r="D76" s="53">
        <f ca="1">((100/H69)*C76)/100</f>
        <v>1</v>
      </c>
      <c r="E76" s="151"/>
      <c r="F76" s="152"/>
      <c r="G76" s="151"/>
      <c r="H76" s="156"/>
      <c r="I76" s="14" t="s">
        <v>148</v>
      </c>
      <c r="J76" s="27">
        <f>(IF(B69&gt;1,(H69/(B69+2)+J75),0))</f>
        <v>0</v>
      </c>
    </row>
    <row r="77" spans="1:14" ht="15" customHeight="1" x14ac:dyDescent="0.25">
      <c r="A77" s="97" t="s">
        <v>137</v>
      </c>
      <c r="B77" s="91" t="s">
        <v>134</v>
      </c>
      <c r="C77" s="52">
        <v>4</v>
      </c>
      <c r="D77" s="53">
        <f ca="1">((100/(H69))*C77)/100</f>
        <v>1</v>
      </c>
      <c r="E77" s="151"/>
      <c r="F77" s="152"/>
      <c r="G77" s="151"/>
      <c r="H77" s="156"/>
      <c r="I77" s="14" t="s">
        <v>145</v>
      </c>
      <c r="J77" s="27">
        <f>(IF(B69&gt;2,(H69/(B69+2)+J76),0))</f>
        <v>0</v>
      </c>
    </row>
    <row r="78" spans="1:14" ht="15.75" customHeight="1" x14ac:dyDescent="0.25">
      <c r="A78" s="97" t="s">
        <v>133</v>
      </c>
      <c r="B78" s="91" t="s">
        <v>133</v>
      </c>
      <c r="C78" s="52">
        <v>1</v>
      </c>
      <c r="D78" s="53">
        <f ca="1">((100/H69)*C78)/100</f>
        <v>0.25</v>
      </c>
      <c r="E78" s="151"/>
      <c r="F78" s="152"/>
      <c r="G78" s="151"/>
      <c r="H78" s="156"/>
      <c r="I78" s="14" t="s">
        <v>146</v>
      </c>
      <c r="J78" s="28">
        <f>(IF(B69&gt;3,(H69/(B69+2)+J77),0))</f>
        <v>0</v>
      </c>
    </row>
    <row r="79" spans="1:14" ht="15.75" customHeight="1" x14ac:dyDescent="0.25">
      <c r="A79" s="97" t="s">
        <v>140</v>
      </c>
      <c r="B79" s="91"/>
      <c r="C79" s="52">
        <v>0</v>
      </c>
      <c r="D79" s="53">
        <f ca="1">((100/H69)*C79)/100</f>
        <v>0</v>
      </c>
      <c r="E79" s="151"/>
      <c r="F79" s="152"/>
      <c r="G79" s="151"/>
      <c r="H79" s="156"/>
      <c r="I79" s="14" t="s">
        <v>147</v>
      </c>
      <c r="J79" s="27">
        <f>(IF(B69&gt;4,(H69/(B69+2)+J78),0))</f>
        <v>0</v>
      </c>
    </row>
    <row r="80" spans="1:14" ht="15.75" customHeight="1" x14ac:dyDescent="0.25">
      <c r="A80" s="97" t="s">
        <v>135</v>
      </c>
      <c r="B80" s="91" t="s">
        <v>135</v>
      </c>
      <c r="C80" s="52">
        <v>0</v>
      </c>
      <c r="D80" s="53">
        <f ca="1">((100/(H69))*C80)/100</f>
        <v>0</v>
      </c>
      <c r="E80" s="151"/>
      <c r="F80" s="152"/>
      <c r="G80" s="151"/>
      <c r="H80" s="156"/>
      <c r="I80" s="14" t="s">
        <v>149</v>
      </c>
      <c r="J80" s="27">
        <f ca="1">(IF(B69=1,(H69/(B69+3)+J75),IF(B69=0,(H69/4+J75),IF(B69&gt;1,0))))</f>
        <v>3</v>
      </c>
    </row>
    <row r="81" spans="1:10" ht="16.5" thickBot="1" x14ac:dyDescent="0.3">
      <c r="A81" s="158" t="s">
        <v>136</v>
      </c>
      <c r="B81" s="159"/>
      <c r="C81" s="55">
        <v>0</v>
      </c>
      <c r="D81" s="56">
        <f ca="1">((100/(H69))*C81)/100</f>
        <v>0</v>
      </c>
      <c r="E81" s="153"/>
      <c r="F81" s="154"/>
      <c r="G81" s="153"/>
      <c r="H81" s="157"/>
      <c r="I81" s="15" t="s">
        <v>106</v>
      </c>
      <c r="J81" s="29">
        <f ca="1">(IF(B69&gt;1.5,(H69/(B69+2)+J75+MAX(0,J76-J75)+MAX(0,J77-J76)+MAX(0,J78-J77)+MAX(0,J79-J78)+MAX(0,J80-J79)),IF(B69=1,(H69/(B69+3)+J80),IF(B69=0,H69/4+J80))))</f>
        <v>4</v>
      </c>
    </row>
    <row r="82" spans="1:10" ht="15.75" hidden="1" customHeight="1" x14ac:dyDescent="0.25">
      <c r="A82" s="92" t="s">
        <v>142</v>
      </c>
      <c r="B82" s="93"/>
      <c r="C82" s="94" t="s">
        <v>223</v>
      </c>
      <c r="D82" s="95"/>
      <c r="E82" s="95"/>
      <c r="F82" s="95"/>
      <c r="G82" s="95"/>
      <c r="H82" s="96"/>
      <c r="I82" s="42" t="str">
        <f ca="1">IF(D95=100%,"All work Completed. Possession granted to the Building.",IF(D94=100%,"All work Completed, Waiting for OC",I83&amp;""&amp;I84&amp;""&amp;J83&amp;""&amp;J82&amp;" "&amp;J84))</f>
        <v>Excavation, Plinth, RCC Slab, Brickwork Completed, Internal Plaster upto 2 Floor, External Plaster upto 2 Floor Completed</v>
      </c>
      <c r="J82" s="43" t="str">
        <f ca="1">(IF(C88=(D83+F83+H83),"",IF(C88&gt;0,", RCC upto "&amp;C88&amp;" Slab","")))&amp;(IF(C89=H83,"",IF(C89&gt;0,", Brickwork upto "&amp;C89&amp;" Floor","")))&amp;(IF(C90=H83,"",IF(C90&gt;0,", Internal Plaster upto "&amp;C90&amp;" Floor","")))&amp;(IF(C91=H83,"",IF(C91&gt;0,", External Plaster upto "&amp;C91&amp;" Floor","")))&amp;(IF(C92=H83,"",IF(C92&gt;0,", Flooring upto "&amp;C92&amp;" Floor","")))&amp;(IF(C93=H83,"",IF(C93&gt;0,", Painting upto "&amp;C93&amp;" Floor","")))&amp;(IF(C94=H83,"",IF(C94&gt;0,", Finishing upto "&amp;C94&amp;" Floor","")))&amp;(IF(C95=H83,"",IF(C95&gt;0,", Possession upto "&amp;C95&amp;" Floor","")))</f>
        <v>, Internal Plaster upto 2 Floor, External Plaster upto 2 Floor</v>
      </c>
    </row>
    <row r="83" spans="1:10" hidden="1" x14ac:dyDescent="0.25">
      <c r="A83" s="16" t="s">
        <v>144</v>
      </c>
      <c r="B83" s="63">
        <f>IF(AND(ISNUMBER(SEARCH("1B",C82))),1,IF(AND(ISNUMBER(SEARCH("2B",C82))),2,IF(AND(ISNUMBER(SEARCH("3B",C82))),3,IF(AND(ISNUMBER(SEARCH("4B",C82))),4,IF(ISNUMBER(SEARCH("5B",C82)),5,0)))))</f>
        <v>0</v>
      </c>
      <c r="C83" s="63" t="s">
        <v>74</v>
      </c>
      <c r="D83" s="63">
        <v>1</v>
      </c>
      <c r="E83" s="63" t="s">
        <v>73</v>
      </c>
      <c r="F83" s="63">
        <v>0</v>
      </c>
      <c r="G83" s="63" t="s">
        <v>81</v>
      </c>
      <c r="H83" s="17">
        <f ca="1">--TRIM(RIGHT(SUBSTITUTE(LEFT(C82,_xlfn.AGGREGATE(16,6,FIND({0,1,2,3,4,5,6,7,8,9},C82,ROW(INDIRECT("1:"&amp;LEN(C82)))),1))," ",REPT(" ",LEN(C82))),LEN(C82)))</f>
        <v>4</v>
      </c>
      <c r="I83" s="44" t="str">
        <f ca="1">IF(D86=100%,"Excavation","")&amp;IF(D87=100%,", Plinth","")&amp;IF(D88=100%,", RCC Slab","")&amp;IF(D89=100%,", Brickwork","")&amp;IF(D90=100%,", Internal Plaster","")&amp;IF(D91=100%,", External Plaster","")&amp;IF(D92=100%,", Flooring","")&amp;IF(D93=100%,", Painting","")&amp;IF(D94=100%,", Building common Amenities","")</f>
        <v>Excavation, Plinth, RCC Slab, Brickwork</v>
      </c>
      <c r="J83" s="45" t="str">
        <f ca="1">(IF(C86=0,"Work not yet Started.",IF(D86=25%,"Piling work in process",IF(D86=50%,"Excavation work in process",IF(D86=100%,"","0")))))&amp;(IF(C87=0%,"",IF(C87=J88,", Footing work is process",IF(C87=J89,", Footing work Completed",IF(C87=J90,", 1st Basement Completed",IF(C87=J91,", 1st &amp; 2nd Basement Completed",IF(C87=J92,", 1st to 3rd Basement Completed",IF(C87=J93,", 1st to 4th Basement Completed",IF(C87=J94,", Plinth work is process",IF(C87=J95,"","0"))))))))))</f>
        <v/>
      </c>
    </row>
    <row r="84" spans="1:10" hidden="1" x14ac:dyDescent="0.25">
      <c r="A84" s="175" t="s">
        <v>91</v>
      </c>
      <c r="B84" s="169"/>
      <c r="C84" s="88" t="str">
        <f ca="1">I82</f>
        <v>Excavation, Plinth, RCC Slab, Brickwork Completed, Internal Plaster upto 2 Floor, External Plaster upto 2 Floor Completed</v>
      </c>
      <c r="D84" s="88"/>
      <c r="E84" s="88"/>
      <c r="F84" s="88"/>
      <c r="G84" s="88"/>
      <c r="H84" s="176"/>
      <c r="I84" s="44" t="str">
        <f ca="1">IF(I83&lt;&gt;""," Completed","")</f>
        <v xml:space="preserve"> Completed</v>
      </c>
      <c r="J84" s="45" t="str">
        <f ca="1">IF(J82&lt;&gt;"","Completed","")</f>
        <v>Completed</v>
      </c>
    </row>
    <row r="85" spans="1:10" ht="15.75" hidden="1" customHeight="1" x14ac:dyDescent="0.25">
      <c r="A85" s="97" t="s">
        <v>50</v>
      </c>
      <c r="B85" s="91"/>
      <c r="C85" s="62" t="s">
        <v>141</v>
      </c>
      <c r="D85" s="62" t="s">
        <v>84</v>
      </c>
      <c r="E85" s="91" t="s">
        <v>86</v>
      </c>
      <c r="F85" s="91"/>
      <c r="G85" s="91" t="s">
        <v>85</v>
      </c>
      <c r="H85" s="164"/>
      <c r="I85" s="14" t="s">
        <v>143</v>
      </c>
      <c r="J85" s="25">
        <f ca="1">H83*25%</f>
        <v>1</v>
      </c>
    </row>
    <row r="86" spans="1:10" hidden="1" x14ac:dyDescent="0.25">
      <c r="A86" s="97" t="s">
        <v>130</v>
      </c>
      <c r="B86" s="91"/>
      <c r="C86" s="62">
        <f ca="1">J87</f>
        <v>4</v>
      </c>
      <c r="D86" s="53">
        <f ca="1">((100/H83)*C86)/100</f>
        <v>1</v>
      </c>
      <c r="E86" s="149">
        <f ca="1">(((C87/H83*10)+(40/(D83+F83+H83)*C88)+(7.5/(H83)*C89)+(7.5/(H83)*C90)+(10/H83*C91)+(10/H83*C92)+(5/H83*C93)+(5/H83*C94)+(5/H83*C95))/100)</f>
        <v>0.66249999999999998</v>
      </c>
      <c r="F86" s="150"/>
      <c r="G86" s="149">
        <f ca="1">((((C86/H83)*20)+((C87/H83)*25)+(30/(H83+F83+D83)*C88)+(5/H83*C89)+(5/H83*C90)+(5/H83*C91)+(5/H83*C92)+(0/H83*C93)+(0/H83*C94)+(5/H83*C95))/100)</f>
        <v>0.85</v>
      </c>
      <c r="H86" s="155"/>
      <c r="I86" s="14" t="s">
        <v>102</v>
      </c>
      <c r="J86" s="26">
        <f ca="1">H83*50%</f>
        <v>2</v>
      </c>
    </row>
    <row r="87" spans="1:10" hidden="1" x14ac:dyDescent="0.25">
      <c r="A87" s="97" t="s">
        <v>51</v>
      </c>
      <c r="B87" s="91"/>
      <c r="C87" s="62">
        <f ca="1">J95</f>
        <v>4</v>
      </c>
      <c r="D87" s="53">
        <f ca="1">((100/H83)*C87)/100</f>
        <v>1</v>
      </c>
      <c r="E87" s="151"/>
      <c r="F87" s="152"/>
      <c r="G87" s="151"/>
      <c r="H87" s="156"/>
      <c r="I87" s="14" t="s">
        <v>103</v>
      </c>
      <c r="J87" s="26">
        <f ca="1">H83</f>
        <v>4</v>
      </c>
    </row>
    <row r="88" spans="1:10" ht="15.75" hidden="1" customHeight="1" x14ac:dyDescent="0.25">
      <c r="A88" s="97" t="s">
        <v>131</v>
      </c>
      <c r="B88" s="91"/>
      <c r="C88" s="62">
        <v>5</v>
      </c>
      <c r="D88" s="53">
        <f ca="1">((100/(D83+F83+H83))*C88)/100</f>
        <v>1</v>
      </c>
      <c r="E88" s="151"/>
      <c r="F88" s="152"/>
      <c r="G88" s="151"/>
      <c r="H88" s="156"/>
      <c r="I88" s="14" t="s">
        <v>104</v>
      </c>
      <c r="J88" s="27">
        <f ca="1">(IF(B83&gt;1,(H83/(B83+2)),H83/4))</f>
        <v>1</v>
      </c>
    </row>
    <row r="89" spans="1:10" ht="15.75" hidden="1" customHeight="1" x14ac:dyDescent="0.25">
      <c r="A89" s="97" t="s">
        <v>138</v>
      </c>
      <c r="B89" s="91" t="s">
        <v>132</v>
      </c>
      <c r="C89" s="62">
        <v>4</v>
      </c>
      <c r="D89" s="53">
        <f ca="1">((100/H83)*C89)/100</f>
        <v>1</v>
      </c>
      <c r="E89" s="151"/>
      <c r="F89" s="152"/>
      <c r="G89" s="151"/>
      <c r="H89" s="156"/>
      <c r="I89" s="14" t="s">
        <v>105</v>
      </c>
      <c r="J89" s="27">
        <f ca="1">(IF(B83&gt;1,(H83/(B83+2)+J88),H83/4+J88))</f>
        <v>2</v>
      </c>
    </row>
    <row r="90" spans="1:10" ht="15.75" hidden="1" customHeight="1" x14ac:dyDescent="0.25">
      <c r="A90" s="97" t="s">
        <v>139</v>
      </c>
      <c r="B90" s="91" t="s">
        <v>132</v>
      </c>
      <c r="C90" s="62">
        <v>2</v>
      </c>
      <c r="D90" s="53">
        <f ca="1">((100/H83)*C90)/100</f>
        <v>0.5</v>
      </c>
      <c r="E90" s="151"/>
      <c r="F90" s="152"/>
      <c r="G90" s="151"/>
      <c r="H90" s="156"/>
      <c r="I90" s="14" t="s">
        <v>148</v>
      </c>
      <c r="J90" s="27">
        <f>(IF(B83&gt;1,(H83/(B83+2)+J89),0))</f>
        <v>0</v>
      </c>
    </row>
    <row r="91" spans="1:10" ht="15" hidden="1" customHeight="1" x14ac:dyDescent="0.25">
      <c r="A91" s="97" t="s">
        <v>137</v>
      </c>
      <c r="B91" s="91" t="s">
        <v>134</v>
      </c>
      <c r="C91" s="62">
        <v>2</v>
      </c>
      <c r="D91" s="53">
        <f ca="1">((100/(H83))*C91)/100</f>
        <v>0.5</v>
      </c>
      <c r="E91" s="151"/>
      <c r="F91" s="152"/>
      <c r="G91" s="151"/>
      <c r="H91" s="156"/>
      <c r="I91" s="14" t="s">
        <v>145</v>
      </c>
      <c r="J91" s="27">
        <f>(IF(B83&gt;2,(H83/(B83+2)+J90),0))</f>
        <v>0</v>
      </c>
    </row>
    <row r="92" spans="1:10" ht="15.75" hidden="1" customHeight="1" x14ac:dyDescent="0.25">
      <c r="A92" s="97" t="s">
        <v>133</v>
      </c>
      <c r="B92" s="91" t="s">
        <v>133</v>
      </c>
      <c r="C92" s="62">
        <v>0</v>
      </c>
      <c r="D92" s="53">
        <f ca="1">((100/H83)*C92)/100</f>
        <v>0</v>
      </c>
      <c r="E92" s="151"/>
      <c r="F92" s="152"/>
      <c r="G92" s="151"/>
      <c r="H92" s="156"/>
      <c r="I92" s="14" t="s">
        <v>146</v>
      </c>
      <c r="J92" s="28">
        <f>(IF(B83&gt;3,(H83/(B83+2)+J91),0))</f>
        <v>0</v>
      </c>
    </row>
    <row r="93" spans="1:10" ht="15.75" hidden="1" customHeight="1" x14ac:dyDescent="0.25">
      <c r="A93" s="97" t="s">
        <v>140</v>
      </c>
      <c r="B93" s="91"/>
      <c r="C93" s="62">
        <v>0</v>
      </c>
      <c r="D93" s="53">
        <f ca="1">((100/H83)*C93)/100</f>
        <v>0</v>
      </c>
      <c r="E93" s="151"/>
      <c r="F93" s="152"/>
      <c r="G93" s="151"/>
      <c r="H93" s="156"/>
      <c r="I93" s="14" t="s">
        <v>147</v>
      </c>
      <c r="J93" s="27">
        <f>(IF(B83&gt;4,(H83/(B83+2)+J92),0))</f>
        <v>0</v>
      </c>
    </row>
    <row r="94" spans="1:10" ht="15.75" hidden="1" customHeight="1" x14ac:dyDescent="0.25">
      <c r="A94" s="97" t="s">
        <v>135</v>
      </c>
      <c r="B94" s="91" t="s">
        <v>135</v>
      </c>
      <c r="C94" s="62">
        <v>0</v>
      </c>
      <c r="D94" s="53">
        <f ca="1">((100/(H83))*C94)/100</f>
        <v>0</v>
      </c>
      <c r="E94" s="151"/>
      <c r="F94" s="152"/>
      <c r="G94" s="151"/>
      <c r="H94" s="156"/>
      <c r="I94" s="14" t="s">
        <v>149</v>
      </c>
      <c r="J94" s="27">
        <f ca="1">(IF(B83=1,(H83/(B83+3)+J89),IF(B83=0,(H83/4+J89),IF(B83&gt;1,0))))</f>
        <v>3</v>
      </c>
    </row>
    <row r="95" spans="1:10" ht="16.5" hidden="1" thickBot="1" x14ac:dyDescent="0.3">
      <c r="A95" s="158" t="s">
        <v>136</v>
      </c>
      <c r="B95" s="159"/>
      <c r="C95" s="64">
        <v>0</v>
      </c>
      <c r="D95" s="56">
        <f ca="1">((100/(H83))*C95)/100</f>
        <v>0</v>
      </c>
      <c r="E95" s="153"/>
      <c r="F95" s="154"/>
      <c r="G95" s="153"/>
      <c r="H95" s="157"/>
      <c r="I95" s="15" t="s">
        <v>106</v>
      </c>
      <c r="J95" s="29">
        <f ca="1">(IF(B83&gt;1.5,(H83/(B83+2)+J89+MAX(0,J90-J89)+MAX(0,J91-J90)+MAX(0,J92-J91)+MAX(0,J93-J92)+MAX(0,J94-J93)),IF(B83=1,(H83/(B83+3)+J94),IF(B83=0,H83/4+J94))))</f>
        <v>4</v>
      </c>
    </row>
    <row r="96" spans="1:10" ht="31.5" hidden="1" customHeight="1" thickBot="1" x14ac:dyDescent="0.3">
      <c r="A96" s="160" t="s">
        <v>224</v>
      </c>
      <c r="B96" s="160"/>
      <c r="C96" s="161">
        <f ca="1">AVERAGE(E72,E86)</f>
        <v>0.71875</v>
      </c>
      <c r="D96" s="162"/>
      <c r="E96" s="160" t="s">
        <v>225</v>
      </c>
      <c r="F96" s="163"/>
      <c r="G96" s="161">
        <f ca="1">AVERAGE(G72,G86)</f>
        <v>0.88124999999999998</v>
      </c>
      <c r="H96" s="197"/>
      <c r="I96" s="44" t="str">
        <f>IF(I95&lt;&gt;""," Completed","")</f>
        <v xml:space="preserve"> Completed</v>
      </c>
      <c r="J96" s="45" t="str">
        <f ca="1">IF(J94&lt;&gt;"","Completed","")</f>
        <v>Completed</v>
      </c>
    </row>
    <row r="97" spans="1:10" ht="15.75" customHeight="1" x14ac:dyDescent="0.25">
      <c r="A97" s="92" t="s">
        <v>142</v>
      </c>
      <c r="B97" s="93"/>
      <c r="C97" s="94" t="str">
        <f>D59</f>
        <v>Building No. 2 - Gr + Stilt + 1st to 7th Floor</v>
      </c>
      <c r="D97" s="95"/>
      <c r="E97" s="95"/>
      <c r="F97" s="95"/>
      <c r="G97" s="95"/>
      <c r="H97" s="96"/>
      <c r="I97" s="42" t="str">
        <f ca="1">IF(D110=100%,"All work Completed. Possession granted to the Building.",IF(D109=100%,"All work Completed, Waiting for OC",I98&amp;""&amp;I99&amp;""&amp;J98&amp;""&amp;J97&amp;" "&amp;J99))</f>
        <v>Excavation, Plinth, RCC Slab, Brickwork Completed, Internal Plaster upto 5 Floor, External Plaster upto 4 Floor Completed</v>
      </c>
      <c r="J97" s="43" t="str">
        <f ca="1">(IF(C103=(D98+F98+H98),"",IF(C103&gt;0,", RCC upto "&amp;C103&amp;" Slab","")))&amp;(IF(C104=H98,"",IF(C104&gt;0,", Brickwork upto "&amp;C104&amp;" Floor","")))&amp;(IF(C105=H98,"",IF(C105&gt;0,", Internal Plaster upto "&amp;C105&amp;" Floor","")))&amp;(IF(C106=H98,"",IF(C106&gt;0,", External Plaster upto "&amp;C106&amp;" Floor","")))&amp;(IF(C107=H98,"",IF(C107&gt;0,", Flooring upto "&amp;C107&amp;" Floor","")))&amp;(IF(C108=H98,"",IF(C108&gt;0,", Painting upto "&amp;C108&amp;" Floor","")))&amp;(IF(C109=H98,"",IF(C109&gt;0,", Finishing upto "&amp;C109&amp;" Floor","")))&amp;(IF(C110=H98,"",IF(C110&gt;0,", Possession upto "&amp;C110&amp;" Floor","")))</f>
        <v>, Internal Plaster upto 5 Floor, External Plaster upto 4 Floor</v>
      </c>
    </row>
    <row r="98" spans="1:10" x14ac:dyDescent="0.25">
      <c r="A98" s="16" t="s">
        <v>144</v>
      </c>
      <c r="B98" s="47">
        <f>IF(AND(ISNUMBER(SEARCH("1B",C97))),1,IF(AND(ISNUMBER(SEARCH("2B",C97))),2,IF(AND(ISNUMBER(SEARCH("3B",C97))),3,IF(AND(ISNUMBER(SEARCH("4B",C97))),4,IF(ISNUMBER(SEARCH("5B",C97)),5,0)))))</f>
        <v>0</v>
      </c>
      <c r="C98" s="47" t="s">
        <v>74</v>
      </c>
      <c r="D98" s="47">
        <v>1</v>
      </c>
      <c r="E98" s="47" t="s">
        <v>73</v>
      </c>
      <c r="F98" s="47">
        <v>0</v>
      </c>
      <c r="G98" s="47" t="s">
        <v>81</v>
      </c>
      <c r="H98" s="17">
        <f ca="1">--TRIM(RIGHT(SUBSTITUTE(LEFT(C97,_xlfn.AGGREGATE(16,6,FIND({0,1,2,3,4,5,6,7,8,9},C97,ROW(INDIRECT("1:"&amp;LEN(C97)))),1))," ",REPT(" ",LEN(C97))),LEN(C97)))</f>
        <v>7</v>
      </c>
      <c r="I98" s="44" t="str">
        <f ca="1">IF(D101=100%,"Excavation","")&amp;IF(D102=100%,", Plinth","")&amp;IF(D103=100%,", RCC Slab","")&amp;IF(D104=100%,", Brickwork","")&amp;IF(D105=100%,", Internal Plaster","")&amp;IF(D106=100%,", External Plaster","")&amp;IF(D107=100%,", Flooring","")&amp;IF(D108=100%,", Painting","")&amp;IF(D109=100%,", Building common Amenities","")</f>
        <v>Excavation, Plinth, RCC Slab, Brickwork</v>
      </c>
      <c r="J98" s="45" t="str">
        <f ca="1">(IF(C101=0,"Work not yet Started.",IF(D101=25%,"Piling work in process",IF(D101=50%,"Excavation work in process",IF(D101=100%,"","0")))))&amp;(IF(C102=0%,"",IF(C102=J103,", Footing work is process",IF(C102=J104,", Footing work Completed",IF(C102=J105,", 1st Basement Completed",IF(C102=J106,", 1st &amp; 2nd Basement Completed",IF(C102=J107,", 1st to 3rd Basement Completed",IF(C102=J108,", 1st to 4th Basement Completed",IF(C102=J109,", Plinth work is process",IF(C102=J110,"","0"))))))))))</f>
        <v/>
      </c>
    </row>
    <row r="99" spans="1:10" ht="33" customHeight="1" x14ac:dyDescent="0.25">
      <c r="A99" s="175" t="s">
        <v>91</v>
      </c>
      <c r="B99" s="169"/>
      <c r="C99" s="88" t="str">
        <f ca="1">(IF($G$53="NA",I97,"All work Completed. OC Received."))</f>
        <v>Excavation, Plinth, RCC Slab, Brickwork Completed, Internal Plaster upto 5 Floor, External Plaster upto 4 Floor Completed</v>
      </c>
      <c r="D99" s="88"/>
      <c r="E99" s="88"/>
      <c r="F99" s="88"/>
      <c r="G99" s="88"/>
      <c r="H99" s="176"/>
      <c r="I99" s="44" t="str">
        <f ca="1">IF(I98&lt;&gt;""," Completed","")</f>
        <v xml:space="preserve"> Completed</v>
      </c>
      <c r="J99" s="45" t="str">
        <f ca="1">IF(J97&lt;&gt;"","Completed","")</f>
        <v>Completed</v>
      </c>
    </row>
    <row r="100" spans="1:10" ht="15.75" customHeight="1" x14ac:dyDescent="0.25">
      <c r="A100" s="97" t="s">
        <v>50</v>
      </c>
      <c r="B100" s="91"/>
      <c r="C100" s="52" t="s">
        <v>141</v>
      </c>
      <c r="D100" s="52" t="s">
        <v>84</v>
      </c>
      <c r="E100" s="91" t="s">
        <v>86</v>
      </c>
      <c r="F100" s="91"/>
      <c r="G100" s="91" t="s">
        <v>85</v>
      </c>
      <c r="H100" s="164"/>
      <c r="I100" s="14" t="s">
        <v>143</v>
      </c>
      <c r="J100" s="25">
        <f ca="1">H98*25%</f>
        <v>1.75</v>
      </c>
    </row>
    <row r="101" spans="1:10" x14ac:dyDescent="0.25">
      <c r="A101" s="91" t="s">
        <v>130</v>
      </c>
      <c r="B101" s="91"/>
      <c r="C101" s="68">
        <f ca="1">J102</f>
        <v>7</v>
      </c>
      <c r="D101" s="53">
        <f ca="1">((100/H98)*C101)/100</f>
        <v>1</v>
      </c>
      <c r="E101" s="174">
        <f ca="1">(((C102/H98*10)+(40/(D98+F98+H98)*C103)+(7.5/(H98)*C104)+(7.5/(H98)*C105)+(10/H98*C106)+(10/H98*C107)+(5/H98*C108)+(5/H98*C109)+(5/H98*C110))/100)</f>
        <v>0.68571428571428572</v>
      </c>
      <c r="F101" s="174"/>
      <c r="G101" s="174">
        <f ca="1">((((C101/H98)*20)+((C102/H98)*25)+(30/(H98+F98+D98)*C103)+(5/H98*C104)+(5/H98*C105)+(5/H98*C106)+(5/H98*C107)+(0/H98*C108)+(0/H98*C109)+(5/H98*C110))/100)</f>
        <v>0.86428571428571432</v>
      </c>
      <c r="H101" s="174"/>
      <c r="I101" s="14" t="s">
        <v>102</v>
      </c>
      <c r="J101" s="26">
        <f ca="1">H98*50%</f>
        <v>3.5</v>
      </c>
    </row>
    <row r="102" spans="1:10" x14ac:dyDescent="0.25">
      <c r="A102" s="91" t="s">
        <v>51</v>
      </c>
      <c r="B102" s="91"/>
      <c r="C102" s="54">
        <f ca="1">J110</f>
        <v>7</v>
      </c>
      <c r="D102" s="53">
        <f ca="1">((100/H98)*C102)/100</f>
        <v>1</v>
      </c>
      <c r="E102" s="174"/>
      <c r="F102" s="174"/>
      <c r="G102" s="174"/>
      <c r="H102" s="174"/>
      <c r="I102" s="14" t="s">
        <v>103</v>
      </c>
      <c r="J102" s="26">
        <f ca="1">H98</f>
        <v>7</v>
      </c>
    </row>
    <row r="103" spans="1:10" ht="15.75" customHeight="1" x14ac:dyDescent="0.25">
      <c r="A103" s="91" t="s">
        <v>131</v>
      </c>
      <c r="B103" s="91"/>
      <c r="C103" s="68">
        <v>8</v>
      </c>
      <c r="D103" s="53">
        <f ca="1">((100/(D98+F98+H98))*C103)/100</f>
        <v>1</v>
      </c>
      <c r="E103" s="174"/>
      <c r="F103" s="174"/>
      <c r="G103" s="174"/>
      <c r="H103" s="174"/>
      <c r="I103" s="14" t="s">
        <v>104</v>
      </c>
      <c r="J103" s="27">
        <f ca="1">(IF(B98&gt;1,(H98/(B98+2)),H98/4))</f>
        <v>1.75</v>
      </c>
    </row>
    <row r="104" spans="1:10" ht="15.75" customHeight="1" x14ac:dyDescent="0.25">
      <c r="A104" s="91" t="s">
        <v>138</v>
      </c>
      <c r="B104" s="91" t="s">
        <v>132</v>
      </c>
      <c r="C104" s="68">
        <v>7</v>
      </c>
      <c r="D104" s="53">
        <f ca="1">((100/H98)*C104)/100</f>
        <v>1</v>
      </c>
      <c r="E104" s="174"/>
      <c r="F104" s="174"/>
      <c r="G104" s="174"/>
      <c r="H104" s="174"/>
      <c r="I104" s="14" t="s">
        <v>105</v>
      </c>
      <c r="J104" s="27">
        <f ca="1">(IF(B98&gt;1,(H98/(B98+2)+J103),H98/4+J103))</f>
        <v>3.5</v>
      </c>
    </row>
    <row r="105" spans="1:10" ht="15.75" customHeight="1" x14ac:dyDescent="0.25">
      <c r="A105" s="91" t="s">
        <v>139</v>
      </c>
      <c r="B105" s="91" t="s">
        <v>132</v>
      </c>
      <c r="C105" s="68">
        <v>5</v>
      </c>
      <c r="D105" s="53">
        <f ca="1">((100/H98)*C105)/100</f>
        <v>0.7142857142857143</v>
      </c>
      <c r="E105" s="174"/>
      <c r="F105" s="174"/>
      <c r="G105" s="174"/>
      <c r="H105" s="174"/>
      <c r="I105" s="14" t="s">
        <v>148</v>
      </c>
      <c r="J105" s="27">
        <f>(IF(B98&gt;1,(H98/(B98+2)+J104),0))</f>
        <v>0</v>
      </c>
    </row>
    <row r="106" spans="1:10" ht="15" customHeight="1" x14ac:dyDescent="0.25">
      <c r="A106" s="91" t="s">
        <v>137</v>
      </c>
      <c r="B106" s="91" t="s">
        <v>134</v>
      </c>
      <c r="C106" s="68">
        <v>4</v>
      </c>
      <c r="D106" s="53">
        <f ca="1">((100/(H98))*C106)/100</f>
        <v>0.57142857142857151</v>
      </c>
      <c r="E106" s="174"/>
      <c r="F106" s="174"/>
      <c r="G106" s="174"/>
      <c r="H106" s="174"/>
      <c r="I106" s="14" t="s">
        <v>145</v>
      </c>
      <c r="J106" s="27">
        <f>(IF(B98&gt;2,(H98/(B98+2)+J105),0))</f>
        <v>0</v>
      </c>
    </row>
    <row r="107" spans="1:10" ht="15.75" customHeight="1" x14ac:dyDescent="0.25">
      <c r="A107" s="91" t="s">
        <v>133</v>
      </c>
      <c r="B107" s="91" t="s">
        <v>133</v>
      </c>
      <c r="C107" s="68">
        <v>0</v>
      </c>
      <c r="D107" s="53">
        <f ca="1">((100/H98)*C107)/100</f>
        <v>0</v>
      </c>
      <c r="E107" s="174"/>
      <c r="F107" s="174"/>
      <c r="G107" s="174"/>
      <c r="H107" s="174"/>
      <c r="I107" s="14" t="s">
        <v>146</v>
      </c>
      <c r="J107" s="28">
        <f>(IF(B98&gt;3,(H98/(B98+2)+J106),0))</f>
        <v>0</v>
      </c>
    </row>
    <row r="108" spans="1:10" ht="15.75" customHeight="1" x14ac:dyDescent="0.25">
      <c r="A108" s="91" t="s">
        <v>140</v>
      </c>
      <c r="B108" s="91"/>
      <c r="C108" s="68">
        <v>0</v>
      </c>
      <c r="D108" s="53">
        <f ca="1">((100/H98)*C108)/100</f>
        <v>0</v>
      </c>
      <c r="E108" s="174"/>
      <c r="F108" s="174"/>
      <c r="G108" s="174"/>
      <c r="H108" s="174"/>
      <c r="I108" s="14" t="s">
        <v>147</v>
      </c>
      <c r="J108" s="27">
        <f>(IF(B98&gt;4,(H98/(B98+2)+J107),0))</f>
        <v>0</v>
      </c>
    </row>
    <row r="109" spans="1:10" ht="15.75" customHeight="1" x14ac:dyDescent="0.25">
      <c r="A109" s="91" t="s">
        <v>135</v>
      </c>
      <c r="B109" s="91" t="s">
        <v>135</v>
      </c>
      <c r="C109" s="68">
        <v>0</v>
      </c>
      <c r="D109" s="53">
        <f ca="1">((100/(H98))*C109)/100</f>
        <v>0</v>
      </c>
      <c r="E109" s="174"/>
      <c r="F109" s="174"/>
      <c r="G109" s="174"/>
      <c r="H109" s="174"/>
      <c r="I109" s="14" t="s">
        <v>149</v>
      </c>
      <c r="J109" s="27">
        <f ca="1">(IF(B98=1,(H98/(B98+3)+J104),IF(B98=0,(H98/4+J104),IF(B98&gt;1,0))))</f>
        <v>5.25</v>
      </c>
    </row>
    <row r="110" spans="1:10" ht="16.5" thickBot="1" x14ac:dyDescent="0.3">
      <c r="A110" s="91" t="s">
        <v>136</v>
      </c>
      <c r="B110" s="91"/>
      <c r="C110" s="68">
        <v>0</v>
      </c>
      <c r="D110" s="53">
        <f ca="1">((100/(H98))*C110)/100</f>
        <v>0</v>
      </c>
      <c r="E110" s="174"/>
      <c r="F110" s="174"/>
      <c r="G110" s="174"/>
      <c r="H110" s="174"/>
      <c r="I110" s="15" t="s">
        <v>106</v>
      </c>
      <c r="J110" s="29">
        <f ca="1">(IF(B98&gt;1.5,(H98/(B98+2)+J104+MAX(0,J105-J104)+MAX(0,J106-J105)+MAX(0,J107-J106)+MAX(0,J108-J107)+MAX(0,J109-J108)),IF(B98=1,(H98/(B98+3)+J109),IF(B98=0,H98/4+J109))))</f>
        <v>7</v>
      </c>
    </row>
    <row r="111" spans="1:10" ht="15.75" customHeight="1" x14ac:dyDescent="0.25">
      <c r="A111" s="88" t="s">
        <v>142</v>
      </c>
      <c r="B111" s="88"/>
      <c r="C111" s="88" t="str">
        <f>D60</f>
        <v>Building No. 3 - Gr + Stilt +  1st to 7th Floor</v>
      </c>
      <c r="D111" s="88"/>
      <c r="E111" s="88"/>
      <c r="F111" s="88"/>
      <c r="G111" s="88"/>
      <c r="H111" s="88"/>
      <c r="I111" s="66" t="str">
        <f ca="1">IF(D124=100%,"All work Completed. Possession granted to the Building.",IF(D123=100%,"All work Completed, Waiting for OC",I112&amp;""&amp;I113&amp;""&amp;J112&amp;""&amp;J111&amp;" "&amp;J113))</f>
        <v>Excavation, Plinth Completed, RCC upto 5 Slab, Brickwork upto 2 Floor Completed</v>
      </c>
      <c r="J111" s="43" t="str">
        <f ca="1">(IF(C117=(D112+F112+H112),"",IF(C117&gt;0,", RCC upto "&amp;C117&amp;" Slab","")))&amp;(IF(C118=H112,"",IF(C118&gt;0,", Brickwork upto "&amp;C118&amp;" Floor","")))&amp;(IF(C119=H112,"",IF(C119&gt;0,", Internal Plaster upto "&amp;C119&amp;" Floor","")))&amp;(IF(C120=H112,"",IF(C120&gt;0,", External Plaster upto "&amp;C120&amp;" Floor","")))&amp;(IF(C121=H112,"",IF(C121&gt;0,", Flooring upto "&amp;C121&amp;" Floor","")))&amp;(IF(C122=H112,"",IF(C122&gt;0,", Painting upto "&amp;C122&amp;" Floor","")))&amp;(IF(C123=H112,"",IF(C123&gt;0,", Finishing upto "&amp;C123&amp;" Floor","")))&amp;(IF(C124=H112,"",IF(C124&gt;0,", Possession upto "&amp;C124&amp;" Floor","")))</f>
        <v>, RCC upto 5 Slab, Brickwork upto 2 Floor</v>
      </c>
    </row>
    <row r="112" spans="1:10" x14ac:dyDescent="0.25">
      <c r="A112" s="70" t="s">
        <v>144</v>
      </c>
      <c r="B112" s="70">
        <f>IF(AND(ISNUMBER(SEARCH("1B",C111))),1,IF(AND(ISNUMBER(SEARCH("2B",C111))),2,IF(AND(ISNUMBER(SEARCH("3B",C111))),3,IF(AND(ISNUMBER(SEARCH("4B",C111))),4,IF(ISNUMBER(SEARCH("5B",C111)),5,0)))))</f>
        <v>0</v>
      </c>
      <c r="C112" s="70" t="s">
        <v>74</v>
      </c>
      <c r="D112" s="70">
        <v>1</v>
      </c>
      <c r="E112" s="70" t="s">
        <v>73</v>
      </c>
      <c r="F112" s="70">
        <v>0</v>
      </c>
      <c r="G112" s="70" t="s">
        <v>81</v>
      </c>
      <c r="H112" s="70">
        <f ca="1">--TRIM(RIGHT(SUBSTITUTE(LEFT(C111,_xlfn.AGGREGATE(16,6,FIND({0,1,2,3,4,5,6,7,8,9},C111,ROW(INDIRECT("1:"&amp;LEN(C111)))),1))," ",REPT(" ",LEN(C111))),LEN(C111)))</f>
        <v>7</v>
      </c>
      <c r="I112" s="67" t="str">
        <f ca="1">IF(D115=100%,"Excavation","")&amp;IF(D116=100%,", Plinth","")&amp;IF(D117=100%,", RCC Slab","")&amp;IF(D118=100%,", Brickwork","")&amp;IF(D119=100%,", Internal Plaster","")&amp;IF(D120=100%,", External Plaster","")&amp;IF(D121=100%,", Flooring","")&amp;IF(D122=100%,", Painting","")&amp;IF(D123=100%,", Building common Amenities","")</f>
        <v>Excavation, Plinth</v>
      </c>
      <c r="J112" s="45" t="str">
        <f ca="1">(IF(C115=0,"Work not yet Started.",IF(D115=25%,"Piling work in process",IF(D115=50%,"Excavation work in process",IF(D115=100%,"","0")))))&amp;(IF(C116=0%,"",IF(C116=J117,", Footing work is process",IF(C116=J118,", Footing work Completed",IF(C116=J119,", 1st Basement Completed",IF(C116=J120,", 1st &amp; 2nd Basement Completed",IF(C116=J121,", 1st to 3rd Basement Completed",IF(C116=J122,", 1st to 4th Basement Completed",IF(C116=J123,", Plinth work is process",IF(C116=J124,"","0"))))))))))</f>
        <v/>
      </c>
    </row>
    <row r="113" spans="1:10" x14ac:dyDescent="0.25">
      <c r="A113" s="169" t="s">
        <v>91</v>
      </c>
      <c r="B113" s="169"/>
      <c r="C113" s="88" t="str">
        <f ca="1">(IF($G$53="NA",I111,"All work Completed. OC Received."))</f>
        <v>Excavation, Plinth Completed, RCC upto 5 Slab, Brickwork upto 2 Floor Completed</v>
      </c>
      <c r="D113" s="88"/>
      <c r="E113" s="88"/>
      <c r="F113" s="88"/>
      <c r="G113" s="88"/>
      <c r="H113" s="88"/>
      <c r="I113" s="67" t="str">
        <f ca="1">IF(I112&lt;&gt;""," Completed","")</f>
        <v xml:space="preserve"> Completed</v>
      </c>
      <c r="J113" s="45" t="str">
        <f ca="1">IF(J111&lt;&gt;"","Completed","")</f>
        <v>Completed</v>
      </c>
    </row>
    <row r="114" spans="1:10" ht="15.75" customHeight="1" x14ac:dyDescent="0.25">
      <c r="A114" s="91" t="s">
        <v>50</v>
      </c>
      <c r="B114" s="91"/>
      <c r="C114" s="68" t="s">
        <v>141</v>
      </c>
      <c r="D114" s="68" t="s">
        <v>84</v>
      </c>
      <c r="E114" s="91" t="s">
        <v>86</v>
      </c>
      <c r="F114" s="91"/>
      <c r="G114" s="91" t="s">
        <v>85</v>
      </c>
      <c r="H114" s="91"/>
      <c r="I114" s="14" t="s">
        <v>143</v>
      </c>
      <c r="J114" s="25">
        <f ca="1">H112*25%</f>
        <v>1.75</v>
      </c>
    </row>
    <row r="115" spans="1:10" x14ac:dyDescent="0.25">
      <c r="A115" s="91" t="s">
        <v>130</v>
      </c>
      <c r="B115" s="91"/>
      <c r="C115" s="71">
        <f ca="1">J116</f>
        <v>7</v>
      </c>
      <c r="D115" s="53">
        <f ca="1">((100/H112)*C115)/100</f>
        <v>1</v>
      </c>
      <c r="E115" s="174">
        <f ca="1">(((C116/H112*10)+(40/(D112+F112+H112)*C117)+(7.5/(H112)*C118)+(7.5/(H112)*C119)+(10/H112*C120)+(10/H112*C121)+(5/H112*C122)+(5/H112*C123)+(5/H112*C124))/100)</f>
        <v>0.37142857142857144</v>
      </c>
      <c r="F115" s="174"/>
      <c r="G115" s="174">
        <f ca="1">((((C115/H112)*20)+((C116/H112)*25)+(30/(H112+F112+D112)*C117)+(5/H112*C118)+(5/H112*C119)+(5/H112*C120)+(5/H112*C121)+(0/H112*C122)+(0/H112*C123)+(5/H112*C124))/100)</f>
        <v>0.6517857142857143</v>
      </c>
      <c r="H115" s="174"/>
      <c r="I115" s="14" t="s">
        <v>102</v>
      </c>
      <c r="J115" s="26">
        <f ca="1">H112*50%</f>
        <v>3.5</v>
      </c>
    </row>
    <row r="116" spans="1:10" x14ac:dyDescent="0.25">
      <c r="A116" s="91" t="s">
        <v>51</v>
      </c>
      <c r="B116" s="91"/>
      <c r="C116" s="54">
        <f ca="1">J124</f>
        <v>7</v>
      </c>
      <c r="D116" s="53">
        <f ca="1">((100/H112)*C116)/100</f>
        <v>1</v>
      </c>
      <c r="E116" s="174"/>
      <c r="F116" s="174"/>
      <c r="G116" s="174"/>
      <c r="H116" s="174"/>
      <c r="I116" s="14" t="s">
        <v>103</v>
      </c>
      <c r="J116" s="26">
        <f ca="1">H112</f>
        <v>7</v>
      </c>
    </row>
    <row r="117" spans="1:10" ht="15.75" customHeight="1" x14ac:dyDescent="0.25">
      <c r="A117" s="91" t="s">
        <v>131</v>
      </c>
      <c r="B117" s="91"/>
      <c r="C117" s="71">
        <v>5</v>
      </c>
      <c r="D117" s="53">
        <f ca="1">((100/(D112+F112+H112))*C117)/100</f>
        <v>0.625</v>
      </c>
      <c r="E117" s="174"/>
      <c r="F117" s="174"/>
      <c r="G117" s="174"/>
      <c r="H117" s="174"/>
      <c r="I117" s="14" t="s">
        <v>104</v>
      </c>
      <c r="J117" s="27">
        <f ca="1">(IF(B112&gt;1,(H112/(B112+2)),H112/4))</f>
        <v>1.75</v>
      </c>
    </row>
    <row r="118" spans="1:10" ht="15.75" customHeight="1" x14ac:dyDescent="0.25">
      <c r="A118" s="91" t="s">
        <v>138</v>
      </c>
      <c r="B118" s="91" t="s">
        <v>132</v>
      </c>
      <c r="C118" s="71">
        <v>2</v>
      </c>
      <c r="D118" s="53">
        <f ca="1">((100/H112)*C118)/100</f>
        <v>0.28571428571428575</v>
      </c>
      <c r="E118" s="174"/>
      <c r="F118" s="174"/>
      <c r="G118" s="174"/>
      <c r="H118" s="174"/>
      <c r="I118" s="14" t="s">
        <v>105</v>
      </c>
      <c r="J118" s="27">
        <f ca="1">(IF(B112&gt;1,(H112/(B112+2)+J117),H112/4+J117))</f>
        <v>3.5</v>
      </c>
    </row>
    <row r="119" spans="1:10" ht="15.75" customHeight="1" x14ac:dyDescent="0.25">
      <c r="A119" s="91" t="s">
        <v>139</v>
      </c>
      <c r="B119" s="91" t="s">
        <v>132</v>
      </c>
      <c r="C119" s="71">
        <v>0</v>
      </c>
      <c r="D119" s="53">
        <f ca="1">((100/H112)*C119)/100</f>
        <v>0</v>
      </c>
      <c r="E119" s="174"/>
      <c r="F119" s="174"/>
      <c r="G119" s="174"/>
      <c r="H119" s="174"/>
      <c r="I119" s="14" t="s">
        <v>148</v>
      </c>
      <c r="J119" s="27">
        <f>(IF(B112&gt;1,(H112/(B112+2)+J118),0))</f>
        <v>0</v>
      </c>
    </row>
    <row r="120" spans="1:10" ht="15" customHeight="1" x14ac:dyDescent="0.25">
      <c r="A120" s="91" t="s">
        <v>137</v>
      </c>
      <c r="B120" s="91" t="s">
        <v>134</v>
      </c>
      <c r="C120" s="71">
        <v>0</v>
      </c>
      <c r="D120" s="53">
        <f ca="1">((100/(H112))*C120)/100</f>
        <v>0</v>
      </c>
      <c r="E120" s="174"/>
      <c r="F120" s="174"/>
      <c r="G120" s="174"/>
      <c r="H120" s="174"/>
      <c r="I120" s="14" t="s">
        <v>145</v>
      </c>
      <c r="J120" s="27">
        <f>(IF(B112&gt;2,(H112/(B112+2)+J119),0))</f>
        <v>0</v>
      </c>
    </row>
    <row r="121" spans="1:10" ht="15.75" customHeight="1" x14ac:dyDescent="0.25">
      <c r="A121" s="91" t="s">
        <v>133</v>
      </c>
      <c r="B121" s="91" t="s">
        <v>133</v>
      </c>
      <c r="C121" s="71">
        <v>0</v>
      </c>
      <c r="D121" s="53">
        <f ca="1">((100/H112)*C121)/100</f>
        <v>0</v>
      </c>
      <c r="E121" s="174"/>
      <c r="F121" s="174"/>
      <c r="G121" s="174"/>
      <c r="H121" s="174"/>
      <c r="I121" s="14" t="s">
        <v>146</v>
      </c>
      <c r="J121" s="28">
        <f>(IF(B112&gt;3,(H112/(B112+2)+J120),0))</f>
        <v>0</v>
      </c>
    </row>
    <row r="122" spans="1:10" ht="15.75" customHeight="1" x14ac:dyDescent="0.25">
      <c r="A122" s="91" t="s">
        <v>140</v>
      </c>
      <c r="B122" s="91"/>
      <c r="C122" s="71">
        <v>0</v>
      </c>
      <c r="D122" s="53">
        <f ca="1">((100/H112)*C122)/100</f>
        <v>0</v>
      </c>
      <c r="E122" s="174"/>
      <c r="F122" s="174"/>
      <c r="G122" s="174"/>
      <c r="H122" s="174"/>
      <c r="I122" s="14" t="s">
        <v>147</v>
      </c>
      <c r="J122" s="27">
        <f>(IF(B112&gt;4,(H112/(B112+2)+J121),0))</f>
        <v>0</v>
      </c>
    </row>
    <row r="123" spans="1:10" ht="15.75" customHeight="1" x14ac:dyDescent="0.25">
      <c r="A123" s="91" t="s">
        <v>135</v>
      </c>
      <c r="B123" s="91" t="s">
        <v>135</v>
      </c>
      <c r="C123" s="71">
        <v>0</v>
      </c>
      <c r="D123" s="53">
        <f ca="1">((100/(H112))*C123)/100</f>
        <v>0</v>
      </c>
      <c r="E123" s="174"/>
      <c r="F123" s="174"/>
      <c r="G123" s="174"/>
      <c r="H123" s="174"/>
      <c r="I123" s="14" t="s">
        <v>149</v>
      </c>
      <c r="J123" s="27">
        <f ca="1">(IF(B112=1,(H112/(B112+3)+J118),IF(B112=0,(H112/4+J118),IF(B112&gt;1,0))))</f>
        <v>5.25</v>
      </c>
    </row>
    <row r="124" spans="1:10" ht="16.5" thickBot="1" x14ac:dyDescent="0.3">
      <c r="A124" s="91" t="s">
        <v>136</v>
      </c>
      <c r="B124" s="91"/>
      <c r="C124" s="71">
        <v>0</v>
      </c>
      <c r="D124" s="53">
        <f ca="1">((100/(H112))*C124)/100</f>
        <v>0</v>
      </c>
      <c r="E124" s="174"/>
      <c r="F124" s="174"/>
      <c r="G124" s="174"/>
      <c r="H124" s="174"/>
      <c r="I124" s="15" t="s">
        <v>106</v>
      </c>
      <c r="J124" s="29">
        <f ca="1">(IF(B112&gt;1.5,(H112/(B112+2)+J118+MAX(0,J119-J118)+MAX(0,J120-J119)+MAX(0,J121-J120)+MAX(0,J122-J121)+MAX(0,J123-J122)),IF(B112=1,(H112/(B112+3)+J123),IF(B112=0,H112/4+J123))))</f>
        <v>7</v>
      </c>
    </row>
    <row r="125" spans="1:10" x14ac:dyDescent="0.25">
      <c r="A125" s="167" t="s">
        <v>158</v>
      </c>
      <c r="B125" s="167"/>
      <c r="C125" s="167"/>
      <c r="D125" s="167"/>
      <c r="E125" s="167"/>
      <c r="F125" s="119" t="s">
        <v>163</v>
      </c>
      <c r="G125" s="119"/>
      <c r="H125" s="119"/>
    </row>
    <row r="126" spans="1:10" x14ac:dyDescent="0.25">
      <c r="A126" s="103" t="s">
        <v>161</v>
      </c>
      <c r="B126" s="103"/>
      <c r="C126" s="103"/>
      <c r="D126" s="103"/>
      <c r="E126" s="103"/>
      <c r="F126" s="98">
        <v>3900</v>
      </c>
      <c r="G126" s="98"/>
      <c r="H126" s="98"/>
      <c r="J126" s="18" t="s">
        <v>226</v>
      </c>
    </row>
    <row r="127" spans="1:10" hidden="1" x14ac:dyDescent="0.25">
      <c r="A127" s="103" t="s">
        <v>160</v>
      </c>
      <c r="B127" s="103"/>
      <c r="C127" s="103"/>
      <c r="D127" s="103"/>
      <c r="E127" s="103"/>
      <c r="F127" s="98"/>
      <c r="G127" s="98"/>
      <c r="H127" s="98"/>
    </row>
    <row r="128" spans="1:10" hidden="1" x14ac:dyDescent="0.25">
      <c r="A128" s="103" t="s">
        <v>162</v>
      </c>
      <c r="B128" s="103"/>
      <c r="C128" s="103"/>
      <c r="D128" s="103"/>
      <c r="E128" s="103"/>
      <c r="F128" s="98"/>
      <c r="G128" s="98"/>
      <c r="H128" s="98"/>
    </row>
    <row r="129" spans="1:10" s="30" customFormat="1" hidden="1" x14ac:dyDescent="0.25">
      <c r="A129" s="103" t="s">
        <v>159</v>
      </c>
      <c r="B129" s="103"/>
      <c r="C129" s="103"/>
      <c r="D129" s="103"/>
      <c r="E129" s="103"/>
      <c r="F129" s="98"/>
      <c r="G129" s="98"/>
      <c r="H129" s="98"/>
    </row>
    <row r="130" spans="1:10" s="30" customFormat="1" hidden="1" x14ac:dyDescent="0.25">
      <c r="A130" s="103" t="s">
        <v>96</v>
      </c>
      <c r="B130" s="103"/>
      <c r="C130" s="103"/>
      <c r="D130" s="103"/>
      <c r="E130" s="103"/>
      <c r="F130" s="98"/>
      <c r="G130" s="98"/>
      <c r="H130" s="98"/>
    </row>
    <row r="131" spans="1:10" s="30" customFormat="1" hidden="1" x14ac:dyDescent="0.25">
      <c r="A131" s="103" t="s">
        <v>97</v>
      </c>
      <c r="B131" s="103"/>
      <c r="C131" s="103"/>
      <c r="D131" s="103"/>
      <c r="E131" s="103"/>
      <c r="F131" s="98"/>
      <c r="G131" s="98"/>
      <c r="H131" s="98"/>
    </row>
    <row r="132" spans="1:10" s="30" customFormat="1" hidden="1" x14ac:dyDescent="0.25">
      <c r="A132" s="103" t="s">
        <v>164</v>
      </c>
      <c r="B132" s="103"/>
      <c r="C132" s="103"/>
      <c r="D132" s="103"/>
      <c r="E132" s="103"/>
      <c r="F132" s="98"/>
      <c r="G132" s="98"/>
      <c r="H132" s="98"/>
    </row>
    <row r="133" spans="1:10" s="30" customFormat="1" hidden="1" x14ac:dyDescent="0.25">
      <c r="A133" s="103" t="s">
        <v>98</v>
      </c>
      <c r="B133" s="103"/>
      <c r="C133" s="103"/>
      <c r="D133" s="103"/>
      <c r="E133" s="103"/>
      <c r="F133" s="98"/>
      <c r="G133" s="98"/>
      <c r="H133" s="98"/>
    </row>
    <row r="134" spans="1:10" s="30" customFormat="1" hidden="1" x14ac:dyDescent="0.25">
      <c r="A134" s="103" t="s">
        <v>99</v>
      </c>
      <c r="B134" s="103"/>
      <c r="C134" s="103"/>
      <c r="D134" s="103"/>
      <c r="E134" s="103"/>
      <c r="F134" s="98"/>
      <c r="G134" s="98"/>
      <c r="H134" s="98"/>
    </row>
    <row r="135" spans="1:10" s="30" customFormat="1" hidden="1" x14ac:dyDescent="0.25">
      <c r="A135" s="103" t="s">
        <v>100</v>
      </c>
      <c r="B135" s="103"/>
      <c r="C135" s="103"/>
      <c r="D135" s="103"/>
      <c r="E135" s="103"/>
      <c r="F135" s="98"/>
      <c r="G135" s="98"/>
      <c r="H135" s="98"/>
    </row>
    <row r="136" spans="1:10" s="30" customFormat="1" hidden="1" x14ac:dyDescent="0.25">
      <c r="A136" s="103" t="s">
        <v>101</v>
      </c>
      <c r="B136" s="103"/>
      <c r="C136" s="103"/>
      <c r="D136" s="103"/>
      <c r="E136" s="103"/>
      <c r="F136" s="98"/>
      <c r="G136" s="98"/>
      <c r="H136" s="98"/>
    </row>
    <row r="137" spans="1:10" x14ac:dyDescent="0.25">
      <c r="A137" s="103" t="s">
        <v>52</v>
      </c>
      <c r="B137" s="103"/>
      <c r="C137" s="103"/>
      <c r="D137" s="103"/>
      <c r="E137" s="103"/>
      <c r="F137" s="98">
        <v>100000</v>
      </c>
      <c r="G137" s="98"/>
      <c r="H137" s="98"/>
      <c r="J137" s="18" t="s">
        <v>228</v>
      </c>
    </row>
    <row r="138" spans="1:10" s="31" customFormat="1" ht="15" customHeight="1" x14ac:dyDescent="0.25">
      <c r="A138" s="167" t="s">
        <v>53</v>
      </c>
      <c r="B138" s="167"/>
      <c r="C138" s="167"/>
      <c r="D138" s="167"/>
      <c r="E138" s="167"/>
      <c r="F138" s="98">
        <f>F126*0.8</f>
        <v>3120</v>
      </c>
      <c r="G138" s="98"/>
      <c r="H138" s="98"/>
    </row>
    <row r="139" spans="1:10" s="32" customFormat="1" x14ac:dyDescent="0.25">
      <c r="A139" s="147" t="s">
        <v>72</v>
      </c>
      <c r="B139" s="147"/>
      <c r="C139" s="147"/>
      <c r="D139" s="147"/>
      <c r="E139" s="147"/>
      <c r="F139" s="147"/>
      <c r="G139" s="147"/>
      <c r="H139" s="147"/>
      <c r="I139" s="58" t="s">
        <v>213</v>
      </c>
      <c r="J139" s="58" t="s">
        <v>214</v>
      </c>
    </row>
    <row r="140" spans="1:10" s="32" customFormat="1" ht="15.75" customHeight="1" x14ac:dyDescent="0.25">
      <c r="A140" s="170" t="s">
        <v>54</v>
      </c>
      <c r="B140" s="170"/>
      <c r="C140" s="130" t="s">
        <v>79</v>
      </c>
      <c r="D140" s="130"/>
      <c r="E140" s="131" t="s">
        <v>55</v>
      </c>
      <c r="F140" s="131"/>
      <c r="G140" s="170" t="s">
        <v>56</v>
      </c>
      <c r="H140" s="170"/>
      <c r="I140" s="60">
        <f>6300/1.45</f>
        <v>4344.8275862068967</v>
      </c>
      <c r="J140" s="59">
        <f>3200000/F155</f>
        <v>4366.1969287560905</v>
      </c>
    </row>
    <row r="141" spans="1:10" s="32" customFormat="1" x14ac:dyDescent="0.25">
      <c r="A141" s="168" t="s">
        <v>200</v>
      </c>
      <c r="B141" s="168"/>
      <c r="C141" s="116">
        <f>COUNT(D154:D157)*4</f>
        <v>16</v>
      </c>
      <c r="D141" s="116"/>
      <c r="E141" s="117">
        <f>SUM(D154:D157)*4</f>
        <v>8087.2084800000002</v>
      </c>
      <c r="F141" s="117"/>
      <c r="G141" s="117">
        <f>SUM(F154:F157)*4</f>
        <v>11726.452295999999</v>
      </c>
      <c r="H141" s="117"/>
      <c r="J141" s="59">
        <f>4500000/F163</f>
        <v>4398.7700018560172</v>
      </c>
    </row>
    <row r="142" spans="1:10" s="32" customFormat="1" x14ac:dyDescent="0.25">
      <c r="A142" s="168" t="s">
        <v>204</v>
      </c>
      <c r="B142" s="74" t="s">
        <v>207</v>
      </c>
      <c r="C142" s="116">
        <f>COUNT(D162:D165)*7</f>
        <v>28</v>
      </c>
      <c r="D142" s="116"/>
      <c r="E142" s="117">
        <f>SUM(D162:D165)*7</f>
        <v>16653.603329999998</v>
      </c>
      <c r="F142" s="118"/>
      <c r="G142" s="117">
        <f>SUM(F162:F165)*7</f>
        <v>24147.724828500002</v>
      </c>
      <c r="H142" s="118"/>
      <c r="J142" s="60">
        <f>AVERAGE(J140:J141)</f>
        <v>4382.4834653060534</v>
      </c>
    </row>
    <row r="143" spans="1:10" s="32" customFormat="1" x14ac:dyDescent="0.25">
      <c r="A143" s="168"/>
      <c r="B143" s="74" t="s">
        <v>208</v>
      </c>
      <c r="C143" s="116">
        <f>COUNT(D169:D172)*7</f>
        <v>28</v>
      </c>
      <c r="D143" s="116"/>
      <c r="E143" s="117">
        <f>SUM(D169:D172)*7</f>
        <v>16797.70638</v>
      </c>
      <c r="F143" s="118"/>
      <c r="G143" s="117">
        <f>SUM(F169:F172)*7</f>
        <v>24356.674250999997</v>
      </c>
      <c r="H143" s="118"/>
    </row>
    <row r="144" spans="1:10" s="32" customFormat="1" ht="15.75" customHeight="1" x14ac:dyDescent="0.25">
      <c r="A144" s="168" t="s">
        <v>209</v>
      </c>
      <c r="B144" s="74" t="s">
        <v>207</v>
      </c>
      <c r="C144" s="116">
        <f>COUNT(D177:D180)*7</f>
        <v>28</v>
      </c>
      <c r="D144" s="116"/>
      <c r="E144" s="117">
        <f>SUM(D177:D180)*7</f>
        <v>16653.603329999998</v>
      </c>
      <c r="F144" s="118"/>
      <c r="G144" s="117">
        <f>SUM(F177:F180)*7</f>
        <v>24147.724828500002</v>
      </c>
      <c r="H144" s="118"/>
    </row>
    <row r="145" spans="1:16384" s="32" customFormat="1" ht="15.75" customHeight="1" x14ac:dyDescent="0.25">
      <c r="A145" s="168"/>
      <c r="B145" s="74" t="s">
        <v>208</v>
      </c>
      <c r="C145" s="116">
        <f>COUNT(D184:D187)*7</f>
        <v>28</v>
      </c>
      <c r="D145" s="116"/>
      <c r="E145" s="117">
        <f>SUM(D184:D187)*7</f>
        <v>16797.70638</v>
      </c>
      <c r="F145" s="118"/>
      <c r="G145" s="117">
        <f>SUM(F184:F187)*7</f>
        <v>24356.674250999997</v>
      </c>
      <c r="H145" s="118"/>
    </row>
    <row r="146" spans="1:16384" s="32" customFormat="1" x14ac:dyDescent="0.25">
      <c r="A146" s="147" t="s">
        <v>152</v>
      </c>
      <c r="B146" s="147"/>
      <c r="C146" s="129">
        <f t="shared" ref="C146:G146" si="0">SUM(C141:D145)</f>
        <v>128</v>
      </c>
      <c r="D146" s="130"/>
      <c r="E146" s="148">
        <f t="shared" si="0"/>
        <v>74989.827900000004</v>
      </c>
      <c r="F146" s="131"/>
      <c r="G146" s="170">
        <f t="shared" si="0"/>
        <v>108735.250455</v>
      </c>
      <c r="H146" s="170"/>
    </row>
    <row r="147" spans="1:16384" s="31" customFormat="1" x14ac:dyDescent="0.25">
      <c r="A147" s="119" t="s">
        <v>57</v>
      </c>
      <c r="B147" s="119"/>
      <c r="C147" s="119"/>
      <c r="D147" s="119"/>
      <c r="E147" s="119"/>
      <c r="F147" s="119"/>
      <c r="G147" s="119"/>
      <c r="H147" s="119"/>
    </row>
    <row r="148" spans="1:16384" x14ac:dyDescent="0.25">
      <c r="A148" s="119" t="s">
        <v>58</v>
      </c>
      <c r="B148" s="119"/>
      <c r="C148" s="119"/>
      <c r="D148" s="119"/>
      <c r="E148" s="119"/>
      <c r="F148" s="119"/>
      <c r="G148" s="119"/>
      <c r="H148" s="119"/>
    </row>
    <row r="149" spans="1:16384" ht="47.25" customHeight="1" x14ac:dyDescent="0.25">
      <c r="A149" s="86" t="s">
        <v>122</v>
      </c>
      <c r="B149" s="86" t="s">
        <v>123</v>
      </c>
      <c r="C149" s="127" t="s">
        <v>59</v>
      </c>
      <c r="D149" s="127" t="s">
        <v>60</v>
      </c>
      <c r="E149" s="172" t="s">
        <v>61</v>
      </c>
      <c r="F149" s="40" t="s">
        <v>151</v>
      </c>
      <c r="G149" s="86" t="s">
        <v>62</v>
      </c>
      <c r="H149" s="89"/>
      <c r="I149" s="33"/>
    </row>
    <row r="150" spans="1:16384" s="34" customFormat="1" x14ac:dyDescent="0.25">
      <c r="A150" s="87"/>
      <c r="B150" s="87"/>
      <c r="C150" s="128"/>
      <c r="D150" s="128"/>
      <c r="E150" s="173"/>
      <c r="F150" s="13">
        <v>0.45</v>
      </c>
      <c r="G150" s="87"/>
      <c r="H150" s="90"/>
      <c r="I150" s="33"/>
    </row>
    <row r="151" spans="1:16384" s="48" customFormat="1" x14ac:dyDescent="0.25">
      <c r="A151" s="113" t="s">
        <v>200</v>
      </c>
      <c r="B151" s="114"/>
      <c r="C151" s="114"/>
      <c r="D151" s="114"/>
      <c r="E151" s="114"/>
      <c r="F151" s="114"/>
      <c r="G151" s="114"/>
      <c r="H151" s="115"/>
      <c r="J151" s="33"/>
    </row>
    <row r="152" spans="1:16384" s="48" customFormat="1" x14ac:dyDescent="0.25">
      <c r="A152" s="78" t="s">
        <v>201</v>
      </c>
      <c r="B152" s="79"/>
      <c r="C152" s="79"/>
      <c r="D152" s="79"/>
      <c r="E152" s="79"/>
      <c r="F152" s="79"/>
      <c r="G152" s="79"/>
      <c r="H152" s="80"/>
      <c r="I152" s="78" t="s">
        <v>121</v>
      </c>
      <c r="J152" s="79"/>
      <c r="K152" s="79"/>
      <c r="L152" s="79"/>
      <c r="M152" s="79"/>
      <c r="N152" s="79"/>
      <c r="O152" s="79"/>
      <c r="P152" s="80"/>
      <c r="Q152" s="78" t="s">
        <v>121</v>
      </c>
      <c r="R152" s="79"/>
      <c r="S152" s="79"/>
      <c r="T152" s="79"/>
      <c r="U152" s="79"/>
      <c r="V152" s="79"/>
      <c r="W152" s="79"/>
      <c r="X152" s="80"/>
      <c r="Y152" s="78" t="s">
        <v>121</v>
      </c>
      <c r="Z152" s="79"/>
      <c r="AA152" s="79"/>
      <c r="AB152" s="79"/>
      <c r="AC152" s="79"/>
      <c r="AD152" s="79"/>
      <c r="AE152" s="79"/>
      <c r="AF152" s="80"/>
      <c r="AG152" s="78" t="s">
        <v>121</v>
      </c>
      <c r="AH152" s="79"/>
      <c r="AI152" s="79"/>
      <c r="AJ152" s="79"/>
      <c r="AK152" s="79"/>
      <c r="AL152" s="79"/>
      <c r="AM152" s="79"/>
      <c r="AN152" s="80"/>
      <c r="AO152" s="78" t="s">
        <v>121</v>
      </c>
      <c r="AP152" s="79"/>
      <c r="AQ152" s="79"/>
      <c r="AR152" s="79"/>
      <c r="AS152" s="79"/>
      <c r="AT152" s="79"/>
      <c r="AU152" s="79"/>
      <c r="AV152" s="80"/>
      <c r="AW152" s="78" t="s">
        <v>121</v>
      </c>
      <c r="AX152" s="79"/>
      <c r="AY152" s="79"/>
      <c r="AZ152" s="79"/>
      <c r="BA152" s="79"/>
      <c r="BB152" s="79"/>
      <c r="BC152" s="79"/>
      <c r="BD152" s="80"/>
      <c r="BE152" s="78" t="s">
        <v>121</v>
      </c>
      <c r="BF152" s="79"/>
      <c r="BG152" s="79"/>
      <c r="BH152" s="79"/>
      <c r="BI152" s="79"/>
      <c r="BJ152" s="79"/>
      <c r="BK152" s="79"/>
      <c r="BL152" s="80"/>
      <c r="BM152" s="78" t="s">
        <v>121</v>
      </c>
      <c r="BN152" s="79"/>
      <c r="BO152" s="79"/>
      <c r="BP152" s="79"/>
      <c r="BQ152" s="79"/>
      <c r="BR152" s="79"/>
      <c r="BS152" s="79"/>
      <c r="BT152" s="80"/>
      <c r="BU152" s="78" t="s">
        <v>121</v>
      </c>
      <c r="BV152" s="79"/>
      <c r="BW152" s="79"/>
      <c r="BX152" s="79"/>
      <c r="BY152" s="79"/>
      <c r="BZ152" s="79"/>
      <c r="CA152" s="79"/>
      <c r="CB152" s="80"/>
      <c r="CC152" s="78" t="s">
        <v>121</v>
      </c>
      <c r="CD152" s="79"/>
      <c r="CE152" s="79"/>
      <c r="CF152" s="79"/>
      <c r="CG152" s="79"/>
      <c r="CH152" s="79"/>
      <c r="CI152" s="79"/>
      <c r="CJ152" s="80"/>
      <c r="CK152" s="78" t="s">
        <v>121</v>
      </c>
      <c r="CL152" s="79"/>
      <c r="CM152" s="79"/>
      <c r="CN152" s="79"/>
      <c r="CO152" s="79"/>
      <c r="CP152" s="79"/>
      <c r="CQ152" s="79"/>
      <c r="CR152" s="80"/>
      <c r="CS152" s="78" t="s">
        <v>121</v>
      </c>
      <c r="CT152" s="79"/>
      <c r="CU152" s="79"/>
      <c r="CV152" s="79"/>
      <c r="CW152" s="79"/>
      <c r="CX152" s="79"/>
      <c r="CY152" s="79"/>
      <c r="CZ152" s="80"/>
      <c r="DA152" s="78" t="s">
        <v>121</v>
      </c>
      <c r="DB152" s="79"/>
      <c r="DC152" s="79"/>
      <c r="DD152" s="79"/>
      <c r="DE152" s="79"/>
      <c r="DF152" s="79"/>
      <c r="DG152" s="79"/>
      <c r="DH152" s="80"/>
      <c r="DI152" s="78" t="s">
        <v>121</v>
      </c>
      <c r="DJ152" s="79"/>
      <c r="DK152" s="79"/>
      <c r="DL152" s="79"/>
      <c r="DM152" s="79"/>
      <c r="DN152" s="79"/>
      <c r="DO152" s="79"/>
      <c r="DP152" s="80"/>
      <c r="DQ152" s="78" t="s">
        <v>121</v>
      </c>
      <c r="DR152" s="79"/>
      <c r="DS152" s="79"/>
      <c r="DT152" s="79"/>
      <c r="DU152" s="79"/>
      <c r="DV152" s="79"/>
      <c r="DW152" s="79"/>
      <c r="DX152" s="80"/>
      <c r="DY152" s="78" t="s">
        <v>121</v>
      </c>
      <c r="DZ152" s="79"/>
      <c r="EA152" s="79"/>
      <c r="EB152" s="79"/>
      <c r="EC152" s="79"/>
      <c r="ED152" s="79"/>
      <c r="EE152" s="79"/>
      <c r="EF152" s="80"/>
      <c r="EG152" s="78" t="s">
        <v>121</v>
      </c>
      <c r="EH152" s="79"/>
      <c r="EI152" s="79"/>
      <c r="EJ152" s="79"/>
      <c r="EK152" s="79"/>
      <c r="EL152" s="79"/>
      <c r="EM152" s="79"/>
      <c r="EN152" s="80"/>
      <c r="EO152" s="78" t="s">
        <v>121</v>
      </c>
      <c r="EP152" s="79"/>
      <c r="EQ152" s="79"/>
      <c r="ER152" s="79"/>
      <c r="ES152" s="79"/>
      <c r="ET152" s="79"/>
      <c r="EU152" s="79"/>
      <c r="EV152" s="80"/>
      <c r="EW152" s="78" t="s">
        <v>121</v>
      </c>
      <c r="EX152" s="79"/>
      <c r="EY152" s="79"/>
      <c r="EZ152" s="79"/>
      <c r="FA152" s="79"/>
      <c r="FB152" s="79"/>
      <c r="FC152" s="79"/>
      <c r="FD152" s="80"/>
      <c r="FE152" s="78" t="s">
        <v>121</v>
      </c>
      <c r="FF152" s="79"/>
      <c r="FG152" s="79"/>
      <c r="FH152" s="79"/>
      <c r="FI152" s="79"/>
      <c r="FJ152" s="79"/>
      <c r="FK152" s="79"/>
      <c r="FL152" s="80"/>
      <c r="FM152" s="78" t="s">
        <v>121</v>
      </c>
      <c r="FN152" s="79"/>
      <c r="FO152" s="79"/>
      <c r="FP152" s="79"/>
      <c r="FQ152" s="79"/>
      <c r="FR152" s="79"/>
      <c r="FS152" s="79"/>
      <c r="FT152" s="80"/>
      <c r="FU152" s="78" t="s">
        <v>121</v>
      </c>
      <c r="FV152" s="79"/>
      <c r="FW152" s="79"/>
      <c r="FX152" s="79"/>
      <c r="FY152" s="79"/>
      <c r="FZ152" s="79"/>
      <c r="GA152" s="79"/>
      <c r="GB152" s="80"/>
      <c r="GC152" s="78" t="s">
        <v>121</v>
      </c>
      <c r="GD152" s="79"/>
      <c r="GE152" s="79"/>
      <c r="GF152" s="79"/>
      <c r="GG152" s="79"/>
      <c r="GH152" s="79"/>
      <c r="GI152" s="79"/>
      <c r="GJ152" s="80"/>
      <c r="GK152" s="78" t="s">
        <v>121</v>
      </c>
      <c r="GL152" s="79"/>
      <c r="GM152" s="79"/>
      <c r="GN152" s="79"/>
      <c r="GO152" s="79"/>
      <c r="GP152" s="79"/>
      <c r="GQ152" s="79"/>
      <c r="GR152" s="80"/>
      <c r="GS152" s="78" t="s">
        <v>121</v>
      </c>
      <c r="GT152" s="79"/>
      <c r="GU152" s="79"/>
      <c r="GV152" s="79"/>
      <c r="GW152" s="79"/>
      <c r="GX152" s="79"/>
      <c r="GY152" s="79"/>
      <c r="GZ152" s="80"/>
      <c r="HA152" s="78" t="s">
        <v>121</v>
      </c>
      <c r="HB152" s="79"/>
      <c r="HC152" s="79"/>
      <c r="HD152" s="79"/>
      <c r="HE152" s="79"/>
      <c r="HF152" s="79"/>
      <c r="HG152" s="79"/>
      <c r="HH152" s="80"/>
      <c r="HI152" s="78" t="s">
        <v>121</v>
      </c>
      <c r="HJ152" s="79"/>
      <c r="HK152" s="79"/>
      <c r="HL152" s="79"/>
      <c r="HM152" s="79"/>
      <c r="HN152" s="79"/>
      <c r="HO152" s="79"/>
      <c r="HP152" s="80"/>
      <c r="HQ152" s="78" t="s">
        <v>121</v>
      </c>
      <c r="HR152" s="79"/>
      <c r="HS152" s="79"/>
      <c r="HT152" s="79"/>
      <c r="HU152" s="79"/>
      <c r="HV152" s="79"/>
      <c r="HW152" s="79"/>
      <c r="HX152" s="80"/>
      <c r="HY152" s="78" t="s">
        <v>121</v>
      </c>
      <c r="HZ152" s="79"/>
      <c r="IA152" s="79"/>
      <c r="IB152" s="79"/>
      <c r="IC152" s="79"/>
      <c r="ID152" s="79"/>
      <c r="IE152" s="79"/>
      <c r="IF152" s="80"/>
      <c r="IG152" s="78" t="s">
        <v>121</v>
      </c>
      <c r="IH152" s="79"/>
      <c r="II152" s="79"/>
      <c r="IJ152" s="79"/>
      <c r="IK152" s="79"/>
      <c r="IL152" s="79"/>
      <c r="IM152" s="79"/>
      <c r="IN152" s="80"/>
      <c r="IO152" s="78" t="s">
        <v>121</v>
      </c>
      <c r="IP152" s="79"/>
      <c r="IQ152" s="79"/>
      <c r="IR152" s="79"/>
      <c r="IS152" s="79"/>
      <c r="IT152" s="79"/>
      <c r="IU152" s="79"/>
      <c r="IV152" s="80"/>
      <c r="IW152" s="78" t="s">
        <v>121</v>
      </c>
      <c r="IX152" s="79"/>
      <c r="IY152" s="79"/>
      <c r="IZ152" s="79"/>
      <c r="JA152" s="79"/>
      <c r="JB152" s="79"/>
      <c r="JC152" s="79"/>
      <c r="JD152" s="80"/>
      <c r="JE152" s="78" t="s">
        <v>121</v>
      </c>
      <c r="JF152" s="79"/>
      <c r="JG152" s="79"/>
      <c r="JH152" s="79"/>
      <c r="JI152" s="79"/>
      <c r="JJ152" s="79"/>
      <c r="JK152" s="79"/>
      <c r="JL152" s="80"/>
      <c r="JM152" s="78" t="s">
        <v>121</v>
      </c>
      <c r="JN152" s="79"/>
      <c r="JO152" s="79"/>
      <c r="JP152" s="79"/>
      <c r="JQ152" s="79"/>
      <c r="JR152" s="79"/>
      <c r="JS152" s="79"/>
      <c r="JT152" s="80"/>
      <c r="JU152" s="78" t="s">
        <v>121</v>
      </c>
      <c r="JV152" s="79"/>
      <c r="JW152" s="79"/>
      <c r="JX152" s="79"/>
      <c r="JY152" s="79"/>
      <c r="JZ152" s="79"/>
      <c r="KA152" s="79"/>
      <c r="KB152" s="80"/>
      <c r="KC152" s="78" t="s">
        <v>121</v>
      </c>
      <c r="KD152" s="79"/>
      <c r="KE152" s="79"/>
      <c r="KF152" s="79"/>
      <c r="KG152" s="79"/>
      <c r="KH152" s="79"/>
      <c r="KI152" s="79"/>
      <c r="KJ152" s="80"/>
      <c r="KK152" s="78" t="s">
        <v>121</v>
      </c>
      <c r="KL152" s="79"/>
      <c r="KM152" s="79"/>
      <c r="KN152" s="79"/>
      <c r="KO152" s="79"/>
      <c r="KP152" s="79"/>
      <c r="KQ152" s="79"/>
      <c r="KR152" s="80"/>
      <c r="KS152" s="78" t="s">
        <v>121</v>
      </c>
      <c r="KT152" s="79"/>
      <c r="KU152" s="79"/>
      <c r="KV152" s="79"/>
      <c r="KW152" s="79"/>
      <c r="KX152" s="79"/>
      <c r="KY152" s="79"/>
      <c r="KZ152" s="80"/>
      <c r="LA152" s="78" t="s">
        <v>121</v>
      </c>
      <c r="LB152" s="79"/>
      <c r="LC152" s="79"/>
      <c r="LD152" s="79"/>
      <c r="LE152" s="79"/>
      <c r="LF152" s="79"/>
      <c r="LG152" s="79"/>
      <c r="LH152" s="80"/>
      <c r="LI152" s="78" t="s">
        <v>121</v>
      </c>
      <c r="LJ152" s="79"/>
      <c r="LK152" s="79"/>
      <c r="LL152" s="79"/>
      <c r="LM152" s="79"/>
      <c r="LN152" s="79"/>
      <c r="LO152" s="79"/>
      <c r="LP152" s="80"/>
      <c r="LQ152" s="78" t="s">
        <v>121</v>
      </c>
      <c r="LR152" s="79"/>
      <c r="LS152" s="79"/>
      <c r="LT152" s="79"/>
      <c r="LU152" s="79"/>
      <c r="LV152" s="79"/>
      <c r="LW152" s="79"/>
      <c r="LX152" s="80"/>
      <c r="LY152" s="78" t="s">
        <v>121</v>
      </c>
      <c r="LZ152" s="79"/>
      <c r="MA152" s="79"/>
      <c r="MB152" s="79"/>
      <c r="MC152" s="79"/>
      <c r="MD152" s="79"/>
      <c r="ME152" s="79"/>
      <c r="MF152" s="80"/>
      <c r="MG152" s="78" t="s">
        <v>121</v>
      </c>
      <c r="MH152" s="79"/>
      <c r="MI152" s="79"/>
      <c r="MJ152" s="79"/>
      <c r="MK152" s="79"/>
      <c r="ML152" s="79"/>
      <c r="MM152" s="79"/>
      <c r="MN152" s="80"/>
      <c r="MO152" s="78" t="s">
        <v>121</v>
      </c>
      <c r="MP152" s="79"/>
      <c r="MQ152" s="79"/>
      <c r="MR152" s="79"/>
      <c r="MS152" s="79"/>
      <c r="MT152" s="79"/>
      <c r="MU152" s="79"/>
      <c r="MV152" s="80"/>
      <c r="MW152" s="78" t="s">
        <v>121</v>
      </c>
      <c r="MX152" s="79"/>
      <c r="MY152" s="79"/>
      <c r="MZ152" s="79"/>
      <c r="NA152" s="79"/>
      <c r="NB152" s="79"/>
      <c r="NC152" s="79"/>
      <c r="ND152" s="80"/>
      <c r="NE152" s="78" t="s">
        <v>121</v>
      </c>
      <c r="NF152" s="79"/>
      <c r="NG152" s="79"/>
      <c r="NH152" s="79"/>
      <c r="NI152" s="79"/>
      <c r="NJ152" s="79"/>
      <c r="NK152" s="79"/>
      <c r="NL152" s="80"/>
      <c r="NM152" s="78" t="s">
        <v>121</v>
      </c>
      <c r="NN152" s="79"/>
      <c r="NO152" s="79"/>
      <c r="NP152" s="79"/>
      <c r="NQ152" s="79"/>
      <c r="NR152" s="79"/>
      <c r="NS152" s="79"/>
      <c r="NT152" s="80"/>
      <c r="NU152" s="78" t="s">
        <v>121</v>
      </c>
      <c r="NV152" s="79"/>
      <c r="NW152" s="79"/>
      <c r="NX152" s="79"/>
      <c r="NY152" s="79"/>
      <c r="NZ152" s="79"/>
      <c r="OA152" s="79"/>
      <c r="OB152" s="80"/>
      <c r="OC152" s="78" t="s">
        <v>121</v>
      </c>
      <c r="OD152" s="79"/>
      <c r="OE152" s="79"/>
      <c r="OF152" s="79"/>
      <c r="OG152" s="79"/>
      <c r="OH152" s="79"/>
      <c r="OI152" s="79"/>
      <c r="OJ152" s="80"/>
      <c r="OK152" s="78" t="s">
        <v>121</v>
      </c>
      <c r="OL152" s="79"/>
      <c r="OM152" s="79"/>
      <c r="ON152" s="79"/>
      <c r="OO152" s="79"/>
      <c r="OP152" s="79"/>
      <c r="OQ152" s="79"/>
      <c r="OR152" s="80"/>
      <c r="OS152" s="78" t="s">
        <v>121</v>
      </c>
      <c r="OT152" s="79"/>
      <c r="OU152" s="79"/>
      <c r="OV152" s="79"/>
      <c r="OW152" s="79"/>
      <c r="OX152" s="79"/>
      <c r="OY152" s="79"/>
      <c r="OZ152" s="80"/>
      <c r="PA152" s="78" t="s">
        <v>121</v>
      </c>
      <c r="PB152" s="79"/>
      <c r="PC152" s="79"/>
      <c r="PD152" s="79"/>
      <c r="PE152" s="79"/>
      <c r="PF152" s="79"/>
      <c r="PG152" s="79"/>
      <c r="PH152" s="80"/>
      <c r="PI152" s="78" t="s">
        <v>121</v>
      </c>
      <c r="PJ152" s="79"/>
      <c r="PK152" s="79"/>
      <c r="PL152" s="79"/>
      <c r="PM152" s="79"/>
      <c r="PN152" s="79"/>
      <c r="PO152" s="79"/>
      <c r="PP152" s="80"/>
      <c r="PQ152" s="78" t="s">
        <v>121</v>
      </c>
      <c r="PR152" s="79"/>
      <c r="PS152" s="79"/>
      <c r="PT152" s="79"/>
      <c r="PU152" s="79"/>
      <c r="PV152" s="79"/>
      <c r="PW152" s="79"/>
      <c r="PX152" s="80"/>
      <c r="PY152" s="78" t="s">
        <v>121</v>
      </c>
      <c r="PZ152" s="79"/>
      <c r="QA152" s="79"/>
      <c r="QB152" s="79"/>
      <c r="QC152" s="79"/>
      <c r="QD152" s="79"/>
      <c r="QE152" s="79"/>
      <c r="QF152" s="80"/>
      <c r="QG152" s="78" t="s">
        <v>121</v>
      </c>
      <c r="QH152" s="79"/>
      <c r="QI152" s="79"/>
      <c r="QJ152" s="79"/>
      <c r="QK152" s="79"/>
      <c r="QL152" s="79"/>
      <c r="QM152" s="79"/>
      <c r="QN152" s="80"/>
      <c r="QO152" s="78" t="s">
        <v>121</v>
      </c>
      <c r="QP152" s="79"/>
      <c r="QQ152" s="79"/>
      <c r="QR152" s="79"/>
      <c r="QS152" s="79"/>
      <c r="QT152" s="79"/>
      <c r="QU152" s="79"/>
      <c r="QV152" s="80"/>
      <c r="QW152" s="78" t="s">
        <v>121</v>
      </c>
      <c r="QX152" s="79"/>
      <c r="QY152" s="79"/>
      <c r="QZ152" s="79"/>
      <c r="RA152" s="79"/>
      <c r="RB152" s="79"/>
      <c r="RC152" s="79"/>
      <c r="RD152" s="80"/>
      <c r="RE152" s="78" t="s">
        <v>121</v>
      </c>
      <c r="RF152" s="79"/>
      <c r="RG152" s="79"/>
      <c r="RH152" s="79"/>
      <c r="RI152" s="79"/>
      <c r="RJ152" s="79"/>
      <c r="RK152" s="79"/>
      <c r="RL152" s="80"/>
      <c r="RM152" s="78" t="s">
        <v>121</v>
      </c>
      <c r="RN152" s="79"/>
      <c r="RO152" s="79"/>
      <c r="RP152" s="79"/>
      <c r="RQ152" s="79"/>
      <c r="RR152" s="79"/>
      <c r="RS152" s="79"/>
      <c r="RT152" s="80"/>
      <c r="RU152" s="78" t="s">
        <v>121</v>
      </c>
      <c r="RV152" s="79"/>
      <c r="RW152" s="79"/>
      <c r="RX152" s="79"/>
      <c r="RY152" s="79"/>
      <c r="RZ152" s="79"/>
      <c r="SA152" s="79"/>
      <c r="SB152" s="80"/>
      <c r="SC152" s="78" t="s">
        <v>121</v>
      </c>
      <c r="SD152" s="79"/>
      <c r="SE152" s="79"/>
      <c r="SF152" s="79"/>
      <c r="SG152" s="79"/>
      <c r="SH152" s="79"/>
      <c r="SI152" s="79"/>
      <c r="SJ152" s="80"/>
      <c r="SK152" s="78" t="s">
        <v>121</v>
      </c>
      <c r="SL152" s="79"/>
      <c r="SM152" s="79"/>
      <c r="SN152" s="79"/>
      <c r="SO152" s="79"/>
      <c r="SP152" s="79"/>
      <c r="SQ152" s="79"/>
      <c r="SR152" s="80"/>
      <c r="SS152" s="78" t="s">
        <v>121</v>
      </c>
      <c r="ST152" s="79"/>
      <c r="SU152" s="79"/>
      <c r="SV152" s="79"/>
      <c r="SW152" s="79"/>
      <c r="SX152" s="79"/>
      <c r="SY152" s="79"/>
      <c r="SZ152" s="80"/>
      <c r="TA152" s="78" t="s">
        <v>121</v>
      </c>
      <c r="TB152" s="79"/>
      <c r="TC152" s="79"/>
      <c r="TD152" s="79"/>
      <c r="TE152" s="79"/>
      <c r="TF152" s="79"/>
      <c r="TG152" s="79"/>
      <c r="TH152" s="80"/>
      <c r="TI152" s="78" t="s">
        <v>121</v>
      </c>
      <c r="TJ152" s="79"/>
      <c r="TK152" s="79"/>
      <c r="TL152" s="79"/>
      <c r="TM152" s="79"/>
      <c r="TN152" s="79"/>
      <c r="TO152" s="79"/>
      <c r="TP152" s="80"/>
      <c r="TQ152" s="78" t="s">
        <v>121</v>
      </c>
      <c r="TR152" s="79"/>
      <c r="TS152" s="79"/>
      <c r="TT152" s="79"/>
      <c r="TU152" s="79"/>
      <c r="TV152" s="79"/>
      <c r="TW152" s="79"/>
      <c r="TX152" s="80"/>
      <c r="TY152" s="78" t="s">
        <v>121</v>
      </c>
      <c r="TZ152" s="79"/>
      <c r="UA152" s="79"/>
      <c r="UB152" s="79"/>
      <c r="UC152" s="79"/>
      <c r="UD152" s="79"/>
      <c r="UE152" s="79"/>
      <c r="UF152" s="80"/>
      <c r="UG152" s="78" t="s">
        <v>121</v>
      </c>
      <c r="UH152" s="79"/>
      <c r="UI152" s="79"/>
      <c r="UJ152" s="79"/>
      <c r="UK152" s="79"/>
      <c r="UL152" s="79"/>
      <c r="UM152" s="79"/>
      <c r="UN152" s="80"/>
      <c r="UO152" s="78" t="s">
        <v>121</v>
      </c>
      <c r="UP152" s="79"/>
      <c r="UQ152" s="79"/>
      <c r="UR152" s="79"/>
      <c r="US152" s="79"/>
      <c r="UT152" s="79"/>
      <c r="UU152" s="79"/>
      <c r="UV152" s="80"/>
      <c r="UW152" s="78" t="s">
        <v>121</v>
      </c>
      <c r="UX152" s="79"/>
      <c r="UY152" s="79"/>
      <c r="UZ152" s="79"/>
      <c r="VA152" s="79"/>
      <c r="VB152" s="79"/>
      <c r="VC152" s="79"/>
      <c r="VD152" s="80"/>
      <c r="VE152" s="78" t="s">
        <v>121</v>
      </c>
      <c r="VF152" s="79"/>
      <c r="VG152" s="79"/>
      <c r="VH152" s="79"/>
      <c r="VI152" s="79"/>
      <c r="VJ152" s="79"/>
      <c r="VK152" s="79"/>
      <c r="VL152" s="80"/>
      <c r="VM152" s="78" t="s">
        <v>121</v>
      </c>
      <c r="VN152" s="79"/>
      <c r="VO152" s="79"/>
      <c r="VP152" s="79"/>
      <c r="VQ152" s="79"/>
      <c r="VR152" s="79"/>
      <c r="VS152" s="79"/>
      <c r="VT152" s="80"/>
      <c r="VU152" s="78" t="s">
        <v>121</v>
      </c>
      <c r="VV152" s="79"/>
      <c r="VW152" s="79"/>
      <c r="VX152" s="79"/>
      <c r="VY152" s="79"/>
      <c r="VZ152" s="79"/>
      <c r="WA152" s="79"/>
      <c r="WB152" s="80"/>
      <c r="WC152" s="78" t="s">
        <v>121</v>
      </c>
      <c r="WD152" s="79"/>
      <c r="WE152" s="79"/>
      <c r="WF152" s="79"/>
      <c r="WG152" s="79"/>
      <c r="WH152" s="79"/>
      <c r="WI152" s="79"/>
      <c r="WJ152" s="80"/>
      <c r="WK152" s="78" t="s">
        <v>121</v>
      </c>
      <c r="WL152" s="79"/>
      <c r="WM152" s="79"/>
      <c r="WN152" s="79"/>
      <c r="WO152" s="79"/>
      <c r="WP152" s="79"/>
      <c r="WQ152" s="79"/>
      <c r="WR152" s="80"/>
      <c r="WS152" s="78" t="s">
        <v>121</v>
      </c>
      <c r="WT152" s="79"/>
      <c r="WU152" s="79"/>
      <c r="WV152" s="79"/>
      <c r="WW152" s="79"/>
      <c r="WX152" s="79"/>
      <c r="WY152" s="79"/>
      <c r="WZ152" s="80"/>
      <c r="XA152" s="78" t="s">
        <v>121</v>
      </c>
      <c r="XB152" s="79"/>
      <c r="XC152" s="79"/>
      <c r="XD152" s="79"/>
      <c r="XE152" s="79"/>
      <c r="XF152" s="79"/>
      <c r="XG152" s="79"/>
      <c r="XH152" s="80"/>
      <c r="XI152" s="78" t="s">
        <v>121</v>
      </c>
      <c r="XJ152" s="79"/>
      <c r="XK152" s="79"/>
      <c r="XL152" s="79"/>
      <c r="XM152" s="79"/>
      <c r="XN152" s="79"/>
      <c r="XO152" s="79"/>
      <c r="XP152" s="80"/>
      <c r="XQ152" s="78" t="s">
        <v>121</v>
      </c>
      <c r="XR152" s="79"/>
      <c r="XS152" s="79"/>
      <c r="XT152" s="79"/>
      <c r="XU152" s="79"/>
      <c r="XV152" s="79"/>
      <c r="XW152" s="79"/>
      <c r="XX152" s="80"/>
      <c r="XY152" s="78" t="s">
        <v>121</v>
      </c>
      <c r="XZ152" s="79"/>
      <c r="YA152" s="79"/>
      <c r="YB152" s="79"/>
      <c r="YC152" s="79"/>
      <c r="YD152" s="79"/>
      <c r="YE152" s="79"/>
      <c r="YF152" s="80"/>
      <c r="YG152" s="78" t="s">
        <v>121</v>
      </c>
      <c r="YH152" s="79"/>
      <c r="YI152" s="79"/>
      <c r="YJ152" s="79"/>
      <c r="YK152" s="79"/>
      <c r="YL152" s="79"/>
      <c r="YM152" s="79"/>
      <c r="YN152" s="80"/>
      <c r="YO152" s="78" t="s">
        <v>121</v>
      </c>
      <c r="YP152" s="79"/>
      <c r="YQ152" s="79"/>
      <c r="YR152" s="79"/>
      <c r="YS152" s="79"/>
      <c r="YT152" s="79"/>
      <c r="YU152" s="79"/>
      <c r="YV152" s="80"/>
      <c r="YW152" s="78" t="s">
        <v>121</v>
      </c>
      <c r="YX152" s="79"/>
      <c r="YY152" s="79"/>
      <c r="YZ152" s="79"/>
      <c r="ZA152" s="79"/>
      <c r="ZB152" s="79"/>
      <c r="ZC152" s="79"/>
      <c r="ZD152" s="80"/>
      <c r="ZE152" s="78" t="s">
        <v>121</v>
      </c>
      <c r="ZF152" s="79"/>
      <c r="ZG152" s="79"/>
      <c r="ZH152" s="79"/>
      <c r="ZI152" s="79"/>
      <c r="ZJ152" s="79"/>
      <c r="ZK152" s="79"/>
      <c r="ZL152" s="80"/>
      <c r="ZM152" s="78" t="s">
        <v>121</v>
      </c>
      <c r="ZN152" s="79"/>
      <c r="ZO152" s="79"/>
      <c r="ZP152" s="79"/>
      <c r="ZQ152" s="79"/>
      <c r="ZR152" s="79"/>
      <c r="ZS152" s="79"/>
      <c r="ZT152" s="80"/>
      <c r="ZU152" s="78" t="s">
        <v>121</v>
      </c>
      <c r="ZV152" s="79"/>
      <c r="ZW152" s="79"/>
      <c r="ZX152" s="79"/>
      <c r="ZY152" s="79"/>
      <c r="ZZ152" s="79"/>
      <c r="AAA152" s="79"/>
      <c r="AAB152" s="80"/>
      <c r="AAC152" s="78" t="s">
        <v>121</v>
      </c>
      <c r="AAD152" s="79"/>
      <c r="AAE152" s="79"/>
      <c r="AAF152" s="79"/>
      <c r="AAG152" s="79"/>
      <c r="AAH152" s="79"/>
      <c r="AAI152" s="79"/>
      <c r="AAJ152" s="80"/>
      <c r="AAK152" s="78" t="s">
        <v>121</v>
      </c>
      <c r="AAL152" s="79"/>
      <c r="AAM152" s="79"/>
      <c r="AAN152" s="79"/>
      <c r="AAO152" s="79"/>
      <c r="AAP152" s="79"/>
      <c r="AAQ152" s="79"/>
      <c r="AAR152" s="80"/>
      <c r="AAS152" s="78" t="s">
        <v>121</v>
      </c>
      <c r="AAT152" s="79"/>
      <c r="AAU152" s="79"/>
      <c r="AAV152" s="79"/>
      <c r="AAW152" s="79"/>
      <c r="AAX152" s="79"/>
      <c r="AAY152" s="79"/>
      <c r="AAZ152" s="80"/>
      <c r="ABA152" s="78" t="s">
        <v>121</v>
      </c>
      <c r="ABB152" s="79"/>
      <c r="ABC152" s="79"/>
      <c r="ABD152" s="79"/>
      <c r="ABE152" s="79"/>
      <c r="ABF152" s="79"/>
      <c r="ABG152" s="79"/>
      <c r="ABH152" s="80"/>
      <c r="ABI152" s="78" t="s">
        <v>121</v>
      </c>
      <c r="ABJ152" s="79"/>
      <c r="ABK152" s="79"/>
      <c r="ABL152" s="79"/>
      <c r="ABM152" s="79"/>
      <c r="ABN152" s="79"/>
      <c r="ABO152" s="79"/>
      <c r="ABP152" s="80"/>
      <c r="ABQ152" s="78" t="s">
        <v>121</v>
      </c>
      <c r="ABR152" s="79"/>
      <c r="ABS152" s="79"/>
      <c r="ABT152" s="79"/>
      <c r="ABU152" s="79"/>
      <c r="ABV152" s="79"/>
      <c r="ABW152" s="79"/>
      <c r="ABX152" s="80"/>
      <c r="ABY152" s="78" t="s">
        <v>121</v>
      </c>
      <c r="ABZ152" s="79"/>
      <c r="ACA152" s="79"/>
      <c r="ACB152" s="79"/>
      <c r="ACC152" s="79"/>
      <c r="ACD152" s="79"/>
      <c r="ACE152" s="79"/>
      <c r="ACF152" s="80"/>
      <c r="ACG152" s="78" t="s">
        <v>121</v>
      </c>
      <c r="ACH152" s="79"/>
      <c r="ACI152" s="79"/>
      <c r="ACJ152" s="79"/>
      <c r="ACK152" s="79"/>
      <c r="ACL152" s="79"/>
      <c r="ACM152" s="79"/>
      <c r="ACN152" s="80"/>
      <c r="ACO152" s="78" t="s">
        <v>121</v>
      </c>
      <c r="ACP152" s="79"/>
      <c r="ACQ152" s="79"/>
      <c r="ACR152" s="79"/>
      <c r="ACS152" s="79"/>
      <c r="ACT152" s="79"/>
      <c r="ACU152" s="79"/>
      <c r="ACV152" s="80"/>
      <c r="ACW152" s="78" t="s">
        <v>121</v>
      </c>
      <c r="ACX152" s="79"/>
      <c r="ACY152" s="79"/>
      <c r="ACZ152" s="79"/>
      <c r="ADA152" s="79"/>
      <c r="ADB152" s="79"/>
      <c r="ADC152" s="79"/>
      <c r="ADD152" s="80"/>
      <c r="ADE152" s="78" t="s">
        <v>121</v>
      </c>
      <c r="ADF152" s="79"/>
      <c r="ADG152" s="79"/>
      <c r="ADH152" s="79"/>
      <c r="ADI152" s="79"/>
      <c r="ADJ152" s="79"/>
      <c r="ADK152" s="79"/>
      <c r="ADL152" s="80"/>
      <c r="ADM152" s="78" t="s">
        <v>121</v>
      </c>
      <c r="ADN152" s="79"/>
      <c r="ADO152" s="79"/>
      <c r="ADP152" s="79"/>
      <c r="ADQ152" s="79"/>
      <c r="ADR152" s="79"/>
      <c r="ADS152" s="79"/>
      <c r="ADT152" s="80"/>
      <c r="ADU152" s="78" t="s">
        <v>121</v>
      </c>
      <c r="ADV152" s="79"/>
      <c r="ADW152" s="79"/>
      <c r="ADX152" s="79"/>
      <c r="ADY152" s="79"/>
      <c r="ADZ152" s="79"/>
      <c r="AEA152" s="79"/>
      <c r="AEB152" s="80"/>
      <c r="AEC152" s="78" t="s">
        <v>121</v>
      </c>
      <c r="AED152" s="79"/>
      <c r="AEE152" s="79"/>
      <c r="AEF152" s="79"/>
      <c r="AEG152" s="79"/>
      <c r="AEH152" s="79"/>
      <c r="AEI152" s="79"/>
      <c r="AEJ152" s="80"/>
      <c r="AEK152" s="78" t="s">
        <v>121</v>
      </c>
      <c r="AEL152" s="79"/>
      <c r="AEM152" s="79"/>
      <c r="AEN152" s="79"/>
      <c r="AEO152" s="79"/>
      <c r="AEP152" s="79"/>
      <c r="AEQ152" s="79"/>
      <c r="AER152" s="80"/>
      <c r="AES152" s="78" t="s">
        <v>121</v>
      </c>
      <c r="AET152" s="79"/>
      <c r="AEU152" s="79"/>
      <c r="AEV152" s="79"/>
      <c r="AEW152" s="79"/>
      <c r="AEX152" s="79"/>
      <c r="AEY152" s="79"/>
      <c r="AEZ152" s="80"/>
      <c r="AFA152" s="78" t="s">
        <v>121</v>
      </c>
      <c r="AFB152" s="79"/>
      <c r="AFC152" s="79"/>
      <c r="AFD152" s="79"/>
      <c r="AFE152" s="79"/>
      <c r="AFF152" s="79"/>
      <c r="AFG152" s="79"/>
      <c r="AFH152" s="80"/>
      <c r="AFI152" s="78" t="s">
        <v>121</v>
      </c>
      <c r="AFJ152" s="79"/>
      <c r="AFK152" s="79"/>
      <c r="AFL152" s="79"/>
      <c r="AFM152" s="79"/>
      <c r="AFN152" s="79"/>
      <c r="AFO152" s="79"/>
      <c r="AFP152" s="80"/>
      <c r="AFQ152" s="78" t="s">
        <v>121</v>
      </c>
      <c r="AFR152" s="79"/>
      <c r="AFS152" s="79"/>
      <c r="AFT152" s="79"/>
      <c r="AFU152" s="79"/>
      <c r="AFV152" s="79"/>
      <c r="AFW152" s="79"/>
      <c r="AFX152" s="80"/>
      <c r="AFY152" s="78" t="s">
        <v>121</v>
      </c>
      <c r="AFZ152" s="79"/>
      <c r="AGA152" s="79"/>
      <c r="AGB152" s="79"/>
      <c r="AGC152" s="79"/>
      <c r="AGD152" s="79"/>
      <c r="AGE152" s="79"/>
      <c r="AGF152" s="80"/>
      <c r="AGG152" s="78" t="s">
        <v>121</v>
      </c>
      <c r="AGH152" s="79"/>
      <c r="AGI152" s="79"/>
      <c r="AGJ152" s="79"/>
      <c r="AGK152" s="79"/>
      <c r="AGL152" s="79"/>
      <c r="AGM152" s="79"/>
      <c r="AGN152" s="80"/>
      <c r="AGO152" s="78" t="s">
        <v>121</v>
      </c>
      <c r="AGP152" s="79"/>
      <c r="AGQ152" s="79"/>
      <c r="AGR152" s="79"/>
      <c r="AGS152" s="79"/>
      <c r="AGT152" s="79"/>
      <c r="AGU152" s="79"/>
      <c r="AGV152" s="80"/>
      <c r="AGW152" s="78" t="s">
        <v>121</v>
      </c>
      <c r="AGX152" s="79"/>
      <c r="AGY152" s="79"/>
      <c r="AGZ152" s="79"/>
      <c r="AHA152" s="79"/>
      <c r="AHB152" s="79"/>
      <c r="AHC152" s="79"/>
      <c r="AHD152" s="80"/>
      <c r="AHE152" s="78" t="s">
        <v>121</v>
      </c>
      <c r="AHF152" s="79"/>
      <c r="AHG152" s="79"/>
      <c r="AHH152" s="79"/>
      <c r="AHI152" s="79"/>
      <c r="AHJ152" s="79"/>
      <c r="AHK152" s="79"/>
      <c r="AHL152" s="80"/>
      <c r="AHM152" s="78" t="s">
        <v>121</v>
      </c>
      <c r="AHN152" s="79"/>
      <c r="AHO152" s="79"/>
      <c r="AHP152" s="79"/>
      <c r="AHQ152" s="79"/>
      <c r="AHR152" s="79"/>
      <c r="AHS152" s="79"/>
      <c r="AHT152" s="80"/>
      <c r="AHU152" s="78" t="s">
        <v>121</v>
      </c>
      <c r="AHV152" s="79"/>
      <c r="AHW152" s="79"/>
      <c r="AHX152" s="79"/>
      <c r="AHY152" s="79"/>
      <c r="AHZ152" s="79"/>
      <c r="AIA152" s="79"/>
      <c r="AIB152" s="80"/>
      <c r="AIC152" s="78" t="s">
        <v>121</v>
      </c>
      <c r="AID152" s="79"/>
      <c r="AIE152" s="79"/>
      <c r="AIF152" s="79"/>
      <c r="AIG152" s="79"/>
      <c r="AIH152" s="79"/>
      <c r="AII152" s="79"/>
      <c r="AIJ152" s="80"/>
      <c r="AIK152" s="78" t="s">
        <v>121</v>
      </c>
      <c r="AIL152" s="79"/>
      <c r="AIM152" s="79"/>
      <c r="AIN152" s="79"/>
      <c r="AIO152" s="79"/>
      <c r="AIP152" s="79"/>
      <c r="AIQ152" s="79"/>
      <c r="AIR152" s="80"/>
      <c r="AIS152" s="78" t="s">
        <v>121</v>
      </c>
      <c r="AIT152" s="79"/>
      <c r="AIU152" s="79"/>
      <c r="AIV152" s="79"/>
      <c r="AIW152" s="79"/>
      <c r="AIX152" s="79"/>
      <c r="AIY152" s="79"/>
      <c r="AIZ152" s="80"/>
      <c r="AJA152" s="78" t="s">
        <v>121</v>
      </c>
      <c r="AJB152" s="79"/>
      <c r="AJC152" s="79"/>
      <c r="AJD152" s="79"/>
      <c r="AJE152" s="79"/>
      <c r="AJF152" s="79"/>
      <c r="AJG152" s="79"/>
      <c r="AJH152" s="80"/>
      <c r="AJI152" s="78" t="s">
        <v>121</v>
      </c>
      <c r="AJJ152" s="79"/>
      <c r="AJK152" s="79"/>
      <c r="AJL152" s="79"/>
      <c r="AJM152" s="79"/>
      <c r="AJN152" s="79"/>
      <c r="AJO152" s="79"/>
      <c r="AJP152" s="80"/>
      <c r="AJQ152" s="78" t="s">
        <v>121</v>
      </c>
      <c r="AJR152" s="79"/>
      <c r="AJS152" s="79"/>
      <c r="AJT152" s="79"/>
      <c r="AJU152" s="79"/>
      <c r="AJV152" s="79"/>
      <c r="AJW152" s="79"/>
      <c r="AJX152" s="80"/>
      <c r="AJY152" s="78" t="s">
        <v>121</v>
      </c>
      <c r="AJZ152" s="79"/>
      <c r="AKA152" s="79"/>
      <c r="AKB152" s="79"/>
      <c r="AKC152" s="79"/>
      <c r="AKD152" s="79"/>
      <c r="AKE152" s="79"/>
      <c r="AKF152" s="80"/>
      <c r="AKG152" s="78" t="s">
        <v>121</v>
      </c>
      <c r="AKH152" s="79"/>
      <c r="AKI152" s="79"/>
      <c r="AKJ152" s="79"/>
      <c r="AKK152" s="79"/>
      <c r="AKL152" s="79"/>
      <c r="AKM152" s="79"/>
      <c r="AKN152" s="80"/>
      <c r="AKO152" s="78" t="s">
        <v>121</v>
      </c>
      <c r="AKP152" s="79"/>
      <c r="AKQ152" s="79"/>
      <c r="AKR152" s="79"/>
      <c r="AKS152" s="79"/>
      <c r="AKT152" s="79"/>
      <c r="AKU152" s="79"/>
      <c r="AKV152" s="80"/>
      <c r="AKW152" s="78" t="s">
        <v>121</v>
      </c>
      <c r="AKX152" s="79"/>
      <c r="AKY152" s="79"/>
      <c r="AKZ152" s="79"/>
      <c r="ALA152" s="79"/>
      <c r="ALB152" s="79"/>
      <c r="ALC152" s="79"/>
      <c r="ALD152" s="80"/>
      <c r="ALE152" s="78" t="s">
        <v>121</v>
      </c>
      <c r="ALF152" s="79"/>
      <c r="ALG152" s="79"/>
      <c r="ALH152" s="79"/>
      <c r="ALI152" s="79"/>
      <c r="ALJ152" s="79"/>
      <c r="ALK152" s="79"/>
      <c r="ALL152" s="80"/>
      <c r="ALM152" s="78" t="s">
        <v>121</v>
      </c>
      <c r="ALN152" s="79"/>
      <c r="ALO152" s="79"/>
      <c r="ALP152" s="79"/>
      <c r="ALQ152" s="79"/>
      <c r="ALR152" s="79"/>
      <c r="ALS152" s="79"/>
      <c r="ALT152" s="80"/>
      <c r="ALU152" s="78" t="s">
        <v>121</v>
      </c>
      <c r="ALV152" s="79"/>
      <c r="ALW152" s="79"/>
      <c r="ALX152" s="79"/>
      <c r="ALY152" s="79"/>
      <c r="ALZ152" s="79"/>
      <c r="AMA152" s="79"/>
      <c r="AMB152" s="80"/>
      <c r="AMC152" s="78" t="s">
        <v>121</v>
      </c>
      <c r="AMD152" s="79"/>
      <c r="AME152" s="79"/>
      <c r="AMF152" s="79"/>
      <c r="AMG152" s="79"/>
      <c r="AMH152" s="79"/>
      <c r="AMI152" s="79"/>
      <c r="AMJ152" s="80"/>
      <c r="AMK152" s="78" t="s">
        <v>121</v>
      </c>
      <c r="AML152" s="79"/>
      <c r="AMM152" s="79"/>
      <c r="AMN152" s="79"/>
      <c r="AMO152" s="79"/>
      <c r="AMP152" s="79"/>
      <c r="AMQ152" s="79"/>
      <c r="AMR152" s="80"/>
      <c r="AMS152" s="78" t="s">
        <v>121</v>
      </c>
      <c r="AMT152" s="79"/>
      <c r="AMU152" s="79"/>
      <c r="AMV152" s="79"/>
      <c r="AMW152" s="79"/>
      <c r="AMX152" s="79"/>
      <c r="AMY152" s="79"/>
      <c r="AMZ152" s="80"/>
      <c r="ANA152" s="78" t="s">
        <v>121</v>
      </c>
      <c r="ANB152" s="79"/>
      <c r="ANC152" s="79"/>
      <c r="AND152" s="79"/>
      <c r="ANE152" s="79"/>
      <c r="ANF152" s="79"/>
      <c r="ANG152" s="79"/>
      <c r="ANH152" s="80"/>
      <c r="ANI152" s="78" t="s">
        <v>121</v>
      </c>
      <c r="ANJ152" s="79"/>
      <c r="ANK152" s="79"/>
      <c r="ANL152" s="79"/>
      <c r="ANM152" s="79"/>
      <c r="ANN152" s="79"/>
      <c r="ANO152" s="79"/>
      <c r="ANP152" s="80"/>
      <c r="ANQ152" s="78" t="s">
        <v>121</v>
      </c>
      <c r="ANR152" s="79"/>
      <c r="ANS152" s="79"/>
      <c r="ANT152" s="79"/>
      <c r="ANU152" s="79"/>
      <c r="ANV152" s="79"/>
      <c r="ANW152" s="79"/>
      <c r="ANX152" s="80"/>
      <c r="ANY152" s="78" t="s">
        <v>121</v>
      </c>
      <c r="ANZ152" s="79"/>
      <c r="AOA152" s="79"/>
      <c r="AOB152" s="79"/>
      <c r="AOC152" s="79"/>
      <c r="AOD152" s="79"/>
      <c r="AOE152" s="79"/>
      <c r="AOF152" s="80"/>
      <c r="AOG152" s="78" t="s">
        <v>121</v>
      </c>
      <c r="AOH152" s="79"/>
      <c r="AOI152" s="79"/>
      <c r="AOJ152" s="79"/>
      <c r="AOK152" s="79"/>
      <c r="AOL152" s="79"/>
      <c r="AOM152" s="79"/>
      <c r="AON152" s="80"/>
      <c r="AOO152" s="78" t="s">
        <v>121</v>
      </c>
      <c r="AOP152" s="79"/>
      <c r="AOQ152" s="79"/>
      <c r="AOR152" s="79"/>
      <c r="AOS152" s="79"/>
      <c r="AOT152" s="79"/>
      <c r="AOU152" s="79"/>
      <c r="AOV152" s="80"/>
      <c r="AOW152" s="78" t="s">
        <v>121</v>
      </c>
      <c r="AOX152" s="79"/>
      <c r="AOY152" s="79"/>
      <c r="AOZ152" s="79"/>
      <c r="APA152" s="79"/>
      <c r="APB152" s="79"/>
      <c r="APC152" s="79"/>
      <c r="APD152" s="80"/>
      <c r="APE152" s="78" t="s">
        <v>121</v>
      </c>
      <c r="APF152" s="79"/>
      <c r="APG152" s="79"/>
      <c r="APH152" s="79"/>
      <c r="API152" s="79"/>
      <c r="APJ152" s="79"/>
      <c r="APK152" s="79"/>
      <c r="APL152" s="80"/>
      <c r="APM152" s="78" t="s">
        <v>121</v>
      </c>
      <c r="APN152" s="79"/>
      <c r="APO152" s="79"/>
      <c r="APP152" s="79"/>
      <c r="APQ152" s="79"/>
      <c r="APR152" s="79"/>
      <c r="APS152" s="79"/>
      <c r="APT152" s="80"/>
      <c r="APU152" s="78" t="s">
        <v>121</v>
      </c>
      <c r="APV152" s="79"/>
      <c r="APW152" s="79"/>
      <c r="APX152" s="79"/>
      <c r="APY152" s="79"/>
      <c r="APZ152" s="79"/>
      <c r="AQA152" s="79"/>
      <c r="AQB152" s="80"/>
      <c r="AQC152" s="78" t="s">
        <v>121</v>
      </c>
      <c r="AQD152" s="79"/>
      <c r="AQE152" s="79"/>
      <c r="AQF152" s="79"/>
      <c r="AQG152" s="79"/>
      <c r="AQH152" s="79"/>
      <c r="AQI152" s="79"/>
      <c r="AQJ152" s="80"/>
      <c r="AQK152" s="78" t="s">
        <v>121</v>
      </c>
      <c r="AQL152" s="79"/>
      <c r="AQM152" s="79"/>
      <c r="AQN152" s="79"/>
      <c r="AQO152" s="79"/>
      <c r="AQP152" s="79"/>
      <c r="AQQ152" s="79"/>
      <c r="AQR152" s="80"/>
      <c r="AQS152" s="78" t="s">
        <v>121</v>
      </c>
      <c r="AQT152" s="79"/>
      <c r="AQU152" s="79"/>
      <c r="AQV152" s="79"/>
      <c r="AQW152" s="79"/>
      <c r="AQX152" s="79"/>
      <c r="AQY152" s="79"/>
      <c r="AQZ152" s="80"/>
      <c r="ARA152" s="78" t="s">
        <v>121</v>
      </c>
      <c r="ARB152" s="79"/>
      <c r="ARC152" s="79"/>
      <c r="ARD152" s="79"/>
      <c r="ARE152" s="79"/>
      <c r="ARF152" s="79"/>
      <c r="ARG152" s="79"/>
      <c r="ARH152" s="80"/>
      <c r="ARI152" s="78" t="s">
        <v>121</v>
      </c>
      <c r="ARJ152" s="79"/>
      <c r="ARK152" s="79"/>
      <c r="ARL152" s="79"/>
      <c r="ARM152" s="79"/>
      <c r="ARN152" s="79"/>
      <c r="ARO152" s="79"/>
      <c r="ARP152" s="80"/>
      <c r="ARQ152" s="78" t="s">
        <v>121</v>
      </c>
      <c r="ARR152" s="79"/>
      <c r="ARS152" s="79"/>
      <c r="ART152" s="79"/>
      <c r="ARU152" s="79"/>
      <c r="ARV152" s="79"/>
      <c r="ARW152" s="79"/>
      <c r="ARX152" s="80"/>
      <c r="ARY152" s="78" t="s">
        <v>121</v>
      </c>
      <c r="ARZ152" s="79"/>
      <c r="ASA152" s="79"/>
      <c r="ASB152" s="79"/>
      <c r="ASC152" s="79"/>
      <c r="ASD152" s="79"/>
      <c r="ASE152" s="79"/>
      <c r="ASF152" s="80"/>
      <c r="ASG152" s="78" t="s">
        <v>121</v>
      </c>
      <c r="ASH152" s="79"/>
      <c r="ASI152" s="79"/>
      <c r="ASJ152" s="79"/>
      <c r="ASK152" s="79"/>
      <c r="ASL152" s="79"/>
      <c r="ASM152" s="79"/>
      <c r="ASN152" s="80"/>
      <c r="ASO152" s="78" t="s">
        <v>121</v>
      </c>
      <c r="ASP152" s="79"/>
      <c r="ASQ152" s="79"/>
      <c r="ASR152" s="79"/>
      <c r="ASS152" s="79"/>
      <c r="AST152" s="79"/>
      <c r="ASU152" s="79"/>
      <c r="ASV152" s="80"/>
      <c r="ASW152" s="78" t="s">
        <v>121</v>
      </c>
      <c r="ASX152" s="79"/>
      <c r="ASY152" s="79"/>
      <c r="ASZ152" s="79"/>
      <c r="ATA152" s="79"/>
      <c r="ATB152" s="79"/>
      <c r="ATC152" s="79"/>
      <c r="ATD152" s="80"/>
      <c r="ATE152" s="78" t="s">
        <v>121</v>
      </c>
      <c r="ATF152" s="79"/>
      <c r="ATG152" s="79"/>
      <c r="ATH152" s="79"/>
      <c r="ATI152" s="79"/>
      <c r="ATJ152" s="79"/>
      <c r="ATK152" s="79"/>
      <c r="ATL152" s="80"/>
      <c r="ATM152" s="78" t="s">
        <v>121</v>
      </c>
      <c r="ATN152" s="79"/>
      <c r="ATO152" s="79"/>
      <c r="ATP152" s="79"/>
      <c r="ATQ152" s="79"/>
      <c r="ATR152" s="79"/>
      <c r="ATS152" s="79"/>
      <c r="ATT152" s="80"/>
      <c r="ATU152" s="78" t="s">
        <v>121</v>
      </c>
      <c r="ATV152" s="79"/>
      <c r="ATW152" s="79"/>
      <c r="ATX152" s="79"/>
      <c r="ATY152" s="79"/>
      <c r="ATZ152" s="79"/>
      <c r="AUA152" s="79"/>
      <c r="AUB152" s="80"/>
      <c r="AUC152" s="78" t="s">
        <v>121</v>
      </c>
      <c r="AUD152" s="79"/>
      <c r="AUE152" s="79"/>
      <c r="AUF152" s="79"/>
      <c r="AUG152" s="79"/>
      <c r="AUH152" s="79"/>
      <c r="AUI152" s="79"/>
      <c r="AUJ152" s="80"/>
      <c r="AUK152" s="78" t="s">
        <v>121</v>
      </c>
      <c r="AUL152" s="79"/>
      <c r="AUM152" s="79"/>
      <c r="AUN152" s="79"/>
      <c r="AUO152" s="79"/>
      <c r="AUP152" s="79"/>
      <c r="AUQ152" s="79"/>
      <c r="AUR152" s="80"/>
      <c r="AUS152" s="78" t="s">
        <v>121</v>
      </c>
      <c r="AUT152" s="79"/>
      <c r="AUU152" s="79"/>
      <c r="AUV152" s="79"/>
      <c r="AUW152" s="79"/>
      <c r="AUX152" s="79"/>
      <c r="AUY152" s="79"/>
      <c r="AUZ152" s="80"/>
      <c r="AVA152" s="78" t="s">
        <v>121</v>
      </c>
      <c r="AVB152" s="79"/>
      <c r="AVC152" s="79"/>
      <c r="AVD152" s="79"/>
      <c r="AVE152" s="79"/>
      <c r="AVF152" s="79"/>
      <c r="AVG152" s="79"/>
      <c r="AVH152" s="80"/>
      <c r="AVI152" s="78" t="s">
        <v>121</v>
      </c>
      <c r="AVJ152" s="79"/>
      <c r="AVK152" s="79"/>
      <c r="AVL152" s="79"/>
      <c r="AVM152" s="79"/>
      <c r="AVN152" s="79"/>
      <c r="AVO152" s="79"/>
      <c r="AVP152" s="80"/>
      <c r="AVQ152" s="78" t="s">
        <v>121</v>
      </c>
      <c r="AVR152" s="79"/>
      <c r="AVS152" s="79"/>
      <c r="AVT152" s="79"/>
      <c r="AVU152" s="79"/>
      <c r="AVV152" s="79"/>
      <c r="AVW152" s="79"/>
      <c r="AVX152" s="80"/>
      <c r="AVY152" s="78" t="s">
        <v>121</v>
      </c>
      <c r="AVZ152" s="79"/>
      <c r="AWA152" s="79"/>
      <c r="AWB152" s="79"/>
      <c r="AWC152" s="79"/>
      <c r="AWD152" s="79"/>
      <c r="AWE152" s="79"/>
      <c r="AWF152" s="80"/>
      <c r="AWG152" s="78" t="s">
        <v>121</v>
      </c>
      <c r="AWH152" s="79"/>
      <c r="AWI152" s="79"/>
      <c r="AWJ152" s="79"/>
      <c r="AWK152" s="79"/>
      <c r="AWL152" s="79"/>
      <c r="AWM152" s="79"/>
      <c r="AWN152" s="80"/>
      <c r="AWO152" s="78" t="s">
        <v>121</v>
      </c>
      <c r="AWP152" s="79"/>
      <c r="AWQ152" s="79"/>
      <c r="AWR152" s="79"/>
      <c r="AWS152" s="79"/>
      <c r="AWT152" s="79"/>
      <c r="AWU152" s="79"/>
      <c r="AWV152" s="80"/>
      <c r="AWW152" s="78" t="s">
        <v>121</v>
      </c>
      <c r="AWX152" s="79"/>
      <c r="AWY152" s="79"/>
      <c r="AWZ152" s="79"/>
      <c r="AXA152" s="79"/>
      <c r="AXB152" s="79"/>
      <c r="AXC152" s="79"/>
      <c r="AXD152" s="80"/>
      <c r="AXE152" s="78" t="s">
        <v>121</v>
      </c>
      <c r="AXF152" s="79"/>
      <c r="AXG152" s="79"/>
      <c r="AXH152" s="79"/>
      <c r="AXI152" s="79"/>
      <c r="AXJ152" s="79"/>
      <c r="AXK152" s="79"/>
      <c r="AXL152" s="80"/>
      <c r="AXM152" s="78" t="s">
        <v>121</v>
      </c>
      <c r="AXN152" s="79"/>
      <c r="AXO152" s="79"/>
      <c r="AXP152" s="79"/>
      <c r="AXQ152" s="79"/>
      <c r="AXR152" s="79"/>
      <c r="AXS152" s="79"/>
      <c r="AXT152" s="80"/>
      <c r="AXU152" s="78" t="s">
        <v>121</v>
      </c>
      <c r="AXV152" s="79"/>
      <c r="AXW152" s="79"/>
      <c r="AXX152" s="79"/>
      <c r="AXY152" s="79"/>
      <c r="AXZ152" s="79"/>
      <c r="AYA152" s="79"/>
      <c r="AYB152" s="80"/>
      <c r="AYC152" s="78" t="s">
        <v>121</v>
      </c>
      <c r="AYD152" s="79"/>
      <c r="AYE152" s="79"/>
      <c r="AYF152" s="79"/>
      <c r="AYG152" s="79"/>
      <c r="AYH152" s="79"/>
      <c r="AYI152" s="79"/>
      <c r="AYJ152" s="80"/>
      <c r="AYK152" s="78" t="s">
        <v>121</v>
      </c>
      <c r="AYL152" s="79"/>
      <c r="AYM152" s="79"/>
      <c r="AYN152" s="79"/>
      <c r="AYO152" s="79"/>
      <c r="AYP152" s="79"/>
      <c r="AYQ152" s="79"/>
      <c r="AYR152" s="80"/>
      <c r="AYS152" s="78" t="s">
        <v>121</v>
      </c>
      <c r="AYT152" s="79"/>
      <c r="AYU152" s="79"/>
      <c r="AYV152" s="79"/>
      <c r="AYW152" s="79"/>
      <c r="AYX152" s="79"/>
      <c r="AYY152" s="79"/>
      <c r="AYZ152" s="80"/>
      <c r="AZA152" s="78" t="s">
        <v>121</v>
      </c>
      <c r="AZB152" s="79"/>
      <c r="AZC152" s="79"/>
      <c r="AZD152" s="79"/>
      <c r="AZE152" s="79"/>
      <c r="AZF152" s="79"/>
      <c r="AZG152" s="79"/>
      <c r="AZH152" s="80"/>
      <c r="AZI152" s="78" t="s">
        <v>121</v>
      </c>
      <c r="AZJ152" s="79"/>
      <c r="AZK152" s="79"/>
      <c r="AZL152" s="79"/>
      <c r="AZM152" s="79"/>
      <c r="AZN152" s="79"/>
      <c r="AZO152" s="79"/>
      <c r="AZP152" s="80"/>
      <c r="AZQ152" s="78" t="s">
        <v>121</v>
      </c>
      <c r="AZR152" s="79"/>
      <c r="AZS152" s="79"/>
      <c r="AZT152" s="79"/>
      <c r="AZU152" s="79"/>
      <c r="AZV152" s="79"/>
      <c r="AZW152" s="79"/>
      <c r="AZX152" s="80"/>
      <c r="AZY152" s="78" t="s">
        <v>121</v>
      </c>
      <c r="AZZ152" s="79"/>
      <c r="BAA152" s="79"/>
      <c r="BAB152" s="79"/>
      <c r="BAC152" s="79"/>
      <c r="BAD152" s="79"/>
      <c r="BAE152" s="79"/>
      <c r="BAF152" s="80"/>
      <c r="BAG152" s="78" t="s">
        <v>121</v>
      </c>
      <c r="BAH152" s="79"/>
      <c r="BAI152" s="79"/>
      <c r="BAJ152" s="79"/>
      <c r="BAK152" s="79"/>
      <c r="BAL152" s="79"/>
      <c r="BAM152" s="79"/>
      <c r="BAN152" s="80"/>
      <c r="BAO152" s="78" t="s">
        <v>121</v>
      </c>
      <c r="BAP152" s="79"/>
      <c r="BAQ152" s="79"/>
      <c r="BAR152" s="79"/>
      <c r="BAS152" s="79"/>
      <c r="BAT152" s="79"/>
      <c r="BAU152" s="79"/>
      <c r="BAV152" s="80"/>
      <c r="BAW152" s="78" t="s">
        <v>121</v>
      </c>
      <c r="BAX152" s="79"/>
      <c r="BAY152" s="79"/>
      <c r="BAZ152" s="79"/>
      <c r="BBA152" s="79"/>
      <c r="BBB152" s="79"/>
      <c r="BBC152" s="79"/>
      <c r="BBD152" s="80"/>
      <c r="BBE152" s="78" t="s">
        <v>121</v>
      </c>
      <c r="BBF152" s="79"/>
      <c r="BBG152" s="79"/>
      <c r="BBH152" s="79"/>
      <c r="BBI152" s="79"/>
      <c r="BBJ152" s="79"/>
      <c r="BBK152" s="79"/>
      <c r="BBL152" s="80"/>
      <c r="BBM152" s="78" t="s">
        <v>121</v>
      </c>
      <c r="BBN152" s="79"/>
      <c r="BBO152" s="79"/>
      <c r="BBP152" s="79"/>
      <c r="BBQ152" s="79"/>
      <c r="BBR152" s="79"/>
      <c r="BBS152" s="79"/>
      <c r="BBT152" s="80"/>
      <c r="BBU152" s="78" t="s">
        <v>121</v>
      </c>
      <c r="BBV152" s="79"/>
      <c r="BBW152" s="79"/>
      <c r="BBX152" s="79"/>
      <c r="BBY152" s="79"/>
      <c r="BBZ152" s="79"/>
      <c r="BCA152" s="79"/>
      <c r="BCB152" s="80"/>
      <c r="BCC152" s="78" t="s">
        <v>121</v>
      </c>
      <c r="BCD152" s="79"/>
      <c r="BCE152" s="79"/>
      <c r="BCF152" s="79"/>
      <c r="BCG152" s="79"/>
      <c r="BCH152" s="79"/>
      <c r="BCI152" s="79"/>
      <c r="BCJ152" s="80"/>
      <c r="BCK152" s="78" t="s">
        <v>121</v>
      </c>
      <c r="BCL152" s="79"/>
      <c r="BCM152" s="79"/>
      <c r="BCN152" s="79"/>
      <c r="BCO152" s="79"/>
      <c r="BCP152" s="79"/>
      <c r="BCQ152" s="79"/>
      <c r="BCR152" s="80"/>
      <c r="BCS152" s="78" t="s">
        <v>121</v>
      </c>
      <c r="BCT152" s="79"/>
      <c r="BCU152" s="79"/>
      <c r="BCV152" s="79"/>
      <c r="BCW152" s="79"/>
      <c r="BCX152" s="79"/>
      <c r="BCY152" s="79"/>
      <c r="BCZ152" s="80"/>
      <c r="BDA152" s="78" t="s">
        <v>121</v>
      </c>
      <c r="BDB152" s="79"/>
      <c r="BDC152" s="79"/>
      <c r="BDD152" s="79"/>
      <c r="BDE152" s="79"/>
      <c r="BDF152" s="79"/>
      <c r="BDG152" s="79"/>
      <c r="BDH152" s="80"/>
      <c r="BDI152" s="78" t="s">
        <v>121</v>
      </c>
      <c r="BDJ152" s="79"/>
      <c r="BDK152" s="79"/>
      <c r="BDL152" s="79"/>
      <c r="BDM152" s="79"/>
      <c r="BDN152" s="79"/>
      <c r="BDO152" s="79"/>
      <c r="BDP152" s="80"/>
      <c r="BDQ152" s="78" t="s">
        <v>121</v>
      </c>
      <c r="BDR152" s="79"/>
      <c r="BDS152" s="79"/>
      <c r="BDT152" s="79"/>
      <c r="BDU152" s="79"/>
      <c r="BDV152" s="79"/>
      <c r="BDW152" s="79"/>
      <c r="BDX152" s="80"/>
      <c r="BDY152" s="78" t="s">
        <v>121</v>
      </c>
      <c r="BDZ152" s="79"/>
      <c r="BEA152" s="79"/>
      <c r="BEB152" s="79"/>
      <c r="BEC152" s="79"/>
      <c r="BED152" s="79"/>
      <c r="BEE152" s="79"/>
      <c r="BEF152" s="80"/>
      <c r="BEG152" s="78" t="s">
        <v>121</v>
      </c>
      <c r="BEH152" s="79"/>
      <c r="BEI152" s="79"/>
      <c r="BEJ152" s="79"/>
      <c r="BEK152" s="79"/>
      <c r="BEL152" s="79"/>
      <c r="BEM152" s="79"/>
      <c r="BEN152" s="80"/>
      <c r="BEO152" s="78" t="s">
        <v>121</v>
      </c>
      <c r="BEP152" s="79"/>
      <c r="BEQ152" s="79"/>
      <c r="BER152" s="79"/>
      <c r="BES152" s="79"/>
      <c r="BET152" s="79"/>
      <c r="BEU152" s="79"/>
      <c r="BEV152" s="80"/>
      <c r="BEW152" s="78" t="s">
        <v>121</v>
      </c>
      <c r="BEX152" s="79"/>
      <c r="BEY152" s="79"/>
      <c r="BEZ152" s="79"/>
      <c r="BFA152" s="79"/>
      <c r="BFB152" s="79"/>
      <c r="BFC152" s="79"/>
      <c r="BFD152" s="80"/>
      <c r="BFE152" s="78" t="s">
        <v>121</v>
      </c>
      <c r="BFF152" s="79"/>
      <c r="BFG152" s="79"/>
      <c r="BFH152" s="79"/>
      <c r="BFI152" s="79"/>
      <c r="BFJ152" s="79"/>
      <c r="BFK152" s="79"/>
      <c r="BFL152" s="80"/>
      <c r="BFM152" s="78" t="s">
        <v>121</v>
      </c>
      <c r="BFN152" s="79"/>
      <c r="BFO152" s="79"/>
      <c r="BFP152" s="79"/>
      <c r="BFQ152" s="79"/>
      <c r="BFR152" s="79"/>
      <c r="BFS152" s="79"/>
      <c r="BFT152" s="80"/>
      <c r="BFU152" s="78" t="s">
        <v>121</v>
      </c>
      <c r="BFV152" s="79"/>
      <c r="BFW152" s="79"/>
      <c r="BFX152" s="79"/>
      <c r="BFY152" s="79"/>
      <c r="BFZ152" s="79"/>
      <c r="BGA152" s="79"/>
      <c r="BGB152" s="80"/>
      <c r="BGC152" s="78" t="s">
        <v>121</v>
      </c>
      <c r="BGD152" s="79"/>
      <c r="BGE152" s="79"/>
      <c r="BGF152" s="79"/>
      <c r="BGG152" s="79"/>
      <c r="BGH152" s="79"/>
      <c r="BGI152" s="79"/>
      <c r="BGJ152" s="80"/>
      <c r="BGK152" s="78" t="s">
        <v>121</v>
      </c>
      <c r="BGL152" s="79"/>
      <c r="BGM152" s="79"/>
      <c r="BGN152" s="79"/>
      <c r="BGO152" s="79"/>
      <c r="BGP152" s="79"/>
      <c r="BGQ152" s="79"/>
      <c r="BGR152" s="80"/>
      <c r="BGS152" s="78" t="s">
        <v>121</v>
      </c>
      <c r="BGT152" s="79"/>
      <c r="BGU152" s="79"/>
      <c r="BGV152" s="79"/>
      <c r="BGW152" s="79"/>
      <c r="BGX152" s="79"/>
      <c r="BGY152" s="79"/>
      <c r="BGZ152" s="80"/>
      <c r="BHA152" s="78" t="s">
        <v>121</v>
      </c>
      <c r="BHB152" s="79"/>
      <c r="BHC152" s="79"/>
      <c r="BHD152" s="79"/>
      <c r="BHE152" s="79"/>
      <c r="BHF152" s="79"/>
      <c r="BHG152" s="79"/>
      <c r="BHH152" s="80"/>
      <c r="BHI152" s="78" t="s">
        <v>121</v>
      </c>
      <c r="BHJ152" s="79"/>
      <c r="BHK152" s="79"/>
      <c r="BHL152" s="79"/>
      <c r="BHM152" s="79"/>
      <c r="BHN152" s="79"/>
      <c r="BHO152" s="79"/>
      <c r="BHP152" s="80"/>
      <c r="BHQ152" s="78" t="s">
        <v>121</v>
      </c>
      <c r="BHR152" s="79"/>
      <c r="BHS152" s="79"/>
      <c r="BHT152" s="79"/>
      <c r="BHU152" s="79"/>
      <c r="BHV152" s="79"/>
      <c r="BHW152" s="79"/>
      <c r="BHX152" s="80"/>
      <c r="BHY152" s="78" t="s">
        <v>121</v>
      </c>
      <c r="BHZ152" s="79"/>
      <c r="BIA152" s="79"/>
      <c r="BIB152" s="79"/>
      <c r="BIC152" s="79"/>
      <c r="BID152" s="79"/>
      <c r="BIE152" s="79"/>
      <c r="BIF152" s="80"/>
      <c r="BIG152" s="78" t="s">
        <v>121</v>
      </c>
      <c r="BIH152" s="79"/>
      <c r="BII152" s="79"/>
      <c r="BIJ152" s="79"/>
      <c r="BIK152" s="79"/>
      <c r="BIL152" s="79"/>
      <c r="BIM152" s="79"/>
      <c r="BIN152" s="80"/>
      <c r="BIO152" s="78" t="s">
        <v>121</v>
      </c>
      <c r="BIP152" s="79"/>
      <c r="BIQ152" s="79"/>
      <c r="BIR152" s="79"/>
      <c r="BIS152" s="79"/>
      <c r="BIT152" s="79"/>
      <c r="BIU152" s="79"/>
      <c r="BIV152" s="80"/>
      <c r="BIW152" s="78" t="s">
        <v>121</v>
      </c>
      <c r="BIX152" s="79"/>
      <c r="BIY152" s="79"/>
      <c r="BIZ152" s="79"/>
      <c r="BJA152" s="79"/>
      <c r="BJB152" s="79"/>
      <c r="BJC152" s="79"/>
      <c r="BJD152" s="80"/>
      <c r="BJE152" s="78" t="s">
        <v>121</v>
      </c>
      <c r="BJF152" s="79"/>
      <c r="BJG152" s="79"/>
      <c r="BJH152" s="79"/>
      <c r="BJI152" s="79"/>
      <c r="BJJ152" s="79"/>
      <c r="BJK152" s="79"/>
      <c r="BJL152" s="80"/>
      <c r="BJM152" s="78" t="s">
        <v>121</v>
      </c>
      <c r="BJN152" s="79"/>
      <c r="BJO152" s="79"/>
      <c r="BJP152" s="79"/>
      <c r="BJQ152" s="79"/>
      <c r="BJR152" s="79"/>
      <c r="BJS152" s="79"/>
      <c r="BJT152" s="80"/>
      <c r="BJU152" s="78" t="s">
        <v>121</v>
      </c>
      <c r="BJV152" s="79"/>
      <c r="BJW152" s="79"/>
      <c r="BJX152" s="79"/>
      <c r="BJY152" s="79"/>
      <c r="BJZ152" s="79"/>
      <c r="BKA152" s="79"/>
      <c r="BKB152" s="80"/>
      <c r="BKC152" s="78" t="s">
        <v>121</v>
      </c>
      <c r="BKD152" s="79"/>
      <c r="BKE152" s="79"/>
      <c r="BKF152" s="79"/>
      <c r="BKG152" s="79"/>
      <c r="BKH152" s="79"/>
      <c r="BKI152" s="79"/>
      <c r="BKJ152" s="80"/>
      <c r="BKK152" s="78" t="s">
        <v>121</v>
      </c>
      <c r="BKL152" s="79"/>
      <c r="BKM152" s="79"/>
      <c r="BKN152" s="79"/>
      <c r="BKO152" s="79"/>
      <c r="BKP152" s="79"/>
      <c r="BKQ152" s="79"/>
      <c r="BKR152" s="80"/>
      <c r="BKS152" s="78" t="s">
        <v>121</v>
      </c>
      <c r="BKT152" s="79"/>
      <c r="BKU152" s="79"/>
      <c r="BKV152" s="79"/>
      <c r="BKW152" s="79"/>
      <c r="BKX152" s="79"/>
      <c r="BKY152" s="79"/>
      <c r="BKZ152" s="80"/>
      <c r="BLA152" s="78" t="s">
        <v>121</v>
      </c>
      <c r="BLB152" s="79"/>
      <c r="BLC152" s="79"/>
      <c r="BLD152" s="79"/>
      <c r="BLE152" s="79"/>
      <c r="BLF152" s="79"/>
      <c r="BLG152" s="79"/>
      <c r="BLH152" s="80"/>
      <c r="BLI152" s="78" t="s">
        <v>121</v>
      </c>
      <c r="BLJ152" s="79"/>
      <c r="BLK152" s="79"/>
      <c r="BLL152" s="79"/>
      <c r="BLM152" s="79"/>
      <c r="BLN152" s="79"/>
      <c r="BLO152" s="79"/>
      <c r="BLP152" s="80"/>
      <c r="BLQ152" s="78" t="s">
        <v>121</v>
      </c>
      <c r="BLR152" s="79"/>
      <c r="BLS152" s="79"/>
      <c r="BLT152" s="79"/>
      <c r="BLU152" s="79"/>
      <c r="BLV152" s="79"/>
      <c r="BLW152" s="79"/>
      <c r="BLX152" s="80"/>
      <c r="BLY152" s="78" t="s">
        <v>121</v>
      </c>
      <c r="BLZ152" s="79"/>
      <c r="BMA152" s="79"/>
      <c r="BMB152" s="79"/>
      <c r="BMC152" s="79"/>
      <c r="BMD152" s="79"/>
      <c r="BME152" s="79"/>
      <c r="BMF152" s="80"/>
      <c r="BMG152" s="78" t="s">
        <v>121</v>
      </c>
      <c r="BMH152" s="79"/>
      <c r="BMI152" s="79"/>
      <c r="BMJ152" s="79"/>
      <c r="BMK152" s="79"/>
      <c r="BML152" s="79"/>
      <c r="BMM152" s="79"/>
      <c r="BMN152" s="80"/>
      <c r="BMO152" s="78" t="s">
        <v>121</v>
      </c>
      <c r="BMP152" s="79"/>
      <c r="BMQ152" s="79"/>
      <c r="BMR152" s="79"/>
      <c r="BMS152" s="79"/>
      <c r="BMT152" s="79"/>
      <c r="BMU152" s="79"/>
      <c r="BMV152" s="80"/>
      <c r="BMW152" s="78" t="s">
        <v>121</v>
      </c>
      <c r="BMX152" s="79"/>
      <c r="BMY152" s="79"/>
      <c r="BMZ152" s="79"/>
      <c r="BNA152" s="79"/>
      <c r="BNB152" s="79"/>
      <c r="BNC152" s="79"/>
      <c r="BND152" s="80"/>
      <c r="BNE152" s="78" t="s">
        <v>121</v>
      </c>
      <c r="BNF152" s="79"/>
      <c r="BNG152" s="79"/>
      <c r="BNH152" s="79"/>
      <c r="BNI152" s="79"/>
      <c r="BNJ152" s="79"/>
      <c r="BNK152" s="79"/>
      <c r="BNL152" s="80"/>
      <c r="BNM152" s="78" t="s">
        <v>121</v>
      </c>
      <c r="BNN152" s="79"/>
      <c r="BNO152" s="79"/>
      <c r="BNP152" s="79"/>
      <c r="BNQ152" s="79"/>
      <c r="BNR152" s="79"/>
      <c r="BNS152" s="79"/>
      <c r="BNT152" s="80"/>
      <c r="BNU152" s="78" t="s">
        <v>121</v>
      </c>
      <c r="BNV152" s="79"/>
      <c r="BNW152" s="79"/>
      <c r="BNX152" s="79"/>
      <c r="BNY152" s="79"/>
      <c r="BNZ152" s="79"/>
      <c r="BOA152" s="79"/>
      <c r="BOB152" s="80"/>
      <c r="BOC152" s="78" t="s">
        <v>121</v>
      </c>
      <c r="BOD152" s="79"/>
      <c r="BOE152" s="79"/>
      <c r="BOF152" s="79"/>
      <c r="BOG152" s="79"/>
      <c r="BOH152" s="79"/>
      <c r="BOI152" s="79"/>
      <c r="BOJ152" s="80"/>
      <c r="BOK152" s="78" t="s">
        <v>121</v>
      </c>
      <c r="BOL152" s="79"/>
      <c r="BOM152" s="79"/>
      <c r="BON152" s="79"/>
      <c r="BOO152" s="79"/>
      <c r="BOP152" s="79"/>
      <c r="BOQ152" s="79"/>
      <c r="BOR152" s="80"/>
      <c r="BOS152" s="78" t="s">
        <v>121</v>
      </c>
      <c r="BOT152" s="79"/>
      <c r="BOU152" s="79"/>
      <c r="BOV152" s="79"/>
      <c r="BOW152" s="79"/>
      <c r="BOX152" s="79"/>
      <c r="BOY152" s="79"/>
      <c r="BOZ152" s="80"/>
      <c r="BPA152" s="78" t="s">
        <v>121</v>
      </c>
      <c r="BPB152" s="79"/>
      <c r="BPC152" s="79"/>
      <c r="BPD152" s="79"/>
      <c r="BPE152" s="79"/>
      <c r="BPF152" s="79"/>
      <c r="BPG152" s="79"/>
      <c r="BPH152" s="80"/>
      <c r="BPI152" s="78" t="s">
        <v>121</v>
      </c>
      <c r="BPJ152" s="79"/>
      <c r="BPK152" s="79"/>
      <c r="BPL152" s="79"/>
      <c r="BPM152" s="79"/>
      <c r="BPN152" s="79"/>
      <c r="BPO152" s="79"/>
      <c r="BPP152" s="80"/>
      <c r="BPQ152" s="78" t="s">
        <v>121</v>
      </c>
      <c r="BPR152" s="79"/>
      <c r="BPS152" s="79"/>
      <c r="BPT152" s="79"/>
      <c r="BPU152" s="79"/>
      <c r="BPV152" s="79"/>
      <c r="BPW152" s="79"/>
      <c r="BPX152" s="80"/>
      <c r="BPY152" s="78" t="s">
        <v>121</v>
      </c>
      <c r="BPZ152" s="79"/>
      <c r="BQA152" s="79"/>
      <c r="BQB152" s="79"/>
      <c r="BQC152" s="79"/>
      <c r="BQD152" s="79"/>
      <c r="BQE152" s="79"/>
      <c r="BQF152" s="80"/>
      <c r="BQG152" s="78" t="s">
        <v>121</v>
      </c>
      <c r="BQH152" s="79"/>
      <c r="BQI152" s="79"/>
      <c r="BQJ152" s="79"/>
      <c r="BQK152" s="79"/>
      <c r="BQL152" s="79"/>
      <c r="BQM152" s="79"/>
      <c r="BQN152" s="80"/>
      <c r="BQO152" s="78" t="s">
        <v>121</v>
      </c>
      <c r="BQP152" s="79"/>
      <c r="BQQ152" s="79"/>
      <c r="BQR152" s="79"/>
      <c r="BQS152" s="79"/>
      <c r="BQT152" s="79"/>
      <c r="BQU152" s="79"/>
      <c r="BQV152" s="80"/>
      <c r="BQW152" s="78" t="s">
        <v>121</v>
      </c>
      <c r="BQX152" s="79"/>
      <c r="BQY152" s="79"/>
      <c r="BQZ152" s="79"/>
      <c r="BRA152" s="79"/>
      <c r="BRB152" s="79"/>
      <c r="BRC152" s="79"/>
      <c r="BRD152" s="80"/>
      <c r="BRE152" s="78" t="s">
        <v>121</v>
      </c>
      <c r="BRF152" s="79"/>
      <c r="BRG152" s="79"/>
      <c r="BRH152" s="79"/>
      <c r="BRI152" s="79"/>
      <c r="BRJ152" s="79"/>
      <c r="BRK152" s="79"/>
      <c r="BRL152" s="80"/>
      <c r="BRM152" s="78" t="s">
        <v>121</v>
      </c>
      <c r="BRN152" s="79"/>
      <c r="BRO152" s="79"/>
      <c r="BRP152" s="79"/>
      <c r="BRQ152" s="79"/>
      <c r="BRR152" s="79"/>
      <c r="BRS152" s="79"/>
      <c r="BRT152" s="80"/>
      <c r="BRU152" s="78" t="s">
        <v>121</v>
      </c>
      <c r="BRV152" s="79"/>
      <c r="BRW152" s="79"/>
      <c r="BRX152" s="79"/>
      <c r="BRY152" s="79"/>
      <c r="BRZ152" s="79"/>
      <c r="BSA152" s="79"/>
      <c r="BSB152" s="80"/>
      <c r="BSC152" s="78" t="s">
        <v>121</v>
      </c>
      <c r="BSD152" s="79"/>
      <c r="BSE152" s="79"/>
      <c r="BSF152" s="79"/>
      <c r="BSG152" s="79"/>
      <c r="BSH152" s="79"/>
      <c r="BSI152" s="79"/>
      <c r="BSJ152" s="80"/>
      <c r="BSK152" s="78" t="s">
        <v>121</v>
      </c>
      <c r="BSL152" s="79"/>
      <c r="BSM152" s="79"/>
      <c r="BSN152" s="79"/>
      <c r="BSO152" s="79"/>
      <c r="BSP152" s="79"/>
      <c r="BSQ152" s="79"/>
      <c r="BSR152" s="80"/>
      <c r="BSS152" s="78" t="s">
        <v>121</v>
      </c>
      <c r="BST152" s="79"/>
      <c r="BSU152" s="79"/>
      <c r="BSV152" s="79"/>
      <c r="BSW152" s="79"/>
      <c r="BSX152" s="79"/>
      <c r="BSY152" s="79"/>
      <c r="BSZ152" s="80"/>
      <c r="BTA152" s="78" t="s">
        <v>121</v>
      </c>
      <c r="BTB152" s="79"/>
      <c r="BTC152" s="79"/>
      <c r="BTD152" s="79"/>
      <c r="BTE152" s="79"/>
      <c r="BTF152" s="79"/>
      <c r="BTG152" s="79"/>
      <c r="BTH152" s="80"/>
      <c r="BTI152" s="78" t="s">
        <v>121</v>
      </c>
      <c r="BTJ152" s="79"/>
      <c r="BTK152" s="79"/>
      <c r="BTL152" s="79"/>
      <c r="BTM152" s="79"/>
      <c r="BTN152" s="79"/>
      <c r="BTO152" s="79"/>
      <c r="BTP152" s="80"/>
      <c r="BTQ152" s="78" t="s">
        <v>121</v>
      </c>
      <c r="BTR152" s="79"/>
      <c r="BTS152" s="79"/>
      <c r="BTT152" s="79"/>
      <c r="BTU152" s="79"/>
      <c r="BTV152" s="79"/>
      <c r="BTW152" s="79"/>
      <c r="BTX152" s="80"/>
      <c r="BTY152" s="78" t="s">
        <v>121</v>
      </c>
      <c r="BTZ152" s="79"/>
      <c r="BUA152" s="79"/>
      <c r="BUB152" s="79"/>
      <c r="BUC152" s="79"/>
      <c r="BUD152" s="79"/>
      <c r="BUE152" s="79"/>
      <c r="BUF152" s="80"/>
      <c r="BUG152" s="78" t="s">
        <v>121</v>
      </c>
      <c r="BUH152" s="79"/>
      <c r="BUI152" s="79"/>
      <c r="BUJ152" s="79"/>
      <c r="BUK152" s="79"/>
      <c r="BUL152" s="79"/>
      <c r="BUM152" s="79"/>
      <c r="BUN152" s="80"/>
      <c r="BUO152" s="78" t="s">
        <v>121</v>
      </c>
      <c r="BUP152" s="79"/>
      <c r="BUQ152" s="79"/>
      <c r="BUR152" s="79"/>
      <c r="BUS152" s="79"/>
      <c r="BUT152" s="79"/>
      <c r="BUU152" s="79"/>
      <c r="BUV152" s="80"/>
      <c r="BUW152" s="78" t="s">
        <v>121</v>
      </c>
      <c r="BUX152" s="79"/>
      <c r="BUY152" s="79"/>
      <c r="BUZ152" s="79"/>
      <c r="BVA152" s="79"/>
      <c r="BVB152" s="79"/>
      <c r="BVC152" s="79"/>
      <c r="BVD152" s="80"/>
      <c r="BVE152" s="78" t="s">
        <v>121</v>
      </c>
      <c r="BVF152" s="79"/>
      <c r="BVG152" s="79"/>
      <c r="BVH152" s="79"/>
      <c r="BVI152" s="79"/>
      <c r="BVJ152" s="79"/>
      <c r="BVK152" s="79"/>
      <c r="BVL152" s="80"/>
      <c r="BVM152" s="78" t="s">
        <v>121</v>
      </c>
      <c r="BVN152" s="79"/>
      <c r="BVO152" s="79"/>
      <c r="BVP152" s="79"/>
      <c r="BVQ152" s="79"/>
      <c r="BVR152" s="79"/>
      <c r="BVS152" s="79"/>
      <c r="BVT152" s="80"/>
      <c r="BVU152" s="78" t="s">
        <v>121</v>
      </c>
      <c r="BVV152" s="79"/>
      <c r="BVW152" s="79"/>
      <c r="BVX152" s="79"/>
      <c r="BVY152" s="79"/>
      <c r="BVZ152" s="79"/>
      <c r="BWA152" s="79"/>
      <c r="BWB152" s="80"/>
      <c r="BWC152" s="78" t="s">
        <v>121</v>
      </c>
      <c r="BWD152" s="79"/>
      <c r="BWE152" s="79"/>
      <c r="BWF152" s="79"/>
      <c r="BWG152" s="79"/>
      <c r="BWH152" s="79"/>
      <c r="BWI152" s="79"/>
      <c r="BWJ152" s="80"/>
      <c r="BWK152" s="78" t="s">
        <v>121</v>
      </c>
      <c r="BWL152" s="79"/>
      <c r="BWM152" s="79"/>
      <c r="BWN152" s="79"/>
      <c r="BWO152" s="79"/>
      <c r="BWP152" s="79"/>
      <c r="BWQ152" s="79"/>
      <c r="BWR152" s="80"/>
      <c r="BWS152" s="78" t="s">
        <v>121</v>
      </c>
      <c r="BWT152" s="79"/>
      <c r="BWU152" s="79"/>
      <c r="BWV152" s="79"/>
      <c r="BWW152" s="79"/>
      <c r="BWX152" s="79"/>
      <c r="BWY152" s="79"/>
      <c r="BWZ152" s="80"/>
      <c r="BXA152" s="78" t="s">
        <v>121</v>
      </c>
      <c r="BXB152" s="79"/>
      <c r="BXC152" s="79"/>
      <c r="BXD152" s="79"/>
      <c r="BXE152" s="79"/>
      <c r="BXF152" s="79"/>
      <c r="BXG152" s="79"/>
      <c r="BXH152" s="80"/>
      <c r="BXI152" s="78" t="s">
        <v>121</v>
      </c>
      <c r="BXJ152" s="79"/>
      <c r="BXK152" s="79"/>
      <c r="BXL152" s="79"/>
      <c r="BXM152" s="79"/>
      <c r="BXN152" s="79"/>
      <c r="BXO152" s="79"/>
      <c r="BXP152" s="80"/>
      <c r="BXQ152" s="78" t="s">
        <v>121</v>
      </c>
      <c r="BXR152" s="79"/>
      <c r="BXS152" s="79"/>
      <c r="BXT152" s="79"/>
      <c r="BXU152" s="79"/>
      <c r="BXV152" s="79"/>
      <c r="BXW152" s="79"/>
      <c r="BXX152" s="80"/>
      <c r="BXY152" s="78" t="s">
        <v>121</v>
      </c>
      <c r="BXZ152" s="79"/>
      <c r="BYA152" s="79"/>
      <c r="BYB152" s="79"/>
      <c r="BYC152" s="79"/>
      <c r="BYD152" s="79"/>
      <c r="BYE152" s="79"/>
      <c r="BYF152" s="80"/>
      <c r="BYG152" s="78" t="s">
        <v>121</v>
      </c>
      <c r="BYH152" s="79"/>
      <c r="BYI152" s="79"/>
      <c r="BYJ152" s="79"/>
      <c r="BYK152" s="79"/>
      <c r="BYL152" s="79"/>
      <c r="BYM152" s="79"/>
      <c r="BYN152" s="80"/>
      <c r="BYO152" s="78" t="s">
        <v>121</v>
      </c>
      <c r="BYP152" s="79"/>
      <c r="BYQ152" s="79"/>
      <c r="BYR152" s="79"/>
      <c r="BYS152" s="79"/>
      <c r="BYT152" s="79"/>
      <c r="BYU152" s="79"/>
      <c r="BYV152" s="80"/>
      <c r="BYW152" s="78" t="s">
        <v>121</v>
      </c>
      <c r="BYX152" s="79"/>
      <c r="BYY152" s="79"/>
      <c r="BYZ152" s="79"/>
      <c r="BZA152" s="79"/>
      <c r="BZB152" s="79"/>
      <c r="BZC152" s="79"/>
      <c r="BZD152" s="80"/>
      <c r="BZE152" s="78" t="s">
        <v>121</v>
      </c>
      <c r="BZF152" s="79"/>
      <c r="BZG152" s="79"/>
      <c r="BZH152" s="79"/>
      <c r="BZI152" s="79"/>
      <c r="BZJ152" s="79"/>
      <c r="BZK152" s="79"/>
      <c r="BZL152" s="80"/>
      <c r="BZM152" s="78" t="s">
        <v>121</v>
      </c>
      <c r="BZN152" s="79"/>
      <c r="BZO152" s="79"/>
      <c r="BZP152" s="79"/>
      <c r="BZQ152" s="79"/>
      <c r="BZR152" s="79"/>
      <c r="BZS152" s="79"/>
      <c r="BZT152" s="80"/>
      <c r="BZU152" s="78" t="s">
        <v>121</v>
      </c>
      <c r="BZV152" s="79"/>
      <c r="BZW152" s="79"/>
      <c r="BZX152" s="79"/>
      <c r="BZY152" s="79"/>
      <c r="BZZ152" s="79"/>
      <c r="CAA152" s="79"/>
      <c r="CAB152" s="80"/>
      <c r="CAC152" s="78" t="s">
        <v>121</v>
      </c>
      <c r="CAD152" s="79"/>
      <c r="CAE152" s="79"/>
      <c r="CAF152" s="79"/>
      <c r="CAG152" s="79"/>
      <c r="CAH152" s="79"/>
      <c r="CAI152" s="79"/>
      <c r="CAJ152" s="80"/>
      <c r="CAK152" s="78" t="s">
        <v>121</v>
      </c>
      <c r="CAL152" s="79"/>
      <c r="CAM152" s="79"/>
      <c r="CAN152" s="79"/>
      <c r="CAO152" s="79"/>
      <c r="CAP152" s="79"/>
      <c r="CAQ152" s="79"/>
      <c r="CAR152" s="80"/>
      <c r="CAS152" s="78" t="s">
        <v>121</v>
      </c>
      <c r="CAT152" s="79"/>
      <c r="CAU152" s="79"/>
      <c r="CAV152" s="79"/>
      <c r="CAW152" s="79"/>
      <c r="CAX152" s="79"/>
      <c r="CAY152" s="79"/>
      <c r="CAZ152" s="80"/>
      <c r="CBA152" s="78" t="s">
        <v>121</v>
      </c>
      <c r="CBB152" s="79"/>
      <c r="CBC152" s="79"/>
      <c r="CBD152" s="79"/>
      <c r="CBE152" s="79"/>
      <c r="CBF152" s="79"/>
      <c r="CBG152" s="79"/>
      <c r="CBH152" s="80"/>
      <c r="CBI152" s="78" t="s">
        <v>121</v>
      </c>
      <c r="CBJ152" s="79"/>
      <c r="CBK152" s="79"/>
      <c r="CBL152" s="79"/>
      <c r="CBM152" s="79"/>
      <c r="CBN152" s="79"/>
      <c r="CBO152" s="79"/>
      <c r="CBP152" s="80"/>
      <c r="CBQ152" s="78" t="s">
        <v>121</v>
      </c>
      <c r="CBR152" s="79"/>
      <c r="CBS152" s="79"/>
      <c r="CBT152" s="79"/>
      <c r="CBU152" s="79"/>
      <c r="CBV152" s="79"/>
      <c r="CBW152" s="79"/>
      <c r="CBX152" s="80"/>
      <c r="CBY152" s="78" t="s">
        <v>121</v>
      </c>
      <c r="CBZ152" s="79"/>
      <c r="CCA152" s="79"/>
      <c r="CCB152" s="79"/>
      <c r="CCC152" s="79"/>
      <c r="CCD152" s="79"/>
      <c r="CCE152" s="79"/>
      <c r="CCF152" s="80"/>
      <c r="CCG152" s="78" t="s">
        <v>121</v>
      </c>
      <c r="CCH152" s="79"/>
      <c r="CCI152" s="79"/>
      <c r="CCJ152" s="79"/>
      <c r="CCK152" s="79"/>
      <c r="CCL152" s="79"/>
      <c r="CCM152" s="79"/>
      <c r="CCN152" s="80"/>
      <c r="CCO152" s="78" t="s">
        <v>121</v>
      </c>
      <c r="CCP152" s="79"/>
      <c r="CCQ152" s="79"/>
      <c r="CCR152" s="79"/>
      <c r="CCS152" s="79"/>
      <c r="CCT152" s="79"/>
      <c r="CCU152" s="79"/>
      <c r="CCV152" s="80"/>
      <c r="CCW152" s="78" t="s">
        <v>121</v>
      </c>
      <c r="CCX152" s="79"/>
      <c r="CCY152" s="79"/>
      <c r="CCZ152" s="79"/>
      <c r="CDA152" s="79"/>
      <c r="CDB152" s="79"/>
      <c r="CDC152" s="79"/>
      <c r="CDD152" s="80"/>
      <c r="CDE152" s="78" t="s">
        <v>121</v>
      </c>
      <c r="CDF152" s="79"/>
      <c r="CDG152" s="79"/>
      <c r="CDH152" s="79"/>
      <c r="CDI152" s="79"/>
      <c r="CDJ152" s="79"/>
      <c r="CDK152" s="79"/>
      <c r="CDL152" s="80"/>
      <c r="CDM152" s="78" t="s">
        <v>121</v>
      </c>
      <c r="CDN152" s="79"/>
      <c r="CDO152" s="79"/>
      <c r="CDP152" s="79"/>
      <c r="CDQ152" s="79"/>
      <c r="CDR152" s="79"/>
      <c r="CDS152" s="79"/>
      <c r="CDT152" s="80"/>
      <c r="CDU152" s="78" t="s">
        <v>121</v>
      </c>
      <c r="CDV152" s="79"/>
      <c r="CDW152" s="79"/>
      <c r="CDX152" s="79"/>
      <c r="CDY152" s="79"/>
      <c r="CDZ152" s="79"/>
      <c r="CEA152" s="79"/>
      <c r="CEB152" s="80"/>
      <c r="CEC152" s="78" t="s">
        <v>121</v>
      </c>
      <c r="CED152" s="79"/>
      <c r="CEE152" s="79"/>
      <c r="CEF152" s="79"/>
      <c r="CEG152" s="79"/>
      <c r="CEH152" s="79"/>
      <c r="CEI152" s="79"/>
      <c r="CEJ152" s="80"/>
      <c r="CEK152" s="78" t="s">
        <v>121</v>
      </c>
      <c r="CEL152" s="79"/>
      <c r="CEM152" s="79"/>
      <c r="CEN152" s="79"/>
      <c r="CEO152" s="79"/>
      <c r="CEP152" s="79"/>
      <c r="CEQ152" s="79"/>
      <c r="CER152" s="80"/>
      <c r="CES152" s="78" t="s">
        <v>121</v>
      </c>
      <c r="CET152" s="79"/>
      <c r="CEU152" s="79"/>
      <c r="CEV152" s="79"/>
      <c r="CEW152" s="79"/>
      <c r="CEX152" s="79"/>
      <c r="CEY152" s="79"/>
      <c r="CEZ152" s="80"/>
      <c r="CFA152" s="78" t="s">
        <v>121</v>
      </c>
      <c r="CFB152" s="79"/>
      <c r="CFC152" s="79"/>
      <c r="CFD152" s="79"/>
      <c r="CFE152" s="79"/>
      <c r="CFF152" s="79"/>
      <c r="CFG152" s="79"/>
      <c r="CFH152" s="80"/>
      <c r="CFI152" s="78" t="s">
        <v>121</v>
      </c>
      <c r="CFJ152" s="79"/>
      <c r="CFK152" s="79"/>
      <c r="CFL152" s="79"/>
      <c r="CFM152" s="79"/>
      <c r="CFN152" s="79"/>
      <c r="CFO152" s="79"/>
      <c r="CFP152" s="80"/>
      <c r="CFQ152" s="78" t="s">
        <v>121</v>
      </c>
      <c r="CFR152" s="79"/>
      <c r="CFS152" s="79"/>
      <c r="CFT152" s="79"/>
      <c r="CFU152" s="79"/>
      <c r="CFV152" s="79"/>
      <c r="CFW152" s="79"/>
      <c r="CFX152" s="80"/>
      <c r="CFY152" s="78" t="s">
        <v>121</v>
      </c>
      <c r="CFZ152" s="79"/>
      <c r="CGA152" s="79"/>
      <c r="CGB152" s="79"/>
      <c r="CGC152" s="79"/>
      <c r="CGD152" s="79"/>
      <c r="CGE152" s="79"/>
      <c r="CGF152" s="80"/>
      <c r="CGG152" s="78" t="s">
        <v>121</v>
      </c>
      <c r="CGH152" s="79"/>
      <c r="CGI152" s="79"/>
      <c r="CGJ152" s="79"/>
      <c r="CGK152" s="79"/>
      <c r="CGL152" s="79"/>
      <c r="CGM152" s="79"/>
      <c r="CGN152" s="80"/>
      <c r="CGO152" s="78" t="s">
        <v>121</v>
      </c>
      <c r="CGP152" s="79"/>
      <c r="CGQ152" s="79"/>
      <c r="CGR152" s="79"/>
      <c r="CGS152" s="79"/>
      <c r="CGT152" s="79"/>
      <c r="CGU152" s="79"/>
      <c r="CGV152" s="80"/>
      <c r="CGW152" s="78" t="s">
        <v>121</v>
      </c>
      <c r="CGX152" s="79"/>
      <c r="CGY152" s="79"/>
      <c r="CGZ152" s="79"/>
      <c r="CHA152" s="79"/>
      <c r="CHB152" s="79"/>
      <c r="CHC152" s="79"/>
      <c r="CHD152" s="80"/>
      <c r="CHE152" s="78" t="s">
        <v>121</v>
      </c>
      <c r="CHF152" s="79"/>
      <c r="CHG152" s="79"/>
      <c r="CHH152" s="79"/>
      <c r="CHI152" s="79"/>
      <c r="CHJ152" s="79"/>
      <c r="CHK152" s="79"/>
      <c r="CHL152" s="80"/>
      <c r="CHM152" s="78" t="s">
        <v>121</v>
      </c>
      <c r="CHN152" s="79"/>
      <c r="CHO152" s="79"/>
      <c r="CHP152" s="79"/>
      <c r="CHQ152" s="79"/>
      <c r="CHR152" s="79"/>
      <c r="CHS152" s="79"/>
      <c r="CHT152" s="80"/>
      <c r="CHU152" s="78" t="s">
        <v>121</v>
      </c>
      <c r="CHV152" s="79"/>
      <c r="CHW152" s="79"/>
      <c r="CHX152" s="79"/>
      <c r="CHY152" s="79"/>
      <c r="CHZ152" s="79"/>
      <c r="CIA152" s="79"/>
      <c r="CIB152" s="80"/>
      <c r="CIC152" s="78" t="s">
        <v>121</v>
      </c>
      <c r="CID152" s="79"/>
      <c r="CIE152" s="79"/>
      <c r="CIF152" s="79"/>
      <c r="CIG152" s="79"/>
      <c r="CIH152" s="79"/>
      <c r="CII152" s="79"/>
      <c r="CIJ152" s="80"/>
      <c r="CIK152" s="78" t="s">
        <v>121</v>
      </c>
      <c r="CIL152" s="79"/>
      <c r="CIM152" s="79"/>
      <c r="CIN152" s="79"/>
      <c r="CIO152" s="79"/>
      <c r="CIP152" s="79"/>
      <c r="CIQ152" s="79"/>
      <c r="CIR152" s="80"/>
      <c r="CIS152" s="78" t="s">
        <v>121</v>
      </c>
      <c r="CIT152" s="79"/>
      <c r="CIU152" s="79"/>
      <c r="CIV152" s="79"/>
      <c r="CIW152" s="79"/>
      <c r="CIX152" s="79"/>
      <c r="CIY152" s="79"/>
      <c r="CIZ152" s="80"/>
      <c r="CJA152" s="78" t="s">
        <v>121</v>
      </c>
      <c r="CJB152" s="79"/>
      <c r="CJC152" s="79"/>
      <c r="CJD152" s="79"/>
      <c r="CJE152" s="79"/>
      <c r="CJF152" s="79"/>
      <c r="CJG152" s="79"/>
      <c r="CJH152" s="80"/>
      <c r="CJI152" s="78" t="s">
        <v>121</v>
      </c>
      <c r="CJJ152" s="79"/>
      <c r="CJK152" s="79"/>
      <c r="CJL152" s="79"/>
      <c r="CJM152" s="79"/>
      <c r="CJN152" s="79"/>
      <c r="CJO152" s="79"/>
      <c r="CJP152" s="80"/>
      <c r="CJQ152" s="78" t="s">
        <v>121</v>
      </c>
      <c r="CJR152" s="79"/>
      <c r="CJS152" s="79"/>
      <c r="CJT152" s="79"/>
      <c r="CJU152" s="79"/>
      <c r="CJV152" s="79"/>
      <c r="CJW152" s="79"/>
      <c r="CJX152" s="80"/>
      <c r="CJY152" s="78" t="s">
        <v>121</v>
      </c>
      <c r="CJZ152" s="79"/>
      <c r="CKA152" s="79"/>
      <c r="CKB152" s="79"/>
      <c r="CKC152" s="79"/>
      <c r="CKD152" s="79"/>
      <c r="CKE152" s="79"/>
      <c r="CKF152" s="80"/>
      <c r="CKG152" s="78" t="s">
        <v>121</v>
      </c>
      <c r="CKH152" s="79"/>
      <c r="CKI152" s="79"/>
      <c r="CKJ152" s="79"/>
      <c r="CKK152" s="79"/>
      <c r="CKL152" s="79"/>
      <c r="CKM152" s="79"/>
      <c r="CKN152" s="80"/>
      <c r="CKO152" s="78" t="s">
        <v>121</v>
      </c>
      <c r="CKP152" s="79"/>
      <c r="CKQ152" s="79"/>
      <c r="CKR152" s="79"/>
      <c r="CKS152" s="79"/>
      <c r="CKT152" s="79"/>
      <c r="CKU152" s="79"/>
      <c r="CKV152" s="80"/>
      <c r="CKW152" s="78" t="s">
        <v>121</v>
      </c>
      <c r="CKX152" s="79"/>
      <c r="CKY152" s="79"/>
      <c r="CKZ152" s="79"/>
      <c r="CLA152" s="79"/>
      <c r="CLB152" s="79"/>
      <c r="CLC152" s="79"/>
      <c r="CLD152" s="80"/>
      <c r="CLE152" s="78" t="s">
        <v>121</v>
      </c>
      <c r="CLF152" s="79"/>
      <c r="CLG152" s="79"/>
      <c r="CLH152" s="79"/>
      <c r="CLI152" s="79"/>
      <c r="CLJ152" s="79"/>
      <c r="CLK152" s="79"/>
      <c r="CLL152" s="80"/>
      <c r="CLM152" s="78" t="s">
        <v>121</v>
      </c>
      <c r="CLN152" s="79"/>
      <c r="CLO152" s="79"/>
      <c r="CLP152" s="79"/>
      <c r="CLQ152" s="79"/>
      <c r="CLR152" s="79"/>
      <c r="CLS152" s="79"/>
      <c r="CLT152" s="80"/>
      <c r="CLU152" s="78" t="s">
        <v>121</v>
      </c>
      <c r="CLV152" s="79"/>
      <c r="CLW152" s="79"/>
      <c r="CLX152" s="79"/>
      <c r="CLY152" s="79"/>
      <c r="CLZ152" s="79"/>
      <c r="CMA152" s="79"/>
      <c r="CMB152" s="80"/>
      <c r="CMC152" s="78" t="s">
        <v>121</v>
      </c>
      <c r="CMD152" s="79"/>
      <c r="CME152" s="79"/>
      <c r="CMF152" s="79"/>
      <c r="CMG152" s="79"/>
      <c r="CMH152" s="79"/>
      <c r="CMI152" s="79"/>
      <c r="CMJ152" s="80"/>
      <c r="CMK152" s="78" t="s">
        <v>121</v>
      </c>
      <c r="CML152" s="79"/>
      <c r="CMM152" s="79"/>
      <c r="CMN152" s="79"/>
      <c r="CMO152" s="79"/>
      <c r="CMP152" s="79"/>
      <c r="CMQ152" s="79"/>
      <c r="CMR152" s="80"/>
      <c r="CMS152" s="78" t="s">
        <v>121</v>
      </c>
      <c r="CMT152" s="79"/>
      <c r="CMU152" s="79"/>
      <c r="CMV152" s="79"/>
      <c r="CMW152" s="79"/>
      <c r="CMX152" s="79"/>
      <c r="CMY152" s="79"/>
      <c r="CMZ152" s="80"/>
      <c r="CNA152" s="78" t="s">
        <v>121</v>
      </c>
      <c r="CNB152" s="79"/>
      <c r="CNC152" s="79"/>
      <c r="CND152" s="79"/>
      <c r="CNE152" s="79"/>
      <c r="CNF152" s="79"/>
      <c r="CNG152" s="79"/>
      <c r="CNH152" s="80"/>
      <c r="CNI152" s="78" t="s">
        <v>121</v>
      </c>
      <c r="CNJ152" s="79"/>
      <c r="CNK152" s="79"/>
      <c r="CNL152" s="79"/>
      <c r="CNM152" s="79"/>
      <c r="CNN152" s="79"/>
      <c r="CNO152" s="79"/>
      <c r="CNP152" s="80"/>
      <c r="CNQ152" s="78" t="s">
        <v>121</v>
      </c>
      <c r="CNR152" s="79"/>
      <c r="CNS152" s="79"/>
      <c r="CNT152" s="79"/>
      <c r="CNU152" s="79"/>
      <c r="CNV152" s="79"/>
      <c r="CNW152" s="79"/>
      <c r="CNX152" s="80"/>
      <c r="CNY152" s="78" t="s">
        <v>121</v>
      </c>
      <c r="CNZ152" s="79"/>
      <c r="COA152" s="79"/>
      <c r="COB152" s="79"/>
      <c r="COC152" s="79"/>
      <c r="COD152" s="79"/>
      <c r="COE152" s="79"/>
      <c r="COF152" s="80"/>
      <c r="COG152" s="78" t="s">
        <v>121</v>
      </c>
      <c r="COH152" s="79"/>
      <c r="COI152" s="79"/>
      <c r="COJ152" s="79"/>
      <c r="COK152" s="79"/>
      <c r="COL152" s="79"/>
      <c r="COM152" s="79"/>
      <c r="CON152" s="80"/>
      <c r="COO152" s="78" t="s">
        <v>121</v>
      </c>
      <c r="COP152" s="79"/>
      <c r="COQ152" s="79"/>
      <c r="COR152" s="79"/>
      <c r="COS152" s="79"/>
      <c r="COT152" s="79"/>
      <c r="COU152" s="79"/>
      <c r="COV152" s="80"/>
      <c r="COW152" s="78" t="s">
        <v>121</v>
      </c>
      <c r="COX152" s="79"/>
      <c r="COY152" s="79"/>
      <c r="COZ152" s="79"/>
      <c r="CPA152" s="79"/>
      <c r="CPB152" s="79"/>
      <c r="CPC152" s="79"/>
      <c r="CPD152" s="80"/>
      <c r="CPE152" s="78" t="s">
        <v>121</v>
      </c>
      <c r="CPF152" s="79"/>
      <c r="CPG152" s="79"/>
      <c r="CPH152" s="79"/>
      <c r="CPI152" s="79"/>
      <c r="CPJ152" s="79"/>
      <c r="CPK152" s="79"/>
      <c r="CPL152" s="80"/>
      <c r="CPM152" s="78" t="s">
        <v>121</v>
      </c>
      <c r="CPN152" s="79"/>
      <c r="CPO152" s="79"/>
      <c r="CPP152" s="79"/>
      <c r="CPQ152" s="79"/>
      <c r="CPR152" s="79"/>
      <c r="CPS152" s="79"/>
      <c r="CPT152" s="80"/>
      <c r="CPU152" s="78" t="s">
        <v>121</v>
      </c>
      <c r="CPV152" s="79"/>
      <c r="CPW152" s="79"/>
      <c r="CPX152" s="79"/>
      <c r="CPY152" s="79"/>
      <c r="CPZ152" s="79"/>
      <c r="CQA152" s="79"/>
      <c r="CQB152" s="80"/>
      <c r="CQC152" s="78" t="s">
        <v>121</v>
      </c>
      <c r="CQD152" s="79"/>
      <c r="CQE152" s="79"/>
      <c r="CQF152" s="79"/>
      <c r="CQG152" s="79"/>
      <c r="CQH152" s="79"/>
      <c r="CQI152" s="79"/>
      <c r="CQJ152" s="80"/>
      <c r="CQK152" s="78" t="s">
        <v>121</v>
      </c>
      <c r="CQL152" s="79"/>
      <c r="CQM152" s="79"/>
      <c r="CQN152" s="79"/>
      <c r="CQO152" s="79"/>
      <c r="CQP152" s="79"/>
      <c r="CQQ152" s="79"/>
      <c r="CQR152" s="80"/>
      <c r="CQS152" s="78" t="s">
        <v>121</v>
      </c>
      <c r="CQT152" s="79"/>
      <c r="CQU152" s="79"/>
      <c r="CQV152" s="79"/>
      <c r="CQW152" s="79"/>
      <c r="CQX152" s="79"/>
      <c r="CQY152" s="79"/>
      <c r="CQZ152" s="80"/>
      <c r="CRA152" s="78" t="s">
        <v>121</v>
      </c>
      <c r="CRB152" s="79"/>
      <c r="CRC152" s="79"/>
      <c r="CRD152" s="79"/>
      <c r="CRE152" s="79"/>
      <c r="CRF152" s="79"/>
      <c r="CRG152" s="79"/>
      <c r="CRH152" s="80"/>
      <c r="CRI152" s="78" t="s">
        <v>121</v>
      </c>
      <c r="CRJ152" s="79"/>
      <c r="CRK152" s="79"/>
      <c r="CRL152" s="79"/>
      <c r="CRM152" s="79"/>
      <c r="CRN152" s="79"/>
      <c r="CRO152" s="79"/>
      <c r="CRP152" s="80"/>
      <c r="CRQ152" s="78" t="s">
        <v>121</v>
      </c>
      <c r="CRR152" s="79"/>
      <c r="CRS152" s="79"/>
      <c r="CRT152" s="79"/>
      <c r="CRU152" s="79"/>
      <c r="CRV152" s="79"/>
      <c r="CRW152" s="79"/>
      <c r="CRX152" s="80"/>
      <c r="CRY152" s="78" t="s">
        <v>121</v>
      </c>
      <c r="CRZ152" s="79"/>
      <c r="CSA152" s="79"/>
      <c r="CSB152" s="79"/>
      <c r="CSC152" s="79"/>
      <c r="CSD152" s="79"/>
      <c r="CSE152" s="79"/>
      <c r="CSF152" s="80"/>
      <c r="CSG152" s="78" t="s">
        <v>121</v>
      </c>
      <c r="CSH152" s="79"/>
      <c r="CSI152" s="79"/>
      <c r="CSJ152" s="79"/>
      <c r="CSK152" s="79"/>
      <c r="CSL152" s="79"/>
      <c r="CSM152" s="79"/>
      <c r="CSN152" s="80"/>
      <c r="CSO152" s="78" t="s">
        <v>121</v>
      </c>
      <c r="CSP152" s="79"/>
      <c r="CSQ152" s="79"/>
      <c r="CSR152" s="79"/>
      <c r="CSS152" s="79"/>
      <c r="CST152" s="79"/>
      <c r="CSU152" s="79"/>
      <c r="CSV152" s="80"/>
      <c r="CSW152" s="78" t="s">
        <v>121</v>
      </c>
      <c r="CSX152" s="79"/>
      <c r="CSY152" s="79"/>
      <c r="CSZ152" s="79"/>
      <c r="CTA152" s="79"/>
      <c r="CTB152" s="79"/>
      <c r="CTC152" s="79"/>
      <c r="CTD152" s="80"/>
      <c r="CTE152" s="78" t="s">
        <v>121</v>
      </c>
      <c r="CTF152" s="79"/>
      <c r="CTG152" s="79"/>
      <c r="CTH152" s="79"/>
      <c r="CTI152" s="79"/>
      <c r="CTJ152" s="79"/>
      <c r="CTK152" s="79"/>
      <c r="CTL152" s="80"/>
      <c r="CTM152" s="78" t="s">
        <v>121</v>
      </c>
      <c r="CTN152" s="79"/>
      <c r="CTO152" s="79"/>
      <c r="CTP152" s="79"/>
      <c r="CTQ152" s="79"/>
      <c r="CTR152" s="79"/>
      <c r="CTS152" s="79"/>
      <c r="CTT152" s="80"/>
      <c r="CTU152" s="78" t="s">
        <v>121</v>
      </c>
      <c r="CTV152" s="79"/>
      <c r="CTW152" s="79"/>
      <c r="CTX152" s="79"/>
      <c r="CTY152" s="79"/>
      <c r="CTZ152" s="79"/>
      <c r="CUA152" s="79"/>
      <c r="CUB152" s="80"/>
      <c r="CUC152" s="78" t="s">
        <v>121</v>
      </c>
      <c r="CUD152" s="79"/>
      <c r="CUE152" s="79"/>
      <c r="CUF152" s="79"/>
      <c r="CUG152" s="79"/>
      <c r="CUH152" s="79"/>
      <c r="CUI152" s="79"/>
      <c r="CUJ152" s="80"/>
      <c r="CUK152" s="78" t="s">
        <v>121</v>
      </c>
      <c r="CUL152" s="79"/>
      <c r="CUM152" s="79"/>
      <c r="CUN152" s="79"/>
      <c r="CUO152" s="79"/>
      <c r="CUP152" s="79"/>
      <c r="CUQ152" s="79"/>
      <c r="CUR152" s="80"/>
      <c r="CUS152" s="78" t="s">
        <v>121</v>
      </c>
      <c r="CUT152" s="79"/>
      <c r="CUU152" s="79"/>
      <c r="CUV152" s="79"/>
      <c r="CUW152" s="79"/>
      <c r="CUX152" s="79"/>
      <c r="CUY152" s="79"/>
      <c r="CUZ152" s="80"/>
      <c r="CVA152" s="78" t="s">
        <v>121</v>
      </c>
      <c r="CVB152" s="79"/>
      <c r="CVC152" s="79"/>
      <c r="CVD152" s="79"/>
      <c r="CVE152" s="79"/>
      <c r="CVF152" s="79"/>
      <c r="CVG152" s="79"/>
      <c r="CVH152" s="80"/>
      <c r="CVI152" s="78" t="s">
        <v>121</v>
      </c>
      <c r="CVJ152" s="79"/>
      <c r="CVK152" s="79"/>
      <c r="CVL152" s="79"/>
      <c r="CVM152" s="79"/>
      <c r="CVN152" s="79"/>
      <c r="CVO152" s="79"/>
      <c r="CVP152" s="80"/>
      <c r="CVQ152" s="78" t="s">
        <v>121</v>
      </c>
      <c r="CVR152" s="79"/>
      <c r="CVS152" s="79"/>
      <c r="CVT152" s="79"/>
      <c r="CVU152" s="79"/>
      <c r="CVV152" s="79"/>
      <c r="CVW152" s="79"/>
      <c r="CVX152" s="80"/>
      <c r="CVY152" s="78" t="s">
        <v>121</v>
      </c>
      <c r="CVZ152" s="79"/>
      <c r="CWA152" s="79"/>
      <c r="CWB152" s="79"/>
      <c r="CWC152" s="79"/>
      <c r="CWD152" s="79"/>
      <c r="CWE152" s="79"/>
      <c r="CWF152" s="80"/>
      <c r="CWG152" s="78" t="s">
        <v>121</v>
      </c>
      <c r="CWH152" s="79"/>
      <c r="CWI152" s="79"/>
      <c r="CWJ152" s="79"/>
      <c r="CWK152" s="79"/>
      <c r="CWL152" s="79"/>
      <c r="CWM152" s="79"/>
      <c r="CWN152" s="80"/>
      <c r="CWO152" s="78" t="s">
        <v>121</v>
      </c>
      <c r="CWP152" s="79"/>
      <c r="CWQ152" s="79"/>
      <c r="CWR152" s="79"/>
      <c r="CWS152" s="79"/>
      <c r="CWT152" s="79"/>
      <c r="CWU152" s="79"/>
      <c r="CWV152" s="80"/>
      <c r="CWW152" s="78" t="s">
        <v>121</v>
      </c>
      <c r="CWX152" s="79"/>
      <c r="CWY152" s="79"/>
      <c r="CWZ152" s="79"/>
      <c r="CXA152" s="79"/>
      <c r="CXB152" s="79"/>
      <c r="CXC152" s="79"/>
      <c r="CXD152" s="80"/>
      <c r="CXE152" s="78" t="s">
        <v>121</v>
      </c>
      <c r="CXF152" s="79"/>
      <c r="CXG152" s="79"/>
      <c r="CXH152" s="79"/>
      <c r="CXI152" s="79"/>
      <c r="CXJ152" s="79"/>
      <c r="CXK152" s="79"/>
      <c r="CXL152" s="80"/>
      <c r="CXM152" s="78" t="s">
        <v>121</v>
      </c>
      <c r="CXN152" s="79"/>
      <c r="CXO152" s="79"/>
      <c r="CXP152" s="79"/>
      <c r="CXQ152" s="79"/>
      <c r="CXR152" s="79"/>
      <c r="CXS152" s="79"/>
      <c r="CXT152" s="80"/>
      <c r="CXU152" s="78" t="s">
        <v>121</v>
      </c>
      <c r="CXV152" s="79"/>
      <c r="CXW152" s="79"/>
      <c r="CXX152" s="79"/>
      <c r="CXY152" s="79"/>
      <c r="CXZ152" s="79"/>
      <c r="CYA152" s="79"/>
      <c r="CYB152" s="80"/>
      <c r="CYC152" s="78" t="s">
        <v>121</v>
      </c>
      <c r="CYD152" s="79"/>
      <c r="CYE152" s="79"/>
      <c r="CYF152" s="79"/>
      <c r="CYG152" s="79"/>
      <c r="CYH152" s="79"/>
      <c r="CYI152" s="79"/>
      <c r="CYJ152" s="80"/>
      <c r="CYK152" s="78" t="s">
        <v>121</v>
      </c>
      <c r="CYL152" s="79"/>
      <c r="CYM152" s="79"/>
      <c r="CYN152" s="79"/>
      <c r="CYO152" s="79"/>
      <c r="CYP152" s="79"/>
      <c r="CYQ152" s="79"/>
      <c r="CYR152" s="80"/>
      <c r="CYS152" s="78" t="s">
        <v>121</v>
      </c>
      <c r="CYT152" s="79"/>
      <c r="CYU152" s="79"/>
      <c r="CYV152" s="79"/>
      <c r="CYW152" s="79"/>
      <c r="CYX152" s="79"/>
      <c r="CYY152" s="79"/>
      <c r="CYZ152" s="80"/>
      <c r="CZA152" s="78" t="s">
        <v>121</v>
      </c>
      <c r="CZB152" s="79"/>
      <c r="CZC152" s="79"/>
      <c r="CZD152" s="79"/>
      <c r="CZE152" s="79"/>
      <c r="CZF152" s="79"/>
      <c r="CZG152" s="79"/>
      <c r="CZH152" s="80"/>
      <c r="CZI152" s="78" t="s">
        <v>121</v>
      </c>
      <c r="CZJ152" s="79"/>
      <c r="CZK152" s="79"/>
      <c r="CZL152" s="79"/>
      <c r="CZM152" s="79"/>
      <c r="CZN152" s="79"/>
      <c r="CZO152" s="79"/>
      <c r="CZP152" s="80"/>
      <c r="CZQ152" s="78" t="s">
        <v>121</v>
      </c>
      <c r="CZR152" s="79"/>
      <c r="CZS152" s="79"/>
      <c r="CZT152" s="79"/>
      <c r="CZU152" s="79"/>
      <c r="CZV152" s="79"/>
      <c r="CZW152" s="79"/>
      <c r="CZX152" s="80"/>
      <c r="CZY152" s="78" t="s">
        <v>121</v>
      </c>
      <c r="CZZ152" s="79"/>
      <c r="DAA152" s="79"/>
      <c r="DAB152" s="79"/>
      <c r="DAC152" s="79"/>
      <c r="DAD152" s="79"/>
      <c r="DAE152" s="79"/>
      <c r="DAF152" s="80"/>
      <c r="DAG152" s="78" t="s">
        <v>121</v>
      </c>
      <c r="DAH152" s="79"/>
      <c r="DAI152" s="79"/>
      <c r="DAJ152" s="79"/>
      <c r="DAK152" s="79"/>
      <c r="DAL152" s="79"/>
      <c r="DAM152" s="79"/>
      <c r="DAN152" s="80"/>
      <c r="DAO152" s="78" t="s">
        <v>121</v>
      </c>
      <c r="DAP152" s="79"/>
      <c r="DAQ152" s="79"/>
      <c r="DAR152" s="79"/>
      <c r="DAS152" s="79"/>
      <c r="DAT152" s="79"/>
      <c r="DAU152" s="79"/>
      <c r="DAV152" s="80"/>
      <c r="DAW152" s="78" t="s">
        <v>121</v>
      </c>
      <c r="DAX152" s="79"/>
      <c r="DAY152" s="79"/>
      <c r="DAZ152" s="79"/>
      <c r="DBA152" s="79"/>
      <c r="DBB152" s="79"/>
      <c r="DBC152" s="79"/>
      <c r="DBD152" s="80"/>
      <c r="DBE152" s="78" t="s">
        <v>121</v>
      </c>
      <c r="DBF152" s="79"/>
      <c r="DBG152" s="79"/>
      <c r="DBH152" s="79"/>
      <c r="DBI152" s="79"/>
      <c r="DBJ152" s="79"/>
      <c r="DBK152" s="79"/>
      <c r="DBL152" s="80"/>
      <c r="DBM152" s="78" t="s">
        <v>121</v>
      </c>
      <c r="DBN152" s="79"/>
      <c r="DBO152" s="79"/>
      <c r="DBP152" s="79"/>
      <c r="DBQ152" s="79"/>
      <c r="DBR152" s="79"/>
      <c r="DBS152" s="79"/>
      <c r="DBT152" s="80"/>
      <c r="DBU152" s="78" t="s">
        <v>121</v>
      </c>
      <c r="DBV152" s="79"/>
      <c r="DBW152" s="79"/>
      <c r="DBX152" s="79"/>
      <c r="DBY152" s="79"/>
      <c r="DBZ152" s="79"/>
      <c r="DCA152" s="79"/>
      <c r="DCB152" s="80"/>
      <c r="DCC152" s="78" t="s">
        <v>121</v>
      </c>
      <c r="DCD152" s="79"/>
      <c r="DCE152" s="79"/>
      <c r="DCF152" s="79"/>
      <c r="DCG152" s="79"/>
      <c r="DCH152" s="79"/>
      <c r="DCI152" s="79"/>
      <c r="DCJ152" s="80"/>
      <c r="DCK152" s="78" t="s">
        <v>121</v>
      </c>
      <c r="DCL152" s="79"/>
      <c r="DCM152" s="79"/>
      <c r="DCN152" s="79"/>
      <c r="DCO152" s="79"/>
      <c r="DCP152" s="79"/>
      <c r="DCQ152" s="79"/>
      <c r="DCR152" s="80"/>
      <c r="DCS152" s="78" t="s">
        <v>121</v>
      </c>
      <c r="DCT152" s="79"/>
      <c r="DCU152" s="79"/>
      <c r="DCV152" s="79"/>
      <c r="DCW152" s="79"/>
      <c r="DCX152" s="79"/>
      <c r="DCY152" s="79"/>
      <c r="DCZ152" s="80"/>
      <c r="DDA152" s="78" t="s">
        <v>121</v>
      </c>
      <c r="DDB152" s="79"/>
      <c r="DDC152" s="79"/>
      <c r="DDD152" s="79"/>
      <c r="DDE152" s="79"/>
      <c r="DDF152" s="79"/>
      <c r="DDG152" s="79"/>
      <c r="DDH152" s="80"/>
      <c r="DDI152" s="78" t="s">
        <v>121</v>
      </c>
      <c r="DDJ152" s="79"/>
      <c r="DDK152" s="79"/>
      <c r="DDL152" s="79"/>
      <c r="DDM152" s="79"/>
      <c r="DDN152" s="79"/>
      <c r="DDO152" s="79"/>
      <c r="DDP152" s="80"/>
      <c r="DDQ152" s="78" t="s">
        <v>121</v>
      </c>
      <c r="DDR152" s="79"/>
      <c r="DDS152" s="79"/>
      <c r="DDT152" s="79"/>
      <c r="DDU152" s="79"/>
      <c r="DDV152" s="79"/>
      <c r="DDW152" s="79"/>
      <c r="DDX152" s="80"/>
      <c r="DDY152" s="78" t="s">
        <v>121</v>
      </c>
      <c r="DDZ152" s="79"/>
      <c r="DEA152" s="79"/>
      <c r="DEB152" s="79"/>
      <c r="DEC152" s="79"/>
      <c r="DED152" s="79"/>
      <c r="DEE152" s="79"/>
      <c r="DEF152" s="80"/>
      <c r="DEG152" s="78" t="s">
        <v>121</v>
      </c>
      <c r="DEH152" s="79"/>
      <c r="DEI152" s="79"/>
      <c r="DEJ152" s="79"/>
      <c r="DEK152" s="79"/>
      <c r="DEL152" s="79"/>
      <c r="DEM152" s="79"/>
      <c r="DEN152" s="80"/>
      <c r="DEO152" s="78" t="s">
        <v>121</v>
      </c>
      <c r="DEP152" s="79"/>
      <c r="DEQ152" s="79"/>
      <c r="DER152" s="79"/>
      <c r="DES152" s="79"/>
      <c r="DET152" s="79"/>
      <c r="DEU152" s="79"/>
      <c r="DEV152" s="80"/>
      <c r="DEW152" s="78" t="s">
        <v>121</v>
      </c>
      <c r="DEX152" s="79"/>
      <c r="DEY152" s="79"/>
      <c r="DEZ152" s="79"/>
      <c r="DFA152" s="79"/>
      <c r="DFB152" s="79"/>
      <c r="DFC152" s="79"/>
      <c r="DFD152" s="80"/>
      <c r="DFE152" s="78" t="s">
        <v>121</v>
      </c>
      <c r="DFF152" s="79"/>
      <c r="DFG152" s="79"/>
      <c r="DFH152" s="79"/>
      <c r="DFI152" s="79"/>
      <c r="DFJ152" s="79"/>
      <c r="DFK152" s="79"/>
      <c r="DFL152" s="80"/>
      <c r="DFM152" s="78" t="s">
        <v>121</v>
      </c>
      <c r="DFN152" s="79"/>
      <c r="DFO152" s="79"/>
      <c r="DFP152" s="79"/>
      <c r="DFQ152" s="79"/>
      <c r="DFR152" s="79"/>
      <c r="DFS152" s="79"/>
      <c r="DFT152" s="80"/>
      <c r="DFU152" s="78" t="s">
        <v>121</v>
      </c>
      <c r="DFV152" s="79"/>
      <c r="DFW152" s="79"/>
      <c r="DFX152" s="79"/>
      <c r="DFY152" s="79"/>
      <c r="DFZ152" s="79"/>
      <c r="DGA152" s="79"/>
      <c r="DGB152" s="80"/>
      <c r="DGC152" s="78" t="s">
        <v>121</v>
      </c>
      <c r="DGD152" s="79"/>
      <c r="DGE152" s="79"/>
      <c r="DGF152" s="79"/>
      <c r="DGG152" s="79"/>
      <c r="DGH152" s="79"/>
      <c r="DGI152" s="79"/>
      <c r="DGJ152" s="80"/>
      <c r="DGK152" s="78" t="s">
        <v>121</v>
      </c>
      <c r="DGL152" s="79"/>
      <c r="DGM152" s="79"/>
      <c r="DGN152" s="79"/>
      <c r="DGO152" s="79"/>
      <c r="DGP152" s="79"/>
      <c r="DGQ152" s="79"/>
      <c r="DGR152" s="80"/>
      <c r="DGS152" s="78" t="s">
        <v>121</v>
      </c>
      <c r="DGT152" s="79"/>
      <c r="DGU152" s="79"/>
      <c r="DGV152" s="79"/>
      <c r="DGW152" s="79"/>
      <c r="DGX152" s="79"/>
      <c r="DGY152" s="79"/>
      <c r="DGZ152" s="80"/>
      <c r="DHA152" s="78" t="s">
        <v>121</v>
      </c>
      <c r="DHB152" s="79"/>
      <c r="DHC152" s="79"/>
      <c r="DHD152" s="79"/>
      <c r="DHE152" s="79"/>
      <c r="DHF152" s="79"/>
      <c r="DHG152" s="79"/>
      <c r="DHH152" s="80"/>
      <c r="DHI152" s="78" t="s">
        <v>121</v>
      </c>
      <c r="DHJ152" s="79"/>
      <c r="DHK152" s="79"/>
      <c r="DHL152" s="79"/>
      <c r="DHM152" s="79"/>
      <c r="DHN152" s="79"/>
      <c r="DHO152" s="79"/>
      <c r="DHP152" s="80"/>
      <c r="DHQ152" s="78" t="s">
        <v>121</v>
      </c>
      <c r="DHR152" s="79"/>
      <c r="DHS152" s="79"/>
      <c r="DHT152" s="79"/>
      <c r="DHU152" s="79"/>
      <c r="DHV152" s="79"/>
      <c r="DHW152" s="79"/>
      <c r="DHX152" s="80"/>
      <c r="DHY152" s="78" t="s">
        <v>121</v>
      </c>
      <c r="DHZ152" s="79"/>
      <c r="DIA152" s="79"/>
      <c r="DIB152" s="79"/>
      <c r="DIC152" s="79"/>
      <c r="DID152" s="79"/>
      <c r="DIE152" s="79"/>
      <c r="DIF152" s="80"/>
      <c r="DIG152" s="78" t="s">
        <v>121</v>
      </c>
      <c r="DIH152" s="79"/>
      <c r="DII152" s="79"/>
      <c r="DIJ152" s="79"/>
      <c r="DIK152" s="79"/>
      <c r="DIL152" s="79"/>
      <c r="DIM152" s="79"/>
      <c r="DIN152" s="80"/>
      <c r="DIO152" s="78" t="s">
        <v>121</v>
      </c>
      <c r="DIP152" s="79"/>
      <c r="DIQ152" s="79"/>
      <c r="DIR152" s="79"/>
      <c r="DIS152" s="79"/>
      <c r="DIT152" s="79"/>
      <c r="DIU152" s="79"/>
      <c r="DIV152" s="80"/>
      <c r="DIW152" s="78" t="s">
        <v>121</v>
      </c>
      <c r="DIX152" s="79"/>
      <c r="DIY152" s="79"/>
      <c r="DIZ152" s="79"/>
      <c r="DJA152" s="79"/>
      <c r="DJB152" s="79"/>
      <c r="DJC152" s="79"/>
      <c r="DJD152" s="80"/>
      <c r="DJE152" s="78" t="s">
        <v>121</v>
      </c>
      <c r="DJF152" s="79"/>
      <c r="DJG152" s="79"/>
      <c r="DJH152" s="79"/>
      <c r="DJI152" s="79"/>
      <c r="DJJ152" s="79"/>
      <c r="DJK152" s="79"/>
      <c r="DJL152" s="80"/>
      <c r="DJM152" s="78" t="s">
        <v>121</v>
      </c>
      <c r="DJN152" s="79"/>
      <c r="DJO152" s="79"/>
      <c r="DJP152" s="79"/>
      <c r="DJQ152" s="79"/>
      <c r="DJR152" s="79"/>
      <c r="DJS152" s="79"/>
      <c r="DJT152" s="80"/>
      <c r="DJU152" s="78" t="s">
        <v>121</v>
      </c>
      <c r="DJV152" s="79"/>
      <c r="DJW152" s="79"/>
      <c r="DJX152" s="79"/>
      <c r="DJY152" s="79"/>
      <c r="DJZ152" s="79"/>
      <c r="DKA152" s="79"/>
      <c r="DKB152" s="80"/>
      <c r="DKC152" s="78" t="s">
        <v>121</v>
      </c>
      <c r="DKD152" s="79"/>
      <c r="DKE152" s="79"/>
      <c r="DKF152" s="79"/>
      <c r="DKG152" s="79"/>
      <c r="DKH152" s="79"/>
      <c r="DKI152" s="79"/>
      <c r="DKJ152" s="80"/>
      <c r="DKK152" s="78" t="s">
        <v>121</v>
      </c>
      <c r="DKL152" s="79"/>
      <c r="DKM152" s="79"/>
      <c r="DKN152" s="79"/>
      <c r="DKO152" s="79"/>
      <c r="DKP152" s="79"/>
      <c r="DKQ152" s="79"/>
      <c r="DKR152" s="80"/>
      <c r="DKS152" s="78" t="s">
        <v>121</v>
      </c>
      <c r="DKT152" s="79"/>
      <c r="DKU152" s="79"/>
      <c r="DKV152" s="79"/>
      <c r="DKW152" s="79"/>
      <c r="DKX152" s="79"/>
      <c r="DKY152" s="79"/>
      <c r="DKZ152" s="80"/>
      <c r="DLA152" s="78" t="s">
        <v>121</v>
      </c>
      <c r="DLB152" s="79"/>
      <c r="DLC152" s="79"/>
      <c r="DLD152" s="79"/>
      <c r="DLE152" s="79"/>
      <c r="DLF152" s="79"/>
      <c r="DLG152" s="79"/>
      <c r="DLH152" s="80"/>
      <c r="DLI152" s="78" t="s">
        <v>121</v>
      </c>
      <c r="DLJ152" s="79"/>
      <c r="DLK152" s="79"/>
      <c r="DLL152" s="79"/>
      <c r="DLM152" s="79"/>
      <c r="DLN152" s="79"/>
      <c r="DLO152" s="79"/>
      <c r="DLP152" s="80"/>
      <c r="DLQ152" s="78" t="s">
        <v>121</v>
      </c>
      <c r="DLR152" s="79"/>
      <c r="DLS152" s="79"/>
      <c r="DLT152" s="79"/>
      <c r="DLU152" s="79"/>
      <c r="DLV152" s="79"/>
      <c r="DLW152" s="79"/>
      <c r="DLX152" s="80"/>
      <c r="DLY152" s="78" t="s">
        <v>121</v>
      </c>
      <c r="DLZ152" s="79"/>
      <c r="DMA152" s="79"/>
      <c r="DMB152" s="79"/>
      <c r="DMC152" s="79"/>
      <c r="DMD152" s="79"/>
      <c r="DME152" s="79"/>
      <c r="DMF152" s="80"/>
      <c r="DMG152" s="78" t="s">
        <v>121</v>
      </c>
      <c r="DMH152" s="79"/>
      <c r="DMI152" s="79"/>
      <c r="DMJ152" s="79"/>
      <c r="DMK152" s="79"/>
      <c r="DML152" s="79"/>
      <c r="DMM152" s="79"/>
      <c r="DMN152" s="80"/>
      <c r="DMO152" s="78" t="s">
        <v>121</v>
      </c>
      <c r="DMP152" s="79"/>
      <c r="DMQ152" s="79"/>
      <c r="DMR152" s="79"/>
      <c r="DMS152" s="79"/>
      <c r="DMT152" s="79"/>
      <c r="DMU152" s="79"/>
      <c r="DMV152" s="80"/>
      <c r="DMW152" s="78" t="s">
        <v>121</v>
      </c>
      <c r="DMX152" s="79"/>
      <c r="DMY152" s="79"/>
      <c r="DMZ152" s="79"/>
      <c r="DNA152" s="79"/>
      <c r="DNB152" s="79"/>
      <c r="DNC152" s="79"/>
      <c r="DND152" s="80"/>
      <c r="DNE152" s="78" t="s">
        <v>121</v>
      </c>
      <c r="DNF152" s="79"/>
      <c r="DNG152" s="79"/>
      <c r="DNH152" s="79"/>
      <c r="DNI152" s="79"/>
      <c r="DNJ152" s="79"/>
      <c r="DNK152" s="79"/>
      <c r="DNL152" s="80"/>
      <c r="DNM152" s="78" t="s">
        <v>121</v>
      </c>
      <c r="DNN152" s="79"/>
      <c r="DNO152" s="79"/>
      <c r="DNP152" s="79"/>
      <c r="DNQ152" s="79"/>
      <c r="DNR152" s="79"/>
      <c r="DNS152" s="79"/>
      <c r="DNT152" s="80"/>
      <c r="DNU152" s="78" t="s">
        <v>121</v>
      </c>
      <c r="DNV152" s="79"/>
      <c r="DNW152" s="79"/>
      <c r="DNX152" s="79"/>
      <c r="DNY152" s="79"/>
      <c r="DNZ152" s="79"/>
      <c r="DOA152" s="79"/>
      <c r="DOB152" s="80"/>
      <c r="DOC152" s="78" t="s">
        <v>121</v>
      </c>
      <c r="DOD152" s="79"/>
      <c r="DOE152" s="79"/>
      <c r="DOF152" s="79"/>
      <c r="DOG152" s="79"/>
      <c r="DOH152" s="79"/>
      <c r="DOI152" s="79"/>
      <c r="DOJ152" s="80"/>
      <c r="DOK152" s="78" t="s">
        <v>121</v>
      </c>
      <c r="DOL152" s="79"/>
      <c r="DOM152" s="79"/>
      <c r="DON152" s="79"/>
      <c r="DOO152" s="79"/>
      <c r="DOP152" s="79"/>
      <c r="DOQ152" s="79"/>
      <c r="DOR152" s="80"/>
      <c r="DOS152" s="78" t="s">
        <v>121</v>
      </c>
      <c r="DOT152" s="79"/>
      <c r="DOU152" s="79"/>
      <c r="DOV152" s="79"/>
      <c r="DOW152" s="79"/>
      <c r="DOX152" s="79"/>
      <c r="DOY152" s="79"/>
      <c r="DOZ152" s="80"/>
      <c r="DPA152" s="78" t="s">
        <v>121</v>
      </c>
      <c r="DPB152" s="79"/>
      <c r="DPC152" s="79"/>
      <c r="DPD152" s="79"/>
      <c r="DPE152" s="79"/>
      <c r="DPF152" s="79"/>
      <c r="DPG152" s="79"/>
      <c r="DPH152" s="80"/>
      <c r="DPI152" s="78" t="s">
        <v>121</v>
      </c>
      <c r="DPJ152" s="79"/>
      <c r="DPK152" s="79"/>
      <c r="DPL152" s="79"/>
      <c r="DPM152" s="79"/>
      <c r="DPN152" s="79"/>
      <c r="DPO152" s="79"/>
      <c r="DPP152" s="80"/>
      <c r="DPQ152" s="78" t="s">
        <v>121</v>
      </c>
      <c r="DPR152" s="79"/>
      <c r="DPS152" s="79"/>
      <c r="DPT152" s="79"/>
      <c r="DPU152" s="79"/>
      <c r="DPV152" s="79"/>
      <c r="DPW152" s="79"/>
      <c r="DPX152" s="80"/>
      <c r="DPY152" s="78" t="s">
        <v>121</v>
      </c>
      <c r="DPZ152" s="79"/>
      <c r="DQA152" s="79"/>
      <c r="DQB152" s="79"/>
      <c r="DQC152" s="79"/>
      <c r="DQD152" s="79"/>
      <c r="DQE152" s="79"/>
      <c r="DQF152" s="80"/>
      <c r="DQG152" s="78" t="s">
        <v>121</v>
      </c>
      <c r="DQH152" s="79"/>
      <c r="DQI152" s="79"/>
      <c r="DQJ152" s="79"/>
      <c r="DQK152" s="79"/>
      <c r="DQL152" s="79"/>
      <c r="DQM152" s="79"/>
      <c r="DQN152" s="80"/>
      <c r="DQO152" s="78" t="s">
        <v>121</v>
      </c>
      <c r="DQP152" s="79"/>
      <c r="DQQ152" s="79"/>
      <c r="DQR152" s="79"/>
      <c r="DQS152" s="79"/>
      <c r="DQT152" s="79"/>
      <c r="DQU152" s="79"/>
      <c r="DQV152" s="80"/>
      <c r="DQW152" s="78" t="s">
        <v>121</v>
      </c>
      <c r="DQX152" s="79"/>
      <c r="DQY152" s="79"/>
      <c r="DQZ152" s="79"/>
      <c r="DRA152" s="79"/>
      <c r="DRB152" s="79"/>
      <c r="DRC152" s="79"/>
      <c r="DRD152" s="80"/>
      <c r="DRE152" s="78" t="s">
        <v>121</v>
      </c>
      <c r="DRF152" s="79"/>
      <c r="DRG152" s="79"/>
      <c r="DRH152" s="79"/>
      <c r="DRI152" s="79"/>
      <c r="DRJ152" s="79"/>
      <c r="DRK152" s="79"/>
      <c r="DRL152" s="80"/>
      <c r="DRM152" s="78" t="s">
        <v>121</v>
      </c>
      <c r="DRN152" s="79"/>
      <c r="DRO152" s="79"/>
      <c r="DRP152" s="79"/>
      <c r="DRQ152" s="79"/>
      <c r="DRR152" s="79"/>
      <c r="DRS152" s="79"/>
      <c r="DRT152" s="80"/>
      <c r="DRU152" s="78" t="s">
        <v>121</v>
      </c>
      <c r="DRV152" s="79"/>
      <c r="DRW152" s="79"/>
      <c r="DRX152" s="79"/>
      <c r="DRY152" s="79"/>
      <c r="DRZ152" s="79"/>
      <c r="DSA152" s="79"/>
      <c r="DSB152" s="80"/>
      <c r="DSC152" s="78" t="s">
        <v>121</v>
      </c>
      <c r="DSD152" s="79"/>
      <c r="DSE152" s="79"/>
      <c r="DSF152" s="79"/>
      <c r="DSG152" s="79"/>
      <c r="DSH152" s="79"/>
      <c r="DSI152" s="79"/>
      <c r="DSJ152" s="80"/>
      <c r="DSK152" s="78" t="s">
        <v>121</v>
      </c>
      <c r="DSL152" s="79"/>
      <c r="DSM152" s="79"/>
      <c r="DSN152" s="79"/>
      <c r="DSO152" s="79"/>
      <c r="DSP152" s="79"/>
      <c r="DSQ152" s="79"/>
      <c r="DSR152" s="80"/>
      <c r="DSS152" s="78" t="s">
        <v>121</v>
      </c>
      <c r="DST152" s="79"/>
      <c r="DSU152" s="79"/>
      <c r="DSV152" s="79"/>
      <c r="DSW152" s="79"/>
      <c r="DSX152" s="79"/>
      <c r="DSY152" s="79"/>
      <c r="DSZ152" s="80"/>
      <c r="DTA152" s="78" t="s">
        <v>121</v>
      </c>
      <c r="DTB152" s="79"/>
      <c r="DTC152" s="79"/>
      <c r="DTD152" s="79"/>
      <c r="DTE152" s="79"/>
      <c r="DTF152" s="79"/>
      <c r="DTG152" s="79"/>
      <c r="DTH152" s="80"/>
      <c r="DTI152" s="78" t="s">
        <v>121</v>
      </c>
      <c r="DTJ152" s="79"/>
      <c r="DTK152" s="79"/>
      <c r="DTL152" s="79"/>
      <c r="DTM152" s="79"/>
      <c r="DTN152" s="79"/>
      <c r="DTO152" s="79"/>
      <c r="DTP152" s="80"/>
      <c r="DTQ152" s="78" t="s">
        <v>121</v>
      </c>
      <c r="DTR152" s="79"/>
      <c r="DTS152" s="79"/>
      <c r="DTT152" s="79"/>
      <c r="DTU152" s="79"/>
      <c r="DTV152" s="79"/>
      <c r="DTW152" s="79"/>
      <c r="DTX152" s="80"/>
      <c r="DTY152" s="78" t="s">
        <v>121</v>
      </c>
      <c r="DTZ152" s="79"/>
      <c r="DUA152" s="79"/>
      <c r="DUB152" s="79"/>
      <c r="DUC152" s="79"/>
      <c r="DUD152" s="79"/>
      <c r="DUE152" s="79"/>
      <c r="DUF152" s="80"/>
      <c r="DUG152" s="78" t="s">
        <v>121</v>
      </c>
      <c r="DUH152" s="79"/>
      <c r="DUI152" s="79"/>
      <c r="DUJ152" s="79"/>
      <c r="DUK152" s="79"/>
      <c r="DUL152" s="79"/>
      <c r="DUM152" s="79"/>
      <c r="DUN152" s="80"/>
      <c r="DUO152" s="78" t="s">
        <v>121</v>
      </c>
      <c r="DUP152" s="79"/>
      <c r="DUQ152" s="79"/>
      <c r="DUR152" s="79"/>
      <c r="DUS152" s="79"/>
      <c r="DUT152" s="79"/>
      <c r="DUU152" s="79"/>
      <c r="DUV152" s="80"/>
      <c r="DUW152" s="78" t="s">
        <v>121</v>
      </c>
      <c r="DUX152" s="79"/>
      <c r="DUY152" s="79"/>
      <c r="DUZ152" s="79"/>
      <c r="DVA152" s="79"/>
      <c r="DVB152" s="79"/>
      <c r="DVC152" s="79"/>
      <c r="DVD152" s="80"/>
      <c r="DVE152" s="78" t="s">
        <v>121</v>
      </c>
      <c r="DVF152" s="79"/>
      <c r="DVG152" s="79"/>
      <c r="DVH152" s="79"/>
      <c r="DVI152" s="79"/>
      <c r="DVJ152" s="79"/>
      <c r="DVK152" s="79"/>
      <c r="DVL152" s="80"/>
      <c r="DVM152" s="78" t="s">
        <v>121</v>
      </c>
      <c r="DVN152" s="79"/>
      <c r="DVO152" s="79"/>
      <c r="DVP152" s="79"/>
      <c r="DVQ152" s="79"/>
      <c r="DVR152" s="79"/>
      <c r="DVS152" s="79"/>
      <c r="DVT152" s="80"/>
      <c r="DVU152" s="78" t="s">
        <v>121</v>
      </c>
      <c r="DVV152" s="79"/>
      <c r="DVW152" s="79"/>
      <c r="DVX152" s="79"/>
      <c r="DVY152" s="79"/>
      <c r="DVZ152" s="79"/>
      <c r="DWA152" s="79"/>
      <c r="DWB152" s="80"/>
      <c r="DWC152" s="78" t="s">
        <v>121</v>
      </c>
      <c r="DWD152" s="79"/>
      <c r="DWE152" s="79"/>
      <c r="DWF152" s="79"/>
      <c r="DWG152" s="79"/>
      <c r="DWH152" s="79"/>
      <c r="DWI152" s="79"/>
      <c r="DWJ152" s="80"/>
      <c r="DWK152" s="78" t="s">
        <v>121</v>
      </c>
      <c r="DWL152" s="79"/>
      <c r="DWM152" s="79"/>
      <c r="DWN152" s="79"/>
      <c r="DWO152" s="79"/>
      <c r="DWP152" s="79"/>
      <c r="DWQ152" s="79"/>
      <c r="DWR152" s="80"/>
      <c r="DWS152" s="78" t="s">
        <v>121</v>
      </c>
      <c r="DWT152" s="79"/>
      <c r="DWU152" s="79"/>
      <c r="DWV152" s="79"/>
      <c r="DWW152" s="79"/>
      <c r="DWX152" s="79"/>
      <c r="DWY152" s="79"/>
      <c r="DWZ152" s="80"/>
      <c r="DXA152" s="78" t="s">
        <v>121</v>
      </c>
      <c r="DXB152" s="79"/>
      <c r="DXC152" s="79"/>
      <c r="DXD152" s="79"/>
      <c r="DXE152" s="79"/>
      <c r="DXF152" s="79"/>
      <c r="DXG152" s="79"/>
      <c r="DXH152" s="80"/>
      <c r="DXI152" s="78" t="s">
        <v>121</v>
      </c>
      <c r="DXJ152" s="79"/>
      <c r="DXK152" s="79"/>
      <c r="DXL152" s="79"/>
      <c r="DXM152" s="79"/>
      <c r="DXN152" s="79"/>
      <c r="DXO152" s="79"/>
      <c r="DXP152" s="80"/>
      <c r="DXQ152" s="78" t="s">
        <v>121</v>
      </c>
      <c r="DXR152" s="79"/>
      <c r="DXS152" s="79"/>
      <c r="DXT152" s="79"/>
      <c r="DXU152" s="79"/>
      <c r="DXV152" s="79"/>
      <c r="DXW152" s="79"/>
      <c r="DXX152" s="80"/>
      <c r="DXY152" s="78" t="s">
        <v>121</v>
      </c>
      <c r="DXZ152" s="79"/>
      <c r="DYA152" s="79"/>
      <c r="DYB152" s="79"/>
      <c r="DYC152" s="79"/>
      <c r="DYD152" s="79"/>
      <c r="DYE152" s="79"/>
      <c r="DYF152" s="80"/>
      <c r="DYG152" s="78" t="s">
        <v>121</v>
      </c>
      <c r="DYH152" s="79"/>
      <c r="DYI152" s="79"/>
      <c r="DYJ152" s="79"/>
      <c r="DYK152" s="79"/>
      <c r="DYL152" s="79"/>
      <c r="DYM152" s="79"/>
      <c r="DYN152" s="80"/>
      <c r="DYO152" s="78" t="s">
        <v>121</v>
      </c>
      <c r="DYP152" s="79"/>
      <c r="DYQ152" s="79"/>
      <c r="DYR152" s="79"/>
      <c r="DYS152" s="79"/>
      <c r="DYT152" s="79"/>
      <c r="DYU152" s="79"/>
      <c r="DYV152" s="80"/>
      <c r="DYW152" s="78" t="s">
        <v>121</v>
      </c>
      <c r="DYX152" s="79"/>
      <c r="DYY152" s="79"/>
      <c r="DYZ152" s="79"/>
      <c r="DZA152" s="79"/>
      <c r="DZB152" s="79"/>
      <c r="DZC152" s="79"/>
      <c r="DZD152" s="80"/>
      <c r="DZE152" s="78" t="s">
        <v>121</v>
      </c>
      <c r="DZF152" s="79"/>
      <c r="DZG152" s="79"/>
      <c r="DZH152" s="79"/>
      <c r="DZI152" s="79"/>
      <c r="DZJ152" s="79"/>
      <c r="DZK152" s="79"/>
      <c r="DZL152" s="80"/>
      <c r="DZM152" s="78" t="s">
        <v>121</v>
      </c>
      <c r="DZN152" s="79"/>
      <c r="DZO152" s="79"/>
      <c r="DZP152" s="79"/>
      <c r="DZQ152" s="79"/>
      <c r="DZR152" s="79"/>
      <c r="DZS152" s="79"/>
      <c r="DZT152" s="80"/>
      <c r="DZU152" s="78" t="s">
        <v>121</v>
      </c>
      <c r="DZV152" s="79"/>
      <c r="DZW152" s="79"/>
      <c r="DZX152" s="79"/>
      <c r="DZY152" s="79"/>
      <c r="DZZ152" s="79"/>
      <c r="EAA152" s="79"/>
      <c r="EAB152" s="80"/>
      <c r="EAC152" s="78" t="s">
        <v>121</v>
      </c>
      <c r="EAD152" s="79"/>
      <c r="EAE152" s="79"/>
      <c r="EAF152" s="79"/>
      <c r="EAG152" s="79"/>
      <c r="EAH152" s="79"/>
      <c r="EAI152" s="79"/>
      <c r="EAJ152" s="80"/>
      <c r="EAK152" s="78" t="s">
        <v>121</v>
      </c>
      <c r="EAL152" s="79"/>
      <c r="EAM152" s="79"/>
      <c r="EAN152" s="79"/>
      <c r="EAO152" s="79"/>
      <c r="EAP152" s="79"/>
      <c r="EAQ152" s="79"/>
      <c r="EAR152" s="80"/>
      <c r="EAS152" s="78" t="s">
        <v>121</v>
      </c>
      <c r="EAT152" s="79"/>
      <c r="EAU152" s="79"/>
      <c r="EAV152" s="79"/>
      <c r="EAW152" s="79"/>
      <c r="EAX152" s="79"/>
      <c r="EAY152" s="79"/>
      <c r="EAZ152" s="80"/>
      <c r="EBA152" s="78" t="s">
        <v>121</v>
      </c>
      <c r="EBB152" s="79"/>
      <c r="EBC152" s="79"/>
      <c r="EBD152" s="79"/>
      <c r="EBE152" s="79"/>
      <c r="EBF152" s="79"/>
      <c r="EBG152" s="79"/>
      <c r="EBH152" s="80"/>
      <c r="EBI152" s="78" t="s">
        <v>121</v>
      </c>
      <c r="EBJ152" s="79"/>
      <c r="EBK152" s="79"/>
      <c r="EBL152" s="79"/>
      <c r="EBM152" s="79"/>
      <c r="EBN152" s="79"/>
      <c r="EBO152" s="79"/>
      <c r="EBP152" s="80"/>
      <c r="EBQ152" s="78" t="s">
        <v>121</v>
      </c>
      <c r="EBR152" s="79"/>
      <c r="EBS152" s="79"/>
      <c r="EBT152" s="79"/>
      <c r="EBU152" s="79"/>
      <c r="EBV152" s="79"/>
      <c r="EBW152" s="79"/>
      <c r="EBX152" s="80"/>
      <c r="EBY152" s="78" t="s">
        <v>121</v>
      </c>
      <c r="EBZ152" s="79"/>
      <c r="ECA152" s="79"/>
      <c r="ECB152" s="79"/>
      <c r="ECC152" s="79"/>
      <c r="ECD152" s="79"/>
      <c r="ECE152" s="79"/>
      <c r="ECF152" s="80"/>
      <c r="ECG152" s="78" t="s">
        <v>121</v>
      </c>
      <c r="ECH152" s="79"/>
      <c r="ECI152" s="79"/>
      <c r="ECJ152" s="79"/>
      <c r="ECK152" s="79"/>
      <c r="ECL152" s="79"/>
      <c r="ECM152" s="79"/>
      <c r="ECN152" s="80"/>
      <c r="ECO152" s="78" t="s">
        <v>121</v>
      </c>
      <c r="ECP152" s="79"/>
      <c r="ECQ152" s="79"/>
      <c r="ECR152" s="79"/>
      <c r="ECS152" s="79"/>
      <c r="ECT152" s="79"/>
      <c r="ECU152" s="79"/>
      <c r="ECV152" s="80"/>
      <c r="ECW152" s="78" t="s">
        <v>121</v>
      </c>
      <c r="ECX152" s="79"/>
      <c r="ECY152" s="79"/>
      <c r="ECZ152" s="79"/>
      <c r="EDA152" s="79"/>
      <c r="EDB152" s="79"/>
      <c r="EDC152" s="79"/>
      <c r="EDD152" s="80"/>
      <c r="EDE152" s="78" t="s">
        <v>121</v>
      </c>
      <c r="EDF152" s="79"/>
      <c r="EDG152" s="79"/>
      <c r="EDH152" s="79"/>
      <c r="EDI152" s="79"/>
      <c r="EDJ152" s="79"/>
      <c r="EDK152" s="79"/>
      <c r="EDL152" s="80"/>
      <c r="EDM152" s="78" t="s">
        <v>121</v>
      </c>
      <c r="EDN152" s="79"/>
      <c r="EDO152" s="79"/>
      <c r="EDP152" s="79"/>
      <c r="EDQ152" s="79"/>
      <c r="EDR152" s="79"/>
      <c r="EDS152" s="79"/>
      <c r="EDT152" s="80"/>
      <c r="EDU152" s="78" t="s">
        <v>121</v>
      </c>
      <c r="EDV152" s="79"/>
      <c r="EDW152" s="79"/>
      <c r="EDX152" s="79"/>
      <c r="EDY152" s="79"/>
      <c r="EDZ152" s="79"/>
      <c r="EEA152" s="79"/>
      <c r="EEB152" s="80"/>
      <c r="EEC152" s="78" t="s">
        <v>121</v>
      </c>
      <c r="EED152" s="79"/>
      <c r="EEE152" s="79"/>
      <c r="EEF152" s="79"/>
      <c r="EEG152" s="79"/>
      <c r="EEH152" s="79"/>
      <c r="EEI152" s="79"/>
      <c r="EEJ152" s="80"/>
      <c r="EEK152" s="78" t="s">
        <v>121</v>
      </c>
      <c r="EEL152" s="79"/>
      <c r="EEM152" s="79"/>
      <c r="EEN152" s="79"/>
      <c r="EEO152" s="79"/>
      <c r="EEP152" s="79"/>
      <c r="EEQ152" s="79"/>
      <c r="EER152" s="80"/>
      <c r="EES152" s="78" t="s">
        <v>121</v>
      </c>
      <c r="EET152" s="79"/>
      <c r="EEU152" s="79"/>
      <c r="EEV152" s="79"/>
      <c r="EEW152" s="79"/>
      <c r="EEX152" s="79"/>
      <c r="EEY152" s="79"/>
      <c r="EEZ152" s="80"/>
      <c r="EFA152" s="78" t="s">
        <v>121</v>
      </c>
      <c r="EFB152" s="79"/>
      <c r="EFC152" s="79"/>
      <c r="EFD152" s="79"/>
      <c r="EFE152" s="79"/>
      <c r="EFF152" s="79"/>
      <c r="EFG152" s="79"/>
      <c r="EFH152" s="80"/>
      <c r="EFI152" s="78" t="s">
        <v>121</v>
      </c>
      <c r="EFJ152" s="79"/>
      <c r="EFK152" s="79"/>
      <c r="EFL152" s="79"/>
      <c r="EFM152" s="79"/>
      <c r="EFN152" s="79"/>
      <c r="EFO152" s="79"/>
      <c r="EFP152" s="80"/>
      <c r="EFQ152" s="78" t="s">
        <v>121</v>
      </c>
      <c r="EFR152" s="79"/>
      <c r="EFS152" s="79"/>
      <c r="EFT152" s="79"/>
      <c r="EFU152" s="79"/>
      <c r="EFV152" s="79"/>
      <c r="EFW152" s="79"/>
      <c r="EFX152" s="80"/>
      <c r="EFY152" s="78" t="s">
        <v>121</v>
      </c>
      <c r="EFZ152" s="79"/>
      <c r="EGA152" s="79"/>
      <c r="EGB152" s="79"/>
      <c r="EGC152" s="79"/>
      <c r="EGD152" s="79"/>
      <c r="EGE152" s="79"/>
      <c r="EGF152" s="80"/>
      <c r="EGG152" s="78" t="s">
        <v>121</v>
      </c>
      <c r="EGH152" s="79"/>
      <c r="EGI152" s="79"/>
      <c r="EGJ152" s="79"/>
      <c r="EGK152" s="79"/>
      <c r="EGL152" s="79"/>
      <c r="EGM152" s="79"/>
      <c r="EGN152" s="80"/>
      <c r="EGO152" s="78" t="s">
        <v>121</v>
      </c>
      <c r="EGP152" s="79"/>
      <c r="EGQ152" s="79"/>
      <c r="EGR152" s="79"/>
      <c r="EGS152" s="79"/>
      <c r="EGT152" s="79"/>
      <c r="EGU152" s="79"/>
      <c r="EGV152" s="80"/>
      <c r="EGW152" s="78" t="s">
        <v>121</v>
      </c>
      <c r="EGX152" s="79"/>
      <c r="EGY152" s="79"/>
      <c r="EGZ152" s="79"/>
      <c r="EHA152" s="79"/>
      <c r="EHB152" s="79"/>
      <c r="EHC152" s="79"/>
      <c r="EHD152" s="80"/>
      <c r="EHE152" s="78" t="s">
        <v>121</v>
      </c>
      <c r="EHF152" s="79"/>
      <c r="EHG152" s="79"/>
      <c r="EHH152" s="79"/>
      <c r="EHI152" s="79"/>
      <c r="EHJ152" s="79"/>
      <c r="EHK152" s="79"/>
      <c r="EHL152" s="80"/>
      <c r="EHM152" s="78" t="s">
        <v>121</v>
      </c>
      <c r="EHN152" s="79"/>
      <c r="EHO152" s="79"/>
      <c r="EHP152" s="79"/>
      <c r="EHQ152" s="79"/>
      <c r="EHR152" s="79"/>
      <c r="EHS152" s="79"/>
      <c r="EHT152" s="80"/>
      <c r="EHU152" s="78" t="s">
        <v>121</v>
      </c>
      <c r="EHV152" s="79"/>
      <c r="EHW152" s="79"/>
      <c r="EHX152" s="79"/>
      <c r="EHY152" s="79"/>
      <c r="EHZ152" s="79"/>
      <c r="EIA152" s="79"/>
      <c r="EIB152" s="80"/>
      <c r="EIC152" s="78" t="s">
        <v>121</v>
      </c>
      <c r="EID152" s="79"/>
      <c r="EIE152" s="79"/>
      <c r="EIF152" s="79"/>
      <c r="EIG152" s="79"/>
      <c r="EIH152" s="79"/>
      <c r="EII152" s="79"/>
      <c r="EIJ152" s="80"/>
      <c r="EIK152" s="78" t="s">
        <v>121</v>
      </c>
      <c r="EIL152" s="79"/>
      <c r="EIM152" s="79"/>
      <c r="EIN152" s="79"/>
      <c r="EIO152" s="79"/>
      <c r="EIP152" s="79"/>
      <c r="EIQ152" s="79"/>
      <c r="EIR152" s="80"/>
      <c r="EIS152" s="78" t="s">
        <v>121</v>
      </c>
      <c r="EIT152" s="79"/>
      <c r="EIU152" s="79"/>
      <c r="EIV152" s="79"/>
      <c r="EIW152" s="79"/>
      <c r="EIX152" s="79"/>
      <c r="EIY152" s="79"/>
      <c r="EIZ152" s="80"/>
      <c r="EJA152" s="78" t="s">
        <v>121</v>
      </c>
      <c r="EJB152" s="79"/>
      <c r="EJC152" s="79"/>
      <c r="EJD152" s="79"/>
      <c r="EJE152" s="79"/>
      <c r="EJF152" s="79"/>
      <c r="EJG152" s="79"/>
      <c r="EJH152" s="80"/>
      <c r="EJI152" s="78" t="s">
        <v>121</v>
      </c>
      <c r="EJJ152" s="79"/>
      <c r="EJK152" s="79"/>
      <c r="EJL152" s="79"/>
      <c r="EJM152" s="79"/>
      <c r="EJN152" s="79"/>
      <c r="EJO152" s="79"/>
      <c r="EJP152" s="80"/>
      <c r="EJQ152" s="78" t="s">
        <v>121</v>
      </c>
      <c r="EJR152" s="79"/>
      <c r="EJS152" s="79"/>
      <c r="EJT152" s="79"/>
      <c r="EJU152" s="79"/>
      <c r="EJV152" s="79"/>
      <c r="EJW152" s="79"/>
      <c r="EJX152" s="80"/>
      <c r="EJY152" s="78" t="s">
        <v>121</v>
      </c>
      <c r="EJZ152" s="79"/>
      <c r="EKA152" s="79"/>
      <c r="EKB152" s="79"/>
      <c r="EKC152" s="79"/>
      <c r="EKD152" s="79"/>
      <c r="EKE152" s="79"/>
      <c r="EKF152" s="80"/>
      <c r="EKG152" s="78" t="s">
        <v>121</v>
      </c>
      <c r="EKH152" s="79"/>
      <c r="EKI152" s="79"/>
      <c r="EKJ152" s="79"/>
      <c r="EKK152" s="79"/>
      <c r="EKL152" s="79"/>
      <c r="EKM152" s="79"/>
      <c r="EKN152" s="80"/>
      <c r="EKO152" s="78" t="s">
        <v>121</v>
      </c>
      <c r="EKP152" s="79"/>
      <c r="EKQ152" s="79"/>
      <c r="EKR152" s="79"/>
      <c r="EKS152" s="79"/>
      <c r="EKT152" s="79"/>
      <c r="EKU152" s="79"/>
      <c r="EKV152" s="80"/>
      <c r="EKW152" s="78" t="s">
        <v>121</v>
      </c>
      <c r="EKX152" s="79"/>
      <c r="EKY152" s="79"/>
      <c r="EKZ152" s="79"/>
      <c r="ELA152" s="79"/>
      <c r="ELB152" s="79"/>
      <c r="ELC152" s="79"/>
      <c r="ELD152" s="80"/>
      <c r="ELE152" s="78" t="s">
        <v>121</v>
      </c>
      <c r="ELF152" s="79"/>
      <c r="ELG152" s="79"/>
      <c r="ELH152" s="79"/>
      <c r="ELI152" s="79"/>
      <c r="ELJ152" s="79"/>
      <c r="ELK152" s="79"/>
      <c r="ELL152" s="80"/>
      <c r="ELM152" s="78" t="s">
        <v>121</v>
      </c>
      <c r="ELN152" s="79"/>
      <c r="ELO152" s="79"/>
      <c r="ELP152" s="79"/>
      <c r="ELQ152" s="79"/>
      <c r="ELR152" s="79"/>
      <c r="ELS152" s="79"/>
      <c r="ELT152" s="80"/>
      <c r="ELU152" s="78" t="s">
        <v>121</v>
      </c>
      <c r="ELV152" s="79"/>
      <c r="ELW152" s="79"/>
      <c r="ELX152" s="79"/>
      <c r="ELY152" s="79"/>
      <c r="ELZ152" s="79"/>
      <c r="EMA152" s="79"/>
      <c r="EMB152" s="80"/>
      <c r="EMC152" s="78" t="s">
        <v>121</v>
      </c>
      <c r="EMD152" s="79"/>
      <c r="EME152" s="79"/>
      <c r="EMF152" s="79"/>
      <c r="EMG152" s="79"/>
      <c r="EMH152" s="79"/>
      <c r="EMI152" s="79"/>
      <c r="EMJ152" s="80"/>
      <c r="EMK152" s="78" t="s">
        <v>121</v>
      </c>
      <c r="EML152" s="79"/>
      <c r="EMM152" s="79"/>
      <c r="EMN152" s="79"/>
      <c r="EMO152" s="79"/>
      <c r="EMP152" s="79"/>
      <c r="EMQ152" s="79"/>
      <c r="EMR152" s="80"/>
      <c r="EMS152" s="78" t="s">
        <v>121</v>
      </c>
      <c r="EMT152" s="79"/>
      <c r="EMU152" s="79"/>
      <c r="EMV152" s="79"/>
      <c r="EMW152" s="79"/>
      <c r="EMX152" s="79"/>
      <c r="EMY152" s="79"/>
      <c r="EMZ152" s="80"/>
      <c r="ENA152" s="78" t="s">
        <v>121</v>
      </c>
      <c r="ENB152" s="79"/>
      <c r="ENC152" s="79"/>
      <c r="END152" s="79"/>
      <c r="ENE152" s="79"/>
      <c r="ENF152" s="79"/>
      <c r="ENG152" s="79"/>
      <c r="ENH152" s="80"/>
      <c r="ENI152" s="78" t="s">
        <v>121</v>
      </c>
      <c r="ENJ152" s="79"/>
      <c r="ENK152" s="79"/>
      <c r="ENL152" s="79"/>
      <c r="ENM152" s="79"/>
      <c r="ENN152" s="79"/>
      <c r="ENO152" s="79"/>
      <c r="ENP152" s="80"/>
      <c r="ENQ152" s="78" t="s">
        <v>121</v>
      </c>
      <c r="ENR152" s="79"/>
      <c r="ENS152" s="79"/>
      <c r="ENT152" s="79"/>
      <c r="ENU152" s="79"/>
      <c r="ENV152" s="79"/>
      <c r="ENW152" s="79"/>
      <c r="ENX152" s="80"/>
      <c r="ENY152" s="78" t="s">
        <v>121</v>
      </c>
      <c r="ENZ152" s="79"/>
      <c r="EOA152" s="79"/>
      <c r="EOB152" s="79"/>
      <c r="EOC152" s="79"/>
      <c r="EOD152" s="79"/>
      <c r="EOE152" s="79"/>
      <c r="EOF152" s="80"/>
      <c r="EOG152" s="78" t="s">
        <v>121</v>
      </c>
      <c r="EOH152" s="79"/>
      <c r="EOI152" s="79"/>
      <c r="EOJ152" s="79"/>
      <c r="EOK152" s="79"/>
      <c r="EOL152" s="79"/>
      <c r="EOM152" s="79"/>
      <c r="EON152" s="80"/>
      <c r="EOO152" s="78" t="s">
        <v>121</v>
      </c>
      <c r="EOP152" s="79"/>
      <c r="EOQ152" s="79"/>
      <c r="EOR152" s="79"/>
      <c r="EOS152" s="79"/>
      <c r="EOT152" s="79"/>
      <c r="EOU152" s="79"/>
      <c r="EOV152" s="80"/>
      <c r="EOW152" s="78" t="s">
        <v>121</v>
      </c>
      <c r="EOX152" s="79"/>
      <c r="EOY152" s="79"/>
      <c r="EOZ152" s="79"/>
      <c r="EPA152" s="79"/>
      <c r="EPB152" s="79"/>
      <c r="EPC152" s="79"/>
      <c r="EPD152" s="80"/>
      <c r="EPE152" s="78" t="s">
        <v>121</v>
      </c>
      <c r="EPF152" s="79"/>
      <c r="EPG152" s="79"/>
      <c r="EPH152" s="79"/>
      <c r="EPI152" s="79"/>
      <c r="EPJ152" s="79"/>
      <c r="EPK152" s="79"/>
      <c r="EPL152" s="80"/>
      <c r="EPM152" s="78" t="s">
        <v>121</v>
      </c>
      <c r="EPN152" s="79"/>
      <c r="EPO152" s="79"/>
      <c r="EPP152" s="79"/>
      <c r="EPQ152" s="79"/>
      <c r="EPR152" s="79"/>
      <c r="EPS152" s="79"/>
      <c r="EPT152" s="80"/>
      <c r="EPU152" s="78" t="s">
        <v>121</v>
      </c>
      <c r="EPV152" s="79"/>
      <c r="EPW152" s="79"/>
      <c r="EPX152" s="79"/>
      <c r="EPY152" s="79"/>
      <c r="EPZ152" s="79"/>
      <c r="EQA152" s="79"/>
      <c r="EQB152" s="80"/>
      <c r="EQC152" s="78" t="s">
        <v>121</v>
      </c>
      <c r="EQD152" s="79"/>
      <c r="EQE152" s="79"/>
      <c r="EQF152" s="79"/>
      <c r="EQG152" s="79"/>
      <c r="EQH152" s="79"/>
      <c r="EQI152" s="79"/>
      <c r="EQJ152" s="80"/>
      <c r="EQK152" s="78" t="s">
        <v>121</v>
      </c>
      <c r="EQL152" s="79"/>
      <c r="EQM152" s="79"/>
      <c r="EQN152" s="79"/>
      <c r="EQO152" s="79"/>
      <c r="EQP152" s="79"/>
      <c r="EQQ152" s="79"/>
      <c r="EQR152" s="80"/>
      <c r="EQS152" s="78" t="s">
        <v>121</v>
      </c>
      <c r="EQT152" s="79"/>
      <c r="EQU152" s="79"/>
      <c r="EQV152" s="79"/>
      <c r="EQW152" s="79"/>
      <c r="EQX152" s="79"/>
      <c r="EQY152" s="79"/>
      <c r="EQZ152" s="80"/>
      <c r="ERA152" s="78" t="s">
        <v>121</v>
      </c>
      <c r="ERB152" s="79"/>
      <c r="ERC152" s="79"/>
      <c r="ERD152" s="79"/>
      <c r="ERE152" s="79"/>
      <c r="ERF152" s="79"/>
      <c r="ERG152" s="79"/>
      <c r="ERH152" s="80"/>
      <c r="ERI152" s="78" t="s">
        <v>121</v>
      </c>
      <c r="ERJ152" s="79"/>
      <c r="ERK152" s="79"/>
      <c r="ERL152" s="79"/>
      <c r="ERM152" s="79"/>
      <c r="ERN152" s="79"/>
      <c r="ERO152" s="79"/>
      <c r="ERP152" s="80"/>
      <c r="ERQ152" s="78" t="s">
        <v>121</v>
      </c>
      <c r="ERR152" s="79"/>
      <c r="ERS152" s="79"/>
      <c r="ERT152" s="79"/>
      <c r="ERU152" s="79"/>
      <c r="ERV152" s="79"/>
      <c r="ERW152" s="79"/>
      <c r="ERX152" s="80"/>
      <c r="ERY152" s="78" t="s">
        <v>121</v>
      </c>
      <c r="ERZ152" s="79"/>
      <c r="ESA152" s="79"/>
      <c r="ESB152" s="79"/>
      <c r="ESC152" s="79"/>
      <c r="ESD152" s="79"/>
      <c r="ESE152" s="79"/>
      <c r="ESF152" s="80"/>
      <c r="ESG152" s="78" t="s">
        <v>121</v>
      </c>
      <c r="ESH152" s="79"/>
      <c r="ESI152" s="79"/>
      <c r="ESJ152" s="79"/>
      <c r="ESK152" s="79"/>
      <c r="ESL152" s="79"/>
      <c r="ESM152" s="79"/>
      <c r="ESN152" s="80"/>
      <c r="ESO152" s="78" t="s">
        <v>121</v>
      </c>
      <c r="ESP152" s="79"/>
      <c r="ESQ152" s="79"/>
      <c r="ESR152" s="79"/>
      <c r="ESS152" s="79"/>
      <c r="EST152" s="79"/>
      <c r="ESU152" s="79"/>
      <c r="ESV152" s="80"/>
      <c r="ESW152" s="78" t="s">
        <v>121</v>
      </c>
      <c r="ESX152" s="79"/>
      <c r="ESY152" s="79"/>
      <c r="ESZ152" s="79"/>
      <c r="ETA152" s="79"/>
      <c r="ETB152" s="79"/>
      <c r="ETC152" s="79"/>
      <c r="ETD152" s="80"/>
      <c r="ETE152" s="78" t="s">
        <v>121</v>
      </c>
      <c r="ETF152" s="79"/>
      <c r="ETG152" s="79"/>
      <c r="ETH152" s="79"/>
      <c r="ETI152" s="79"/>
      <c r="ETJ152" s="79"/>
      <c r="ETK152" s="79"/>
      <c r="ETL152" s="80"/>
      <c r="ETM152" s="78" t="s">
        <v>121</v>
      </c>
      <c r="ETN152" s="79"/>
      <c r="ETO152" s="79"/>
      <c r="ETP152" s="79"/>
      <c r="ETQ152" s="79"/>
      <c r="ETR152" s="79"/>
      <c r="ETS152" s="79"/>
      <c r="ETT152" s="80"/>
      <c r="ETU152" s="78" t="s">
        <v>121</v>
      </c>
      <c r="ETV152" s="79"/>
      <c r="ETW152" s="79"/>
      <c r="ETX152" s="79"/>
      <c r="ETY152" s="79"/>
      <c r="ETZ152" s="79"/>
      <c r="EUA152" s="79"/>
      <c r="EUB152" s="80"/>
      <c r="EUC152" s="78" t="s">
        <v>121</v>
      </c>
      <c r="EUD152" s="79"/>
      <c r="EUE152" s="79"/>
      <c r="EUF152" s="79"/>
      <c r="EUG152" s="79"/>
      <c r="EUH152" s="79"/>
      <c r="EUI152" s="79"/>
      <c r="EUJ152" s="80"/>
      <c r="EUK152" s="78" t="s">
        <v>121</v>
      </c>
      <c r="EUL152" s="79"/>
      <c r="EUM152" s="79"/>
      <c r="EUN152" s="79"/>
      <c r="EUO152" s="79"/>
      <c r="EUP152" s="79"/>
      <c r="EUQ152" s="79"/>
      <c r="EUR152" s="80"/>
      <c r="EUS152" s="78" t="s">
        <v>121</v>
      </c>
      <c r="EUT152" s="79"/>
      <c r="EUU152" s="79"/>
      <c r="EUV152" s="79"/>
      <c r="EUW152" s="79"/>
      <c r="EUX152" s="79"/>
      <c r="EUY152" s="79"/>
      <c r="EUZ152" s="80"/>
      <c r="EVA152" s="78" t="s">
        <v>121</v>
      </c>
      <c r="EVB152" s="79"/>
      <c r="EVC152" s="79"/>
      <c r="EVD152" s="79"/>
      <c r="EVE152" s="79"/>
      <c r="EVF152" s="79"/>
      <c r="EVG152" s="79"/>
      <c r="EVH152" s="80"/>
      <c r="EVI152" s="78" t="s">
        <v>121</v>
      </c>
      <c r="EVJ152" s="79"/>
      <c r="EVK152" s="79"/>
      <c r="EVL152" s="79"/>
      <c r="EVM152" s="79"/>
      <c r="EVN152" s="79"/>
      <c r="EVO152" s="79"/>
      <c r="EVP152" s="80"/>
      <c r="EVQ152" s="78" t="s">
        <v>121</v>
      </c>
      <c r="EVR152" s="79"/>
      <c r="EVS152" s="79"/>
      <c r="EVT152" s="79"/>
      <c r="EVU152" s="79"/>
      <c r="EVV152" s="79"/>
      <c r="EVW152" s="79"/>
      <c r="EVX152" s="80"/>
      <c r="EVY152" s="78" t="s">
        <v>121</v>
      </c>
      <c r="EVZ152" s="79"/>
      <c r="EWA152" s="79"/>
      <c r="EWB152" s="79"/>
      <c r="EWC152" s="79"/>
      <c r="EWD152" s="79"/>
      <c r="EWE152" s="79"/>
      <c r="EWF152" s="80"/>
      <c r="EWG152" s="78" t="s">
        <v>121</v>
      </c>
      <c r="EWH152" s="79"/>
      <c r="EWI152" s="79"/>
      <c r="EWJ152" s="79"/>
      <c r="EWK152" s="79"/>
      <c r="EWL152" s="79"/>
      <c r="EWM152" s="79"/>
      <c r="EWN152" s="80"/>
      <c r="EWO152" s="78" t="s">
        <v>121</v>
      </c>
      <c r="EWP152" s="79"/>
      <c r="EWQ152" s="79"/>
      <c r="EWR152" s="79"/>
      <c r="EWS152" s="79"/>
      <c r="EWT152" s="79"/>
      <c r="EWU152" s="79"/>
      <c r="EWV152" s="80"/>
      <c r="EWW152" s="78" t="s">
        <v>121</v>
      </c>
      <c r="EWX152" s="79"/>
      <c r="EWY152" s="79"/>
      <c r="EWZ152" s="79"/>
      <c r="EXA152" s="79"/>
      <c r="EXB152" s="79"/>
      <c r="EXC152" s="79"/>
      <c r="EXD152" s="80"/>
      <c r="EXE152" s="78" t="s">
        <v>121</v>
      </c>
      <c r="EXF152" s="79"/>
      <c r="EXG152" s="79"/>
      <c r="EXH152" s="79"/>
      <c r="EXI152" s="79"/>
      <c r="EXJ152" s="79"/>
      <c r="EXK152" s="79"/>
      <c r="EXL152" s="80"/>
      <c r="EXM152" s="78" t="s">
        <v>121</v>
      </c>
      <c r="EXN152" s="79"/>
      <c r="EXO152" s="79"/>
      <c r="EXP152" s="79"/>
      <c r="EXQ152" s="79"/>
      <c r="EXR152" s="79"/>
      <c r="EXS152" s="79"/>
      <c r="EXT152" s="80"/>
      <c r="EXU152" s="78" t="s">
        <v>121</v>
      </c>
      <c r="EXV152" s="79"/>
      <c r="EXW152" s="79"/>
      <c r="EXX152" s="79"/>
      <c r="EXY152" s="79"/>
      <c r="EXZ152" s="79"/>
      <c r="EYA152" s="79"/>
      <c r="EYB152" s="80"/>
      <c r="EYC152" s="78" t="s">
        <v>121</v>
      </c>
      <c r="EYD152" s="79"/>
      <c r="EYE152" s="79"/>
      <c r="EYF152" s="79"/>
      <c r="EYG152" s="79"/>
      <c r="EYH152" s="79"/>
      <c r="EYI152" s="79"/>
      <c r="EYJ152" s="80"/>
      <c r="EYK152" s="78" t="s">
        <v>121</v>
      </c>
      <c r="EYL152" s="79"/>
      <c r="EYM152" s="79"/>
      <c r="EYN152" s="79"/>
      <c r="EYO152" s="79"/>
      <c r="EYP152" s="79"/>
      <c r="EYQ152" s="79"/>
      <c r="EYR152" s="80"/>
      <c r="EYS152" s="78" t="s">
        <v>121</v>
      </c>
      <c r="EYT152" s="79"/>
      <c r="EYU152" s="79"/>
      <c r="EYV152" s="79"/>
      <c r="EYW152" s="79"/>
      <c r="EYX152" s="79"/>
      <c r="EYY152" s="79"/>
      <c r="EYZ152" s="80"/>
      <c r="EZA152" s="78" t="s">
        <v>121</v>
      </c>
      <c r="EZB152" s="79"/>
      <c r="EZC152" s="79"/>
      <c r="EZD152" s="79"/>
      <c r="EZE152" s="79"/>
      <c r="EZF152" s="79"/>
      <c r="EZG152" s="79"/>
      <c r="EZH152" s="80"/>
      <c r="EZI152" s="78" t="s">
        <v>121</v>
      </c>
      <c r="EZJ152" s="79"/>
      <c r="EZK152" s="79"/>
      <c r="EZL152" s="79"/>
      <c r="EZM152" s="79"/>
      <c r="EZN152" s="79"/>
      <c r="EZO152" s="79"/>
      <c r="EZP152" s="80"/>
      <c r="EZQ152" s="78" t="s">
        <v>121</v>
      </c>
      <c r="EZR152" s="79"/>
      <c r="EZS152" s="79"/>
      <c r="EZT152" s="79"/>
      <c r="EZU152" s="79"/>
      <c r="EZV152" s="79"/>
      <c r="EZW152" s="79"/>
      <c r="EZX152" s="80"/>
      <c r="EZY152" s="78" t="s">
        <v>121</v>
      </c>
      <c r="EZZ152" s="79"/>
      <c r="FAA152" s="79"/>
      <c r="FAB152" s="79"/>
      <c r="FAC152" s="79"/>
      <c r="FAD152" s="79"/>
      <c r="FAE152" s="79"/>
      <c r="FAF152" s="80"/>
      <c r="FAG152" s="78" t="s">
        <v>121</v>
      </c>
      <c r="FAH152" s="79"/>
      <c r="FAI152" s="79"/>
      <c r="FAJ152" s="79"/>
      <c r="FAK152" s="79"/>
      <c r="FAL152" s="79"/>
      <c r="FAM152" s="79"/>
      <c r="FAN152" s="80"/>
      <c r="FAO152" s="78" t="s">
        <v>121</v>
      </c>
      <c r="FAP152" s="79"/>
      <c r="FAQ152" s="79"/>
      <c r="FAR152" s="79"/>
      <c r="FAS152" s="79"/>
      <c r="FAT152" s="79"/>
      <c r="FAU152" s="79"/>
      <c r="FAV152" s="80"/>
      <c r="FAW152" s="78" t="s">
        <v>121</v>
      </c>
      <c r="FAX152" s="79"/>
      <c r="FAY152" s="79"/>
      <c r="FAZ152" s="79"/>
      <c r="FBA152" s="79"/>
      <c r="FBB152" s="79"/>
      <c r="FBC152" s="79"/>
      <c r="FBD152" s="80"/>
      <c r="FBE152" s="78" t="s">
        <v>121</v>
      </c>
      <c r="FBF152" s="79"/>
      <c r="FBG152" s="79"/>
      <c r="FBH152" s="79"/>
      <c r="FBI152" s="79"/>
      <c r="FBJ152" s="79"/>
      <c r="FBK152" s="79"/>
      <c r="FBL152" s="80"/>
      <c r="FBM152" s="78" t="s">
        <v>121</v>
      </c>
      <c r="FBN152" s="79"/>
      <c r="FBO152" s="79"/>
      <c r="FBP152" s="79"/>
      <c r="FBQ152" s="79"/>
      <c r="FBR152" s="79"/>
      <c r="FBS152" s="79"/>
      <c r="FBT152" s="80"/>
      <c r="FBU152" s="78" t="s">
        <v>121</v>
      </c>
      <c r="FBV152" s="79"/>
      <c r="FBW152" s="79"/>
      <c r="FBX152" s="79"/>
      <c r="FBY152" s="79"/>
      <c r="FBZ152" s="79"/>
      <c r="FCA152" s="79"/>
      <c r="FCB152" s="80"/>
      <c r="FCC152" s="78" t="s">
        <v>121</v>
      </c>
      <c r="FCD152" s="79"/>
      <c r="FCE152" s="79"/>
      <c r="FCF152" s="79"/>
      <c r="FCG152" s="79"/>
      <c r="FCH152" s="79"/>
      <c r="FCI152" s="79"/>
      <c r="FCJ152" s="80"/>
      <c r="FCK152" s="78" t="s">
        <v>121</v>
      </c>
      <c r="FCL152" s="79"/>
      <c r="FCM152" s="79"/>
      <c r="FCN152" s="79"/>
      <c r="FCO152" s="79"/>
      <c r="FCP152" s="79"/>
      <c r="FCQ152" s="79"/>
      <c r="FCR152" s="80"/>
      <c r="FCS152" s="78" t="s">
        <v>121</v>
      </c>
      <c r="FCT152" s="79"/>
      <c r="FCU152" s="79"/>
      <c r="FCV152" s="79"/>
      <c r="FCW152" s="79"/>
      <c r="FCX152" s="79"/>
      <c r="FCY152" s="79"/>
      <c r="FCZ152" s="80"/>
      <c r="FDA152" s="78" t="s">
        <v>121</v>
      </c>
      <c r="FDB152" s="79"/>
      <c r="FDC152" s="79"/>
      <c r="FDD152" s="79"/>
      <c r="FDE152" s="79"/>
      <c r="FDF152" s="79"/>
      <c r="FDG152" s="79"/>
      <c r="FDH152" s="80"/>
      <c r="FDI152" s="78" t="s">
        <v>121</v>
      </c>
      <c r="FDJ152" s="79"/>
      <c r="FDK152" s="79"/>
      <c r="FDL152" s="79"/>
      <c r="FDM152" s="79"/>
      <c r="FDN152" s="79"/>
      <c r="FDO152" s="79"/>
      <c r="FDP152" s="80"/>
      <c r="FDQ152" s="78" t="s">
        <v>121</v>
      </c>
      <c r="FDR152" s="79"/>
      <c r="FDS152" s="79"/>
      <c r="FDT152" s="79"/>
      <c r="FDU152" s="79"/>
      <c r="FDV152" s="79"/>
      <c r="FDW152" s="79"/>
      <c r="FDX152" s="80"/>
      <c r="FDY152" s="78" t="s">
        <v>121</v>
      </c>
      <c r="FDZ152" s="79"/>
      <c r="FEA152" s="79"/>
      <c r="FEB152" s="79"/>
      <c r="FEC152" s="79"/>
      <c r="FED152" s="79"/>
      <c r="FEE152" s="79"/>
      <c r="FEF152" s="80"/>
      <c r="FEG152" s="78" t="s">
        <v>121</v>
      </c>
      <c r="FEH152" s="79"/>
      <c r="FEI152" s="79"/>
      <c r="FEJ152" s="79"/>
      <c r="FEK152" s="79"/>
      <c r="FEL152" s="79"/>
      <c r="FEM152" s="79"/>
      <c r="FEN152" s="80"/>
      <c r="FEO152" s="78" t="s">
        <v>121</v>
      </c>
      <c r="FEP152" s="79"/>
      <c r="FEQ152" s="79"/>
      <c r="FER152" s="79"/>
      <c r="FES152" s="79"/>
      <c r="FET152" s="79"/>
      <c r="FEU152" s="79"/>
      <c r="FEV152" s="80"/>
      <c r="FEW152" s="78" t="s">
        <v>121</v>
      </c>
      <c r="FEX152" s="79"/>
      <c r="FEY152" s="79"/>
      <c r="FEZ152" s="79"/>
      <c r="FFA152" s="79"/>
      <c r="FFB152" s="79"/>
      <c r="FFC152" s="79"/>
      <c r="FFD152" s="80"/>
      <c r="FFE152" s="78" t="s">
        <v>121</v>
      </c>
      <c r="FFF152" s="79"/>
      <c r="FFG152" s="79"/>
      <c r="FFH152" s="79"/>
      <c r="FFI152" s="79"/>
      <c r="FFJ152" s="79"/>
      <c r="FFK152" s="79"/>
      <c r="FFL152" s="80"/>
      <c r="FFM152" s="78" t="s">
        <v>121</v>
      </c>
      <c r="FFN152" s="79"/>
      <c r="FFO152" s="79"/>
      <c r="FFP152" s="79"/>
      <c r="FFQ152" s="79"/>
      <c r="FFR152" s="79"/>
      <c r="FFS152" s="79"/>
      <c r="FFT152" s="80"/>
      <c r="FFU152" s="78" t="s">
        <v>121</v>
      </c>
      <c r="FFV152" s="79"/>
      <c r="FFW152" s="79"/>
      <c r="FFX152" s="79"/>
      <c r="FFY152" s="79"/>
      <c r="FFZ152" s="79"/>
      <c r="FGA152" s="79"/>
      <c r="FGB152" s="80"/>
      <c r="FGC152" s="78" t="s">
        <v>121</v>
      </c>
      <c r="FGD152" s="79"/>
      <c r="FGE152" s="79"/>
      <c r="FGF152" s="79"/>
      <c r="FGG152" s="79"/>
      <c r="FGH152" s="79"/>
      <c r="FGI152" s="79"/>
      <c r="FGJ152" s="80"/>
      <c r="FGK152" s="78" t="s">
        <v>121</v>
      </c>
      <c r="FGL152" s="79"/>
      <c r="FGM152" s="79"/>
      <c r="FGN152" s="79"/>
      <c r="FGO152" s="79"/>
      <c r="FGP152" s="79"/>
      <c r="FGQ152" s="79"/>
      <c r="FGR152" s="80"/>
      <c r="FGS152" s="78" t="s">
        <v>121</v>
      </c>
      <c r="FGT152" s="79"/>
      <c r="FGU152" s="79"/>
      <c r="FGV152" s="79"/>
      <c r="FGW152" s="79"/>
      <c r="FGX152" s="79"/>
      <c r="FGY152" s="79"/>
      <c r="FGZ152" s="80"/>
      <c r="FHA152" s="78" t="s">
        <v>121</v>
      </c>
      <c r="FHB152" s="79"/>
      <c r="FHC152" s="79"/>
      <c r="FHD152" s="79"/>
      <c r="FHE152" s="79"/>
      <c r="FHF152" s="79"/>
      <c r="FHG152" s="79"/>
      <c r="FHH152" s="80"/>
      <c r="FHI152" s="78" t="s">
        <v>121</v>
      </c>
      <c r="FHJ152" s="79"/>
      <c r="FHK152" s="79"/>
      <c r="FHL152" s="79"/>
      <c r="FHM152" s="79"/>
      <c r="FHN152" s="79"/>
      <c r="FHO152" s="79"/>
      <c r="FHP152" s="80"/>
      <c r="FHQ152" s="78" t="s">
        <v>121</v>
      </c>
      <c r="FHR152" s="79"/>
      <c r="FHS152" s="79"/>
      <c r="FHT152" s="79"/>
      <c r="FHU152" s="79"/>
      <c r="FHV152" s="79"/>
      <c r="FHW152" s="79"/>
      <c r="FHX152" s="80"/>
      <c r="FHY152" s="78" t="s">
        <v>121</v>
      </c>
      <c r="FHZ152" s="79"/>
      <c r="FIA152" s="79"/>
      <c r="FIB152" s="79"/>
      <c r="FIC152" s="79"/>
      <c r="FID152" s="79"/>
      <c r="FIE152" s="79"/>
      <c r="FIF152" s="80"/>
      <c r="FIG152" s="78" t="s">
        <v>121</v>
      </c>
      <c r="FIH152" s="79"/>
      <c r="FII152" s="79"/>
      <c r="FIJ152" s="79"/>
      <c r="FIK152" s="79"/>
      <c r="FIL152" s="79"/>
      <c r="FIM152" s="79"/>
      <c r="FIN152" s="80"/>
      <c r="FIO152" s="78" t="s">
        <v>121</v>
      </c>
      <c r="FIP152" s="79"/>
      <c r="FIQ152" s="79"/>
      <c r="FIR152" s="79"/>
      <c r="FIS152" s="79"/>
      <c r="FIT152" s="79"/>
      <c r="FIU152" s="79"/>
      <c r="FIV152" s="80"/>
      <c r="FIW152" s="78" t="s">
        <v>121</v>
      </c>
      <c r="FIX152" s="79"/>
      <c r="FIY152" s="79"/>
      <c r="FIZ152" s="79"/>
      <c r="FJA152" s="79"/>
      <c r="FJB152" s="79"/>
      <c r="FJC152" s="79"/>
      <c r="FJD152" s="80"/>
      <c r="FJE152" s="78" t="s">
        <v>121</v>
      </c>
      <c r="FJF152" s="79"/>
      <c r="FJG152" s="79"/>
      <c r="FJH152" s="79"/>
      <c r="FJI152" s="79"/>
      <c r="FJJ152" s="79"/>
      <c r="FJK152" s="79"/>
      <c r="FJL152" s="80"/>
      <c r="FJM152" s="78" t="s">
        <v>121</v>
      </c>
      <c r="FJN152" s="79"/>
      <c r="FJO152" s="79"/>
      <c r="FJP152" s="79"/>
      <c r="FJQ152" s="79"/>
      <c r="FJR152" s="79"/>
      <c r="FJS152" s="79"/>
      <c r="FJT152" s="80"/>
      <c r="FJU152" s="78" t="s">
        <v>121</v>
      </c>
      <c r="FJV152" s="79"/>
      <c r="FJW152" s="79"/>
      <c r="FJX152" s="79"/>
      <c r="FJY152" s="79"/>
      <c r="FJZ152" s="79"/>
      <c r="FKA152" s="79"/>
      <c r="FKB152" s="80"/>
      <c r="FKC152" s="78" t="s">
        <v>121</v>
      </c>
      <c r="FKD152" s="79"/>
      <c r="FKE152" s="79"/>
      <c r="FKF152" s="79"/>
      <c r="FKG152" s="79"/>
      <c r="FKH152" s="79"/>
      <c r="FKI152" s="79"/>
      <c r="FKJ152" s="80"/>
      <c r="FKK152" s="78" t="s">
        <v>121</v>
      </c>
      <c r="FKL152" s="79"/>
      <c r="FKM152" s="79"/>
      <c r="FKN152" s="79"/>
      <c r="FKO152" s="79"/>
      <c r="FKP152" s="79"/>
      <c r="FKQ152" s="79"/>
      <c r="FKR152" s="80"/>
      <c r="FKS152" s="78" t="s">
        <v>121</v>
      </c>
      <c r="FKT152" s="79"/>
      <c r="FKU152" s="79"/>
      <c r="FKV152" s="79"/>
      <c r="FKW152" s="79"/>
      <c r="FKX152" s="79"/>
      <c r="FKY152" s="79"/>
      <c r="FKZ152" s="80"/>
      <c r="FLA152" s="78" t="s">
        <v>121</v>
      </c>
      <c r="FLB152" s="79"/>
      <c r="FLC152" s="79"/>
      <c r="FLD152" s="79"/>
      <c r="FLE152" s="79"/>
      <c r="FLF152" s="79"/>
      <c r="FLG152" s="79"/>
      <c r="FLH152" s="80"/>
      <c r="FLI152" s="78" t="s">
        <v>121</v>
      </c>
      <c r="FLJ152" s="79"/>
      <c r="FLK152" s="79"/>
      <c r="FLL152" s="79"/>
      <c r="FLM152" s="79"/>
      <c r="FLN152" s="79"/>
      <c r="FLO152" s="79"/>
      <c r="FLP152" s="80"/>
      <c r="FLQ152" s="78" t="s">
        <v>121</v>
      </c>
      <c r="FLR152" s="79"/>
      <c r="FLS152" s="79"/>
      <c r="FLT152" s="79"/>
      <c r="FLU152" s="79"/>
      <c r="FLV152" s="79"/>
      <c r="FLW152" s="79"/>
      <c r="FLX152" s="80"/>
      <c r="FLY152" s="78" t="s">
        <v>121</v>
      </c>
      <c r="FLZ152" s="79"/>
      <c r="FMA152" s="79"/>
      <c r="FMB152" s="79"/>
      <c r="FMC152" s="79"/>
      <c r="FMD152" s="79"/>
      <c r="FME152" s="79"/>
      <c r="FMF152" s="80"/>
      <c r="FMG152" s="78" t="s">
        <v>121</v>
      </c>
      <c r="FMH152" s="79"/>
      <c r="FMI152" s="79"/>
      <c r="FMJ152" s="79"/>
      <c r="FMK152" s="79"/>
      <c r="FML152" s="79"/>
      <c r="FMM152" s="79"/>
      <c r="FMN152" s="80"/>
      <c r="FMO152" s="78" t="s">
        <v>121</v>
      </c>
      <c r="FMP152" s="79"/>
      <c r="FMQ152" s="79"/>
      <c r="FMR152" s="79"/>
      <c r="FMS152" s="79"/>
      <c r="FMT152" s="79"/>
      <c r="FMU152" s="79"/>
      <c r="FMV152" s="80"/>
      <c r="FMW152" s="78" t="s">
        <v>121</v>
      </c>
      <c r="FMX152" s="79"/>
      <c r="FMY152" s="79"/>
      <c r="FMZ152" s="79"/>
      <c r="FNA152" s="79"/>
      <c r="FNB152" s="79"/>
      <c r="FNC152" s="79"/>
      <c r="FND152" s="80"/>
      <c r="FNE152" s="78" t="s">
        <v>121</v>
      </c>
      <c r="FNF152" s="79"/>
      <c r="FNG152" s="79"/>
      <c r="FNH152" s="79"/>
      <c r="FNI152" s="79"/>
      <c r="FNJ152" s="79"/>
      <c r="FNK152" s="79"/>
      <c r="FNL152" s="80"/>
      <c r="FNM152" s="78" t="s">
        <v>121</v>
      </c>
      <c r="FNN152" s="79"/>
      <c r="FNO152" s="79"/>
      <c r="FNP152" s="79"/>
      <c r="FNQ152" s="79"/>
      <c r="FNR152" s="79"/>
      <c r="FNS152" s="79"/>
      <c r="FNT152" s="80"/>
      <c r="FNU152" s="78" t="s">
        <v>121</v>
      </c>
      <c r="FNV152" s="79"/>
      <c r="FNW152" s="79"/>
      <c r="FNX152" s="79"/>
      <c r="FNY152" s="79"/>
      <c r="FNZ152" s="79"/>
      <c r="FOA152" s="79"/>
      <c r="FOB152" s="80"/>
      <c r="FOC152" s="78" t="s">
        <v>121</v>
      </c>
      <c r="FOD152" s="79"/>
      <c r="FOE152" s="79"/>
      <c r="FOF152" s="79"/>
      <c r="FOG152" s="79"/>
      <c r="FOH152" s="79"/>
      <c r="FOI152" s="79"/>
      <c r="FOJ152" s="80"/>
      <c r="FOK152" s="78" t="s">
        <v>121</v>
      </c>
      <c r="FOL152" s="79"/>
      <c r="FOM152" s="79"/>
      <c r="FON152" s="79"/>
      <c r="FOO152" s="79"/>
      <c r="FOP152" s="79"/>
      <c r="FOQ152" s="79"/>
      <c r="FOR152" s="80"/>
      <c r="FOS152" s="78" t="s">
        <v>121</v>
      </c>
      <c r="FOT152" s="79"/>
      <c r="FOU152" s="79"/>
      <c r="FOV152" s="79"/>
      <c r="FOW152" s="79"/>
      <c r="FOX152" s="79"/>
      <c r="FOY152" s="79"/>
      <c r="FOZ152" s="80"/>
      <c r="FPA152" s="78" t="s">
        <v>121</v>
      </c>
      <c r="FPB152" s="79"/>
      <c r="FPC152" s="79"/>
      <c r="FPD152" s="79"/>
      <c r="FPE152" s="79"/>
      <c r="FPF152" s="79"/>
      <c r="FPG152" s="79"/>
      <c r="FPH152" s="80"/>
      <c r="FPI152" s="78" t="s">
        <v>121</v>
      </c>
      <c r="FPJ152" s="79"/>
      <c r="FPK152" s="79"/>
      <c r="FPL152" s="79"/>
      <c r="FPM152" s="79"/>
      <c r="FPN152" s="79"/>
      <c r="FPO152" s="79"/>
      <c r="FPP152" s="80"/>
      <c r="FPQ152" s="78" t="s">
        <v>121</v>
      </c>
      <c r="FPR152" s="79"/>
      <c r="FPS152" s="79"/>
      <c r="FPT152" s="79"/>
      <c r="FPU152" s="79"/>
      <c r="FPV152" s="79"/>
      <c r="FPW152" s="79"/>
      <c r="FPX152" s="80"/>
      <c r="FPY152" s="78" t="s">
        <v>121</v>
      </c>
      <c r="FPZ152" s="79"/>
      <c r="FQA152" s="79"/>
      <c r="FQB152" s="79"/>
      <c r="FQC152" s="79"/>
      <c r="FQD152" s="79"/>
      <c r="FQE152" s="79"/>
      <c r="FQF152" s="80"/>
      <c r="FQG152" s="78" t="s">
        <v>121</v>
      </c>
      <c r="FQH152" s="79"/>
      <c r="FQI152" s="79"/>
      <c r="FQJ152" s="79"/>
      <c r="FQK152" s="79"/>
      <c r="FQL152" s="79"/>
      <c r="FQM152" s="79"/>
      <c r="FQN152" s="80"/>
      <c r="FQO152" s="78" t="s">
        <v>121</v>
      </c>
      <c r="FQP152" s="79"/>
      <c r="FQQ152" s="79"/>
      <c r="FQR152" s="79"/>
      <c r="FQS152" s="79"/>
      <c r="FQT152" s="79"/>
      <c r="FQU152" s="79"/>
      <c r="FQV152" s="80"/>
      <c r="FQW152" s="78" t="s">
        <v>121</v>
      </c>
      <c r="FQX152" s="79"/>
      <c r="FQY152" s="79"/>
      <c r="FQZ152" s="79"/>
      <c r="FRA152" s="79"/>
      <c r="FRB152" s="79"/>
      <c r="FRC152" s="79"/>
      <c r="FRD152" s="80"/>
      <c r="FRE152" s="78" t="s">
        <v>121</v>
      </c>
      <c r="FRF152" s="79"/>
      <c r="FRG152" s="79"/>
      <c r="FRH152" s="79"/>
      <c r="FRI152" s="79"/>
      <c r="FRJ152" s="79"/>
      <c r="FRK152" s="79"/>
      <c r="FRL152" s="80"/>
      <c r="FRM152" s="78" t="s">
        <v>121</v>
      </c>
      <c r="FRN152" s="79"/>
      <c r="FRO152" s="79"/>
      <c r="FRP152" s="79"/>
      <c r="FRQ152" s="79"/>
      <c r="FRR152" s="79"/>
      <c r="FRS152" s="79"/>
      <c r="FRT152" s="80"/>
      <c r="FRU152" s="78" t="s">
        <v>121</v>
      </c>
      <c r="FRV152" s="79"/>
      <c r="FRW152" s="79"/>
      <c r="FRX152" s="79"/>
      <c r="FRY152" s="79"/>
      <c r="FRZ152" s="79"/>
      <c r="FSA152" s="79"/>
      <c r="FSB152" s="80"/>
      <c r="FSC152" s="78" t="s">
        <v>121</v>
      </c>
      <c r="FSD152" s="79"/>
      <c r="FSE152" s="79"/>
      <c r="FSF152" s="79"/>
      <c r="FSG152" s="79"/>
      <c r="FSH152" s="79"/>
      <c r="FSI152" s="79"/>
      <c r="FSJ152" s="80"/>
      <c r="FSK152" s="78" t="s">
        <v>121</v>
      </c>
      <c r="FSL152" s="79"/>
      <c r="FSM152" s="79"/>
      <c r="FSN152" s="79"/>
      <c r="FSO152" s="79"/>
      <c r="FSP152" s="79"/>
      <c r="FSQ152" s="79"/>
      <c r="FSR152" s="80"/>
      <c r="FSS152" s="78" t="s">
        <v>121</v>
      </c>
      <c r="FST152" s="79"/>
      <c r="FSU152" s="79"/>
      <c r="FSV152" s="79"/>
      <c r="FSW152" s="79"/>
      <c r="FSX152" s="79"/>
      <c r="FSY152" s="79"/>
      <c r="FSZ152" s="80"/>
      <c r="FTA152" s="78" t="s">
        <v>121</v>
      </c>
      <c r="FTB152" s="79"/>
      <c r="FTC152" s="79"/>
      <c r="FTD152" s="79"/>
      <c r="FTE152" s="79"/>
      <c r="FTF152" s="79"/>
      <c r="FTG152" s="79"/>
      <c r="FTH152" s="80"/>
      <c r="FTI152" s="78" t="s">
        <v>121</v>
      </c>
      <c r="FTJ152" s="79"/>
      <c r="FTK152" s="79"/>
      <c r="FTL152" s="79"/>
      <c r="FTM152" s="79"/>
      <c r="FTN152" s="79"/>
      <c r="FTO152" s="79"/>
      <c r="FTP152" s="80"/>
      <c r="FTQ152" s="78" t="s">
        <v>121</v>
      </c>
      <c r="FTR152" s="79"/>
      <c r="FTS152" s="79"/>
      <c r="FTT152" s="79"/>
      <c r="FTU152" s="79"/>
      <c r="FTV152" s="79"/>
      <c r="FTW152" s="79"/>
      <c r="FTX152" s="80"/>
      <c r="FTY152" s="78" t="s">
        <v>121</v>
      </c>
      <c r="FTZ152" s="79"/>
      <c r="FUA152" s="79"/>
      <c r="FUB152" s="79"/>
      <c r="FUC152" s="79"/>
      <c r="FUD152" s="79"/>
      <c r="FUE152" s="79"/>
      <c r="FUF152" s="80"/>
      <c r="FUG152" s="78" t="s">
        <v>121</v>
      </c>
      <c r="FUH152" s="79"/>
      <c r="FUI152" s="79"/>
      <c r="FUJ152" s="79"/>
      <c r="FUK152" s="79"/>
      <c r="FUL152" s="79"/>
      <c r="FUM152" s="79"/>
      <c r="FUN152" s="80"/>
      <c r="FUO152" s="78" t="s">
        <v>121</v>
      </c>
      <c r="FUP152" s="79"/>
      <c r="FUQ152" s="79"/>
      <c r="FUR152" s="79"/>
      <c r="FUS152" s="79"/>
      <c r="FUT152" s="79"/>
      <c r="FUU152" s="79"/>
      <c r="FUV152" s="80"/>
      <c r="FUW152" s="78" t="s">
        <v>121</v>
      </c>
      <c r="FUX152" s="79"/>
      <c r="FUY152" s="79"/>
      <c r="FUZ152" s="79"/>
      <c r="FVA152" s="79"/>
      <c r="FVB152" s="79"/>
      <c r="FVC152" s="79"/>
      <c r="FVD152" s="80"/>
      <c r="FVE152" s="78" t="s">
        <v>121</v>
      </c>
      <c r="FVF152" s="79"/>
      <c r="FVG152" s="79"/>
      <c r="FVH152" s="79"/>
      <c r="FVI152" s="79"/>
      <c r="FVJ152" s="79"/>
      <c r="FVK152" s="79"/>
      <c r="FVL152" s="80"/>
      <c r="FVM152" s="78" t="s">
        <v>121</v>
      </c>
      <c r="FVN152" s="79"/>
      <c r="FVO152" s="79"/>
      <c r="FVP152" s="79"/>
      <c r="FVQ152" s="79"/>
      <c r="FVR152" s="79"/>
      <c r="FVS152" s="79"/>
      <c r="FVT152" s="80"/>
      <c r="FVU152" s="78" t="s">
        <v>121</v>
      </c>
      <c r="FVV152" s="79"/>
      <c r="FVW152" s="79"/>
      <c r="FVX152" s="79"/>
      <c r="FVY152" s="79"/>
      <c r="FVZ152" s="79"/>
      <c r="FWA152" s="79"/>
      <c r="FWB152" s="80"/>
      <c r="FWC152" s="78" t="s">
        <v>121</v>
      </c>
      <c r="FWD152" s="79"/>
      <c r="FWE152" s="79"/>
      <c r="FWF152" s="79"/>
      <c r="FWG152" s="79"/>
      <c r="FWH152" s="79"/>
      <c r="FWI152" s="79"/>
      <c r="FWJ152" s="80"/>
      <c r="FWK152" s="78" t="s">
        <v>121</v>
      </c>
      <c r="FWL152" s="79"/>
      <c r="FWM152" s="79"/>
      <c r="FWN152" s="79"/>
      <c r="FWO152" s="79"/>
      <c r="FWP152" s="79"/>
      <c r="FWQ152" s="79"/>
      <c r="FWR152" s="80"/>
      <c r="FWS152" s="78" t="s">
        <v>121</v>
      </c>
      <c r="FWT152" s="79"/>
      <c r="FWU152" s="79"/>
      <c r="FWV152" s="79"/>
      <c r="FWW152" s="79"/>
      <c r="FWX152" s="79"/>
      <c r="FWY152" s="79"/>
      <c r="FWZ152" s="80"/>
      <c r="FXA152" s="78" t="s">
        <v>121</v>
      </c>
      <c r="FXB152" s="79"/>
      <c r="FXC152" s="79"/>
      <c r="FXD152" s="79"/>
      <c r="FXE152" s="79"/>
      <c r="FXF152" s="79"/>
      <c r="FXG152" s="79"/>
      <c r="FXH152" s="80"/>
      <c r="FXI152" s="78" t="s">
        <v>121</v>
      </c>
      <c r="FXJ152" s="79"/>
      <c r="FXK152" s="79"/>
      <c r="FXL152" s="79"/>
      <c r="FXM152" s="79"/>
      <c r="FXN152" s="79"/>
      <c r="FXO152" s="79"/>
      <c r="FXP152" s="80"/>
      <c r="FXQ152" s="78" t="s">
        <v>121</v>
      </c>
      <c r="FXR152" s="79"/>
      <c r="FXS152" s="79"/>
      <c r="FXT152" s="79"/>
      <c r="FXU152" s="79"/>
      <c r="FXV152" s="79"/>
      <c r="FXW152" s="79"/>
      <c r="FXX152" s="80"/>
      <c r="FXY152" s="78" t="s">
        <v>121</v>
      </c>
      <c r="FXZ152" s="79"/>
      <c r="FYA152" s="79"/>
      <c r="FYB152" s="79"/>
      <c r="FYC152" s="79"/>
      <c r="FYD152" s="79"/>
      <c r="FYE152" s="79"/>
      <c r="FYF152" s="80"/>
      <c r="FYG152" s="78" t="s">
        <v>121</v>
      </c>
      <c r="FYH152" s="79"/>
      <c r="FYI152" s="79"/>
      <c r="FYJ152" s="79"/>
      <c r="FYK152" s="79"/>
      <c r="FYL152" s="79"/>
      <c r="FYM152" s="79"/>
      <c r="FYN152" s="80"/>
      <c r="FYO152" s="78" t="s">
        <v>121</v>
      </c>
      <c r="FYP152" s="79"/>
      <c r="FYQ152" s="79"/>
      <c r="FYR152" s="79"/>
      <c r="FYS152" s="79"/>
      <c r="FYT152" s="79"/>
      <c r="FYU152" s="79"/>
      <c r="FYV152" s="80"/>
      <c r="FYW152" s="78" t="s">
        <v>121</v>
      </c>
      <c r="FYX152" s="79"/>
      <c r="FYY152" s="79"/>
      <c r="FYZ152" s="79"/>
      <c r="FZA152" s="79"/>
      <c r="FZB152" s="79"/>
      <c r="FZC152" s="79"/>
      <c r="FZD152" s="80"/>
      <c r="FZE152" s="78" t="s">
        <v>121</v>
      </c>
      <c r="FZF152" s="79"/>
      <c r="FZG152" s="79"/>
      <c r="FZH152" s="79"/>
      <c r="FZI152" s="79"/>
      <c r="FZJ152" s="79"/>
      <c r="FZK152" s="79"/>
      <c r="FZL152" s="80"/>
      <c r="FZM152" s="78" t="s">
        <v>121</v>
      </c>
      <c r="FZN152" s="79"/>
      <c r="FZO152" s="79"/>
      <c r="FZP152" s="79"/>
      <c r="FZQ152" s="79"/>
      <c r="FZR152" s="79"/>
      <c r="FZS152" s="79"/>
      <c r="FZT152" s="80"/>
      <c r="FZU152" s="78" t="s">
        <v>121</v>
      </c>
      <c r="FZV152" s="79"/>
      <c r="FZW152" s="79"/>
      <c r="FZX152" s="79"/>
      <c r="FZY152" s="79"/>
      <c r="FZZ152" s="79"/>
      <c r="GAA152" s="79"/>
      <c r="GAB152" s="80"/>
      <c r="GAC152" s="78" t="s">
        <v>121</v>
      </c>
      <c r="GAD152" s="79"/>
      <c r="GAE152" s="79"/>
      <c r="GAF152" s="79"/>
      <c r="GAG152" s="79"/>
      <c r="GAH152" s="79"/>
      <c r="GAI152" s="79"/>
      <c r="GAJ152" s="80"/>
      <c r="GAK152" s="78" t="s">
        <v>121</v>
      </c>
      <c r="GAL152" s="79"/>
      <c r="GAM152" s="79"/>
      <c r="GAN152" s="79"/>
      <c r="GAO152" s="79"/>
      <c r="GAP152" s="79"/>
      <c r="GAQ152" s="79"/>
      <c r="GAR152" s="80"/>
      <c r="GAS152" s="78" t="s">
        <v>121</v>
      </c>
      <c r="GAT152" s="79"/>
      <c r="GAU152" s="79"/>
      <c r="GAV152" s="79"/>
      <c r="GAW152" s="79"/>
      <c r="GAX152" s="79"/>
      <c r="GAY152" s="79"/>
      <c r="GAZ152" s="80"/>
      <c r="GBA152" s="78" t="s">
        <v>121</v>
      </c>
      <c r="GBB152" s="79"/>
      <c r="GBC152" s="79"/>
      <c r="GBD152" s="79"/>
      <c r="GBE152" s="79"/>
      <c r="GBF152" s="79"/>
      <c r="GBG152" s="79"/>
      <c r="GBH152" s="80"/>
      <c r="GBI152" s="78" t="s">
        <v>121</v>
      </c>
      <c r="GBJ152" s="79"/>
      <c r="GBK152" s="79"/>
      <c r="GBL152" s="79"/>
      <c r="GBM152" s="79"/>
      <c r="GBN152" s="79"/>
      <c r="GBO152" s="79"/>
      <c r="GBP152" s="80"/>
      <c r="GBQ152" s="78" t="s">
        <v>121</v>
      </c>
      <c r="GBR152" s="79"/>
      <c r="GBS152" s="79"/>
      <c r="GBT152" s="79"/>
      <c r="GBU152" s="79"/>
      <c r="GBV152" s="79"/>
      <c r="GBW152" s="79"/>
      <c r="GBX152" s="80"/>
      <c r="GBY152" s="78" t="s">
        <v>121</v>
      </c>
      <c r="GBZ152" s="79"/>
      <c r="GCA152" s="79"/>
      <c r="GCB152" s="79"/>
      <c r="GCC152" s="79"/>
      <c r="GCD152" s="79"/>
      <c r="GCE152" s="79"/>
      <c r="GCF152" s="80"/>
      <c r="GCG152" s="78" t="s">
        <v>121</v>
      </c>
      <c r="GCH152" s="79"/>
      <c r="GCI152" s="79"/>
      <c r="GCJ152" s="79"/>
      <c r="GCK152" s="79"/>
      <c r="GCL152" s="79"/>
      <c r="GCM152" s="79"/>
      <c r="GCN152" s="80"/>
      <c r="GCO152" s="78" t="s">
        <v>121</v>
      </c>
      <c r="GCP152" s="79"/>
      <c r="GCQ152" s="79"/>
      <c r="GCR152" s="79"/>
      <c r="GCS152" s="79"/>
      <c r="GCT152" s="79"/>
      <c r="GCU152" s="79"/>
      <c r="GCV152" s="80"/>
      <c r="GCW152" s="78" t="s">
        <v>121</v>
      </c>
      <c r="GCX152" s="79"/>
      <c r="GCY152" s="79"/>
      <c r="GCZ152" s="79"/>
      <c r="GDA152" s="79"/>
      <c r="GDB152" s="79"/>
      <c r="GDC152" s="79"/>
      <c r="GDD152" s="80"/>
      <c r="GDE152" s="78" t="s">
        <v>121</v>
      </c>
      <c r="GDF152" s="79"/>
      <c r="GDG152" s="79"/>
      <c r="GDH152" s="79"/>
      <c r="GDI152" s="79"/>
      <c r="GDJ152" s="79"/>
      <c r="GDK152" s="79"/>
      <c r="GDL152" s="80"/>
      <c r="GDM152" s="78" t="s">
        <v>121</v>
      </c>
      <c r="GDN152" s="79"/>
      <c r="GDO152" s="79"/>
      <c r="GDP152" s="79"/>
      <c r="GDQ152" s="79"/>
      <c r="GDR152" s="79"/>
      <c r="GDS152" s="79"/>
      <c r="GDT152" s="80"/>
      <c r="GDU152" s="78" t="s">
        <v>121</v>
      </c>
      <c r="GDV152" s="79"/>
      <c r="GDW152" s="79"/>
      <c r="GDX152" s="79"/>
      <c r="GDY152" s="79"/>
      <c r="GDZ152" s="79"/>
      <c r="GEA152" s="79"/>
      <c r="GEB152" s="80"/>
      <c r="GEC152" s="78" t="s">
        <v>121</v>
      </c>
      <c r="GED152" s="79"/>
      <c r="GEE152" s="79"/>
      <c r="GEF152" s="79"/>
      <c r="GEG152" s="79"/>
      <c r="GEH152" s="79"/>
      <c r="GEI152" s="79"/>
      <c r="GEJ152" s="80"/>
      <c r="GEK152" s="78" t="s">
        <v>121</v>
      </c>
      <c r="GEL152" s="79"/>
      <c r="GEM152" s="79"/>
      <c r="GEN152" s="79"/>
      <c r="GEO152" s="79"/>
      <c r="GEP152" s="79"/>
      <c r="GEQ152" s="79"/>
      <c r="GER152" s="80"/>
      <c r="GES152" s="78" t="s">
        <v>121</v>
      </c>
      <c r="GET152" s="79"/>
      <c r="GEU152" s="79"/>
      <c r="GEV152" s="79"/>
      <c r="GEW152" s="79"/>
      <c r="GEX152" s="79"/>
      <c r="GEY152" s="79"/>
      <c r="GEZ152" s="80"/>
      <c r="GFA152" s="78" t="s">
        <v>121</v>
      </c>
      <c r="GFB152" s="79"/>
      <c r="GFC152" s="79"/>
      <c r="GFD152" s="79"/>
      <c r="GFE152" s="79"/>
      <c r="GFF152" s="79"/>
      <c r="GFG152" s="79"/>
      <c r="GFH152" s="80"/>
      <c r="GFI152" s="78" t="s">
        <v>121</v>
      </c>
      <c r="GFJ152" s="79"/>
      <c r="GFK152" s="79"/>
      <c r="GFL152" s="79"/>
      <c r="GFM152" s="79"/>
      <c r="GFN152" s="79"/>
      <c r="GFO152" s="79"/>
      <c r="GFP152" s="80"/>
      <c r="GFQ152" s="78" t="s">
        <v>121</v>
      </c>
      <c r="GFR152" s="79"/>
      <c r="GFS152" s="79"/>
      <c r="GFT152" s="79"/>
      <c r="GFU152" s="79"/>
      <c r="GFV152" s="79"/>
      <c r="GFW152" s="79"/>
      <c r="GFX152" s="80"/>
      <c r="GFY152" s="78" t="s">
        <v>121</v>
      </c>
      <c r="GFZ152" s="79"/>
      <c r="GGA152" s="79"/>
      <c r="GGB152" s="79"/>
      <c r="GGC152" s="79"/>
      <c r="GGD152" s="79"/>
      <c r="GGE152" s="79"/>
      <c r="GGF152" s="80"/>
      <c r="GGG152" s="78" t="s">
        <v>121</v>
      </c>
      <c r="GGH152" s="79"/>
      <c r="GGI152" s="79"/>
      <c r="GGJ152" s="79"/>
      <c r="GGK152" s="79"/>
      <c r="GGL152" s="79"/>
      <c r="GGM152" s="79"/>
      <c r="GGN152" s="80"/>
      <c r="GGO152" s="78" t="s">
        <v>121</v>
      </c>
      <c r="GGP152" s="79"/>
      <c r="GGQ152" s="79"/>
      <c r="GGR152" s="79"/>
      <c r="GGS152" s="79"/>
      <c r="GGT152" s="79"/>
      <c r="GGU152" s="79"/>
      <c r="GGV152" s="80"/>
      <c r="GGW152" s="78" t="s">
        <v>121</v>
      </c>
      <c r="GGX152" s="79"/>
      <c r="GGY152" s="79"/>
      <c r="GGZ152" s="79"/>
      <c r="GHA152" s="79"/>
      <c r="GHB152" s="79"/>
      <c r="GHC152" s="79"/>
      <c r="GHD152" s="80"/>
      <c r="GHE152" s="78" t="s">
        <v>121</v>
      </c>
      <c r="GHF152" s="79"/>
      <c r="GHG152" s="79"/>
      <c r="GHH152" s="79"/>
      <c r="GHI152" s="79"/>
      <c r="GHJ152" s="79"/>
      <c r="GHK152" s="79"/>
      <c r="GHL152" s="80"/>
      <c r="GHM152" s="78" t="s">
        <v>121</v>
      </c>
      <c r="GHN152" s="79"/>
      <c r="GHO152" s="79"/>
      <c r="GHP152" s="79"/>
      <c r="GHQ152" s="79"/>
      <c r="GHR152" s="79"/>
      <c r="GHS152" s="79"/>
      <c r="GHT152" s="80"/>
      <c r="GHU152" s="78" t="s">
        <v>121</v>
      </c>
      <c r="GHV152" s="79"/>
      <c r="GHW152" s="79"/>
      <c r="GHX152" s="79"/>
      <c r="GHY152" s="79"/>
      <c r="GHZ152" s="79"/>
      <c r="GIA152" s="79"/>
      <c r="GIB152" s="80"/>
      <c r="GIC152" s="78" t="s">
        <v>121</v>
      </c>
      <c r="GID152" s="79"/>
      <c r="GIE152" s="79"/>
      <c r="GIF152" s="79"/>
      <c r="GIG152" s="79"/>
      <c r="GIH152" s="79"/>
      <c r="GII152" s="79"/>
      <c r="GIJ152" s="80"/>
      <c r="GIK152" s="78" t="s">
        <v>121</v>
      </c>
      <c r="GIL152" s="79"/>
      <c r="GIM152" s="79"/>
      <c r="GIN152" s="79"/>
      <c r="GIO152" s="79"/>
      <c r="GIP152" s="79"/>
      <c r="GIQ152" s="79"/>
      <c r="GIR152" s="80"/>
      <c r="GIS152" s="78" t="s">
        <v>121</v>
      </c>
      <c r="GIT152" s="79"/>
      <c r="GIU152" s="79"/>
      <c r="GIV152" s="79"/>
      <c r="GIW152" s="79"/>
      <c r="GIX152" s="79"/>
      <c r="GIY152" s="79"/>
      <c r="GIZ152" s="80"/>
      <c r="GJA152" s="78" t="s">
        <v>121</v>
      </c>
      <c r="GJB152" s="79"/>
      <c r="GJC152" s="79"/>
      <c r="GJD152" s="79"/>
      <c r="GJE152" s="79"/>
      <c r="GJF152" s="79"/>
      <c r="GJG152" s="79"/>
      <c r="GJH152" s="80"/>
      <c r="GJI152" s="78" t="s">
        <v>121</v>
      </c>
      <c r="GJJ152" s="79"/>
      <c r="GJK152" s="79"/>
      <c r="GJL152" s="79"/>
      <c r="GJM152" s="79"/>
      <c r="GJN152" s="79"/>
      <c r="GJO152" s="79"/>
      <c r="GJP152" s="80"/>
      <c r="GJQ152" s="78" t="s">
        <v>121</v>
      </c>
      <c r="GJR152" s="79"/>
      <c r="GJS152" s="79"/>
      <c r="GJT152" s="79"/>
      <c r="GJU152" s="79"/>
      <c r="GJV152" s="79"/>
      <c r="GJW152" s="79"/>
      <c r="GJX152" s="80"/>
      <c r="GJY152" s="78" t="s">
        <v>121</v>
      </c>
      <c r="GJZ152" s="79"/>
      <c r="GKA152" s="79"/>
      <c r="GKB152" s="79"/>
      <c r="GKC152" s="79"/>
      <c r="GKD152" s="79"/>
      <c r="GKE152" s="79"/>
      <c r="GKF152" s="80"/>
      <c r="GKG152" s="78" t="s">
        <v>121</v>
      </c>
      <c r="GKH152" s="79"/>
      <c r="GKI152" s="79"/>
      <c r="GKJ152" s="79"/>
      <c r="GKK152" s="79"/>
      <c r="GKL152" s="79"/>
      <c r="GKM152" s="79"/>
      <c r="GKN152" s="80"/>
      <c r="GKO152" s="78" t="s">
        <v>121</v>
      </c>
      <c r="GKP152" s="79"/>
      <c r="GKQ152" s="79"/>
      <c r="GKR152" s="79"/>
      <c r="GKS152" s="79"/>
      <c r="GKT152" s="79"/>
      <c r="GKU152" s="79"/>
      <c r="GKV152" s="80"/>
      <c r="GKW152" s="78" t="s">
        <v>121</v>
      </c>
      <c r="GKX152" s="79"/>
      <c r="GKY152" s="79"/>
      <c r="GKZ152" s="79"/>
      <c r="GLA152" s="79"/>
      <c r="GLB152" s="79"/>
      <c r="GLC152" s="79"/>
      <c r="GLD152" s="80"/>
      <c r="GLE152" s="78" t="s">
        <v>121</v>
      </c>
      <c r="GLF152" s="79"/>
      <c r="GLG152" s="79"/>
      <c r="GLH152" s="79"/>
      <c r="GLI152" s="79"/>
      <c r="GLJ152" s="79"/>
      <c r="GLK152" s="79"/>
      <c r="GLL152" s="80"/>
      <c r="GLM152" s="78" t="s">
        <v>121</v>
      </c>
      <c r="GLN152" s="79"/>
      <c r="GLO152" s="79"/>
      <c r="GLP152" s="79"/>
      <c r="GLQ152" s="79"/>
      <c r="GLR152" s="79"/>
      <c r="GLS152" s="79"/>
      <c r="GLT152" s="80"/>
      <c r="GLU152" s="78" t="s">
        <v>121</v>
      </c>
      <c r="GLV152" s="79"/>
      <c r="GLW152" s="79"/>
      <c r="GLX152" s="79"/>
      <c r="GLY152" s="79"/>
      <c r="GLZ152" s="79"/>
      <c r="GMA152" s="79"/>
      <c r="GMB152" s="80"/>
      <c r="GMC152" s="78" t="s">
        <v>121</v>
      </c>
      <c r="GMD152" s="79"/>
      <c r="GME152" s="79"/>
      <c r="GMF152" s="79"/>
      <c r="GMG152" s="79"/>
      <c r="GMH152" s="79"/>
      <c r="GMI152" s="79"/>
      <c r="GMJ152" s="80"/>
      <c r="GMK152" s="78" t="s">
        <v>121</v>
      </c>
      <c r="GML152" s="79"/>
      <c r="GMM152" s="79"/>
      <c r="GMN152" s="79"/>
      <c r="GMO152" s="79"/>
      <c r="GMP152" s="79"/>
      <c r="GMQ152" s="79"/>
      <c r="GMR152" s="80"/>
      <c r="GMS152" s="78" t="s">
        <v>121</v>
      </c>
      <c r="GMT152" s="79"/>
      <c r="GMU152" s="79"/>
      <c r="GMV152" s="79"/>
      <c r="GMW152" s="79"/>
      <c r="GMX152" s="79"/>
      <c r="GMY152" s="79"/>
      <c r="GMZ152" s="80"/>
      <c r="GNA152" s="78" t="s">
        <v>121</v>
      </c>
      <c r="GNB152" s="79"/>
      <c r="GNC152" s="79"/>
      <c r="GND152" s="79"/>
      <c r="GNE152" s="79"/>
      <c r="GNF152" s="79"/>
      <c r="GNG152" s="79"/>
      <c r="GNH152" s="80"/>
      <c r="GNI152" s="78" t="s">
        <v>121</v>
      </c>
      <c r="GNJ152" s="79"/>
      <c r="GNK152" s="79"/>
      <c r="GNL152" s="79"/>
      <c r="GNM152" s="79"/>
      <c r="GNN152" s="79"/>
      <c r="GNO152" s="79"/>
      <c r="GNP152" s="80"/>
      <c r="GNQ152" s="78" t="s">
        <v>121</v>
      </c>
      <c r="GNR152" s="79"/>
      <c r="GNS152" s="79"/>
      <c r="GNT152" s="79"/>
      <c r="GNU152" s="79"/>
      <c r="GNV152" s="79"/>
      <c r="GNW152" s="79"/>
      <c r="GNX152" s="80"/>
      <c r="GNY152" s="78" t="s">
        <v>121</v>
      </c>
      <c r="GNZ152" s="79"/>
      <c r="GOA152" s="79"/>
      <c r="GOB152" s="79"/>
      <c r="GOC152" s="79"/>
      <c r="GOD152" s="79"/>
      <c r="GOE152" s="79"/>
      <c r="GOF152" s="80"/>
      <c r="GOG152" s="78" t="s">
        <v>121</v>
      </c>
      <c r="GOH152" s="79"/>
      <c r="GOI152" s="79"/>
      <c r="GOJ152" s="79"/>
      <c r="GOK152" s="79"/>
      <c r="GOL152" s="79"/>
      <c r="GOM152" s="79"/>
      <c r="GON152" s="80"/>
      <c r="GOO152" s="78" t="s">
        <v>121</v>
      </c>
      <c r="GOP152" s="79"/>
      <c r="GOQ152" s="79"/>
      <c r="GOR152" s="79"/>
      <c r="GOS152" s="79"/>
      <c r="GOT152" s="79"/>
      <c r="GOU152" s="79"/>
      <c r="GOV152" s="80"/>
      <c r="GOW152" s="78" t="s">
        <v>121</v>
      </c>
      <c r="GOX152" s="79"/>
      <c r="GOY152" s="79"/>
      <c r="GOZ152" s="79"/>
      <c r="GPA152" s="79"/>
      <c r="GPB152" s="79"/>
      <c r="GPC152" s="79"/>
      <c r="GPD152" s="80"/>
      <c r="GPE152" s="78" t="s">
        <v>121</v>
      </c>
      <c r="GPF152" s="79"/>
      <c r="GPG152" s="79"/>
      <c r="GPH152" s="79"/>
      <c r="GPI152" s="79"/>
      <c r="GPJ152" s="79"/>
      <c r="GPK152" s="79"/>
      <c r="GPL152" s="80"/>
      <c r="GPM152" s="78" t="s">
        <v>121</v>
      </c>
      <c r="GPN152" s="79"/>
      <c r="GPO152" s="79"/>
      <c r="GPP152" s="79"/>
      <c r="GPQ152" s="79"/>
      <c r="GPR152" s="79"/>
      <c r="GPS152" s="79"/>
      <c r="GPT152" s="80"/>
      <c r="GPU152" s="78" t="s">
        <v>121</v>
      </c>
      <c r="GPV152" s="79"/>
      <c r="GPW152" s="79"/>
      <c r="GPX152" s="79"/>
      <c r="GPY152" s="79"/>
      <c r="GPZ152" s="79"/>
      <c r="GQA152" s="79"/>
      <c r="GQB152" s="80"/>
      <c r="GQC152" s="78" t="s">
        <v>121</v>
      </c>
      <c r="GQD152" s="79"/>
      <c r="GQE152" s="79"/>
      <c r="GQF152" s="79"/>
      <c r="GQG152" s="79"/>
      <c r="GQH152" s="79"/>
      <c r="GQI152" s="79"/>
      <c r="GQJ152" s="80"/>
      <c r="GQK152" s="78" t="s">
        <v>121</v>
      </c>
      <c r="GQL152" s="79"/>
      <c r="GQM152" s="79"/>
      <c r="GQN152" s="79"/>
      <c r="GQO152" s="79"/>
      <c r="GQP152" s="79"/>
      <c r="GQQ152" s="79"/>
      <c r="GQR152" s="80"/>
      <c r="GQS152" s="78" t="s">
        <v>121</v>
      </c>
      <c r="GQT152" s="79"/>
      <c r="GQU152" s="79"/>
      <c r="GQV152" s="79"/>
      <c r="GQW152" s="79"/>
      <c r="GQX152" s="79"/>
      <c r="GQY152" s="79"/>
      <c r="GQZ152" s="80"/>
      <c r="GRA152" s="78" t="s">
        <v>121</v>
      </c>
      <c r="GRB152" s="79"/>
      <c r="GRC152" s="79"/>
      <c r="GRD152" s="79"/>
      <c r="GRE152" s="79"/>
      <c r="GRF152" s="79"/>
      <c r="GRG152" s="79"/>
      <c r="GRH152" s="80"/>
      <c r="GRI152" s="78" t="s">
        <v>121</v>
      </c>
      <c r="GRJ152" s="79"/>
      <c r="GRK152" s="79"/>
      <c r="GRL152" s="79"/>
      <c r="GRM152" s="79"/>
      <c r="GRN152" s="79"/>
      <c r="GRO152" s="79"/>
      <c r="GRP152" s="80"/>
      <c r="GRQ152" s="78" t="s">
        <v>121</v>
      </c>
      <c r="GRR152" s="79"/>
      <c r="GRS152" s="79"/>
      <c r="GRT152" s="79"/>
      <c r="GRU152" s="79"/>
      <c r="GRV152" s="79"/>
      <c r="GRW152" s="79"/>
      <c r="GRX152" s="80"/>
      <c r="GRY152" s="78" t="s">
        <v>121</v>
      </c>
      <c r="GRZ152" s="79"/>
      <c r="GSA152" s="79"/>
      <c r="GSB152" s="79"/>
      <c r="GSC152" s="79"/>
      <c r="GSD152" s="79"/>
      <c r="GSE152" s="79"/>
      <c r="GSF152" s="80"/>
      <c r="GSG152" s="78" t="s">
        <v>121</v>
      </c>
      <c r="GSH152" s="79"/>
      <c r="GSI152" s="79"/>
      <c r="GSJ152" s="79"/>
      <c r="GSK152" s="79"/>
      <c r="GSL152" s="79"/>
      <c r="GSM152" s="79"/>
      <c r="GSN152" s="80"/>
      <c r="GSO152" s="78" t="s">
        <v>121</v>
      </c>
      <c r="GSP152" s="79"/>
      <c r="GSQ152" s="79"/>
      <c r="GSR152" s="79"/>
      <c r="GSS152" s="79"/>
      <c r="GST152" s="79"/>
      <c r="GSU152" s="79"/>
      <c r="GSV152" s="80"/>
      <c r="GSW152" s="78" t="s">
        <v>121</v>
      </c>
      <c r="GSX152" s="79"/>
      <c r="GSY152" s="79"/>
      <c r="GSZ152" s="79"/>
      <c r="GTA152" s="79"/>
      <c r="GTB152" s="79"/>
      <c r="GTC152" s="79"/>
      <c r="GTD152" s="80"/>
      <c r="GTE152" s="78" t="s">
        <v>121</v>
      </c>
      <c r="GTF152" s="79"/>
      <c r="GTG152" s="79"/>
      <c r="GTH152" s="79"/>
      <c r="GTI152" s="79"/>
      <c r="GTJ152" s="79"/>
      <c r="GTK152" s="79"/>
      <c r="GTL152" s="80"/>
      <c r="GTM152" s="78" t="s">
        <v>121</v>
      </c>
      <c r="GTN152" s="79"/>
      <c r="GTO152" s="79"/>
      <c r="GTP152" s="79"/>
      <c r="GTQ152" s="79"/>
      <c r="GTR152" s="79"/>
      <c r="GTS152" s="79"/>
      <c r="GTT152" s="80"/>
      <c r="GTU152" s="78" t="s">
        <v>121</v>
      </c>
      <c r="GTV152" s="79"/>
      <c r="GTW152" s="79"/>
      <c r="GTX152" s="79"/>
      <c r="GTY152" s="79"/>
      <c r="GTZ152" s="79"/>
      <c r="GUA152" s="79"/>
      <c r="GUB152" s="80"/>
      <c r="GUC152" s="78" t="s">
        <v>121</v>
      </c>
      <c r="GUD152" s="79"/>
      <c r="GUE152" s="79"/>
      <c r="GUF152" s="79"/>
      <c r="GUG152" s="79"/>
      <c r="GUH152" s="79"/>
      <c r="GUI152" s="79"/>
      <c r="GUJ152" s="80"/>
      <c r="GUK152" s="78" t="s">
        <v>121</v>
      </c>
      <c r="GUL152" s="79"/>
      <c r="GUM152" s="79"/>
      <c r="GUN152" s="79"/>
      <c r="GUO152" s="79"/>
      <c r="GUP152" s="79"/>
      <c r="GUQ152" s="79"/>
      <c r="GUR152" s="80"/>
      <c r="GUS152" s="78" t="s">
        <v>121</v>
      </c>
      <c r="GUT152" s="79"/>
      <c r="GUU152" s="79"/>
      <c r="GUV152" s="79"/>
      <c r="GUW152" s="79"/>
      <c r="GUX152" s="79"/>
      <c r="GUY152" s="79"/>
      <c r="GUZ152" s="80"/>
      <c r="GVA152" s="78" t="s">
        <v>121</v>
      </c>
      <c r="GVB152" s="79"/>
      <c r="GVC152" s="79"/>
      <c r="GVD152" s="79"/>
      <c r="GVE152" s="79"/>
      <c r="GVF152" s="79"/>
      <c r="GVG152" s="79"/>
      <c r="GVH152" s="80"/>
      <c r="GVI152" s="78" t="s">
        <v>121</v>
      </c>
      <c r="GVJ152" s="79"/>
      <c r="GVK152" s="79"/>
      <c r="GVL152" s="79"/>
      <c r="GVM152" s="79"/>
      <c r="GVN152" s="79"/>
      <c r="GVO152" s="79"/>
      <c r="GVP152" s="80"/>
      <c r="GVQ152" s="78" t="s">
        <v>121</v>
      </c>
      <c r="GVR152" s="79"/>
      <c r="GVS152" s="79"/>
      <c r="GVT152" s="79"/>
      <c r="GVU152" s="79"/>
      <c r="GVV152" s="79"/>
      <c r="GVW152" s="79"/>
      <c r="GVX152" s="80"/>
      <c r="GVY152" s="78" t="s">
        <v>121</v>
      </c>
      <c r="GVZ152" s="79"/>
      <c r="GWA152" s="79"/>
      <c r="GWB152" s="79"/>
      <c r="GWC152" s="79"/>
      <c r="GWD152" s="79"/>
      <c r="GWE152" s="79"/>
      <c r="GWF152" s="80"/>
      <c r="GWG152" s="78" t="s">
        <v>121</v>
      </c>
      <c r="GWH152" s="79"/>
      <c r="GWI152" s="79"/>
      <c r="GWJ152" s="79"/>
      <c r="GWK152" s="79"/>
      <c r="GWL152" s="79"/>
      <c r="GWM152" s="79"/>
      <c r="GWN152" s="80"/>
      <c r="GWO152" s="78" t="s">
        <v>121</v>
      </c>
      <c r="GWP152" s="79"/>
      <c r="GWQ152" s="79"/>
      <c r="GWR152" s="79"/>
      <c r="GWS152" s="79"/>
      <c r="GWT152" s="79"/>
      <c r="GWU152" s="79"/>
      <c r="GWV152" s="80"/>
      <c r="GWW152" s="78" t="s">
        <v>121</v>
      </c>
      <c r="GWX152" s="79"/>
      <c r="GWY152" s="79"/>
      <c r="GWZ152" s="79"/>
      <c r="GXA152" s="79"/>
      <c r="GXB152" s="79"/>
      <c r="GXC152" s="79"/>
      <c r="GXD152" s="80"/>
      <c r="GXE152" s="78" t="s">
        <v>121</v>
      </c>
      <c r="GXF152" s="79"/>
      <c r="GXG152" s="79"/>
      <c r="GXH152" s="79"/>
      <c r="GXI152" s="79"/>
      <c r="GXJ152" s="79"/>
      <c r="GXK152" s="79"/>
      <c r="GXL152" s="80"/>
      <c r="GXM152" s="78" t="s">
        <v>121</v>
      </c>
      <c r="GXN152" s="79"/>
      <c r="GXO152" s="79"/>
      <c r="GXP152" s="79"/>
      <c r="GXQ152" s="79"/>
      <c r="GXR152" s="79"/>
      <c r="GXS152" s="79"/>
      <c r="GXT152" s="80"/>
      <c r="GXU152" s="78" t="s">
        <v>121</v>
      </c>
      <c r="GXV152" s="79"/>
      <c r="GXW152" s="79"/>
      <c r="GXX152" s="79"/>
      <c r="GXY152" s="79"/>
      <c r="GXZ152" s="79"/>
      <c r="GYA152" s="79"/>
      <c r="GYB152" s="80"/>
      <c r="GYC152" s="78" t="s">
        <v>121</v>
      </c>
      <c r="GYD152" s="79"/>
      <c r="GYE152" s="79"/>
      <c r="GYF152" s="79"/>
      <c r="GYG152" s="79"/>
      <c r="GYH152" s="79"/>
      <c r="GYI152" s="79"/>
      <c r="GYJ152" s="80"/>
      <c r="GYK152" s="78" t="s">
        <v>121</v>
      </c>
      <c r="GYL152" s="79"/>
      <c r="GYM152" s="79"/>
      <c r="GYN152" s="79"/>
      <c r="GYO152" s="79"/>
      <c r="GYP152" s="79"/>
      <c r="GYQ152" s="79"/>
      <c r="GYR152" s="80"/>
      <c r="GYS152" s="78" t="s">
        <v>121</v>
      </c>
      <c r="GYT152" s="79"/>
      <c r="GYU152" s="79"/>
      <c r="GYV152" s="79"/>
      <c r="GYW152" s="79"/>
      <c r="GYX152" s="79"/>
      <c r="GYY152" s="79"/>
      <c r="GYZ152" s="80"/>
      <c r="GZA152" s="78" t="s">
        <v>121</v>
      </c>
      <c r="GZB152" s="79"/>
      <c r="GZC152" s="79"/>
      <c r="GZD152" s="79"/>
      <c r="GZE152" s="79"/>
      <c r="GZF152" s="79"/>
      <c r="GZG152" s="79"/>
      <c r="GZH152" s="80"/>
      <c r="GZI152" s="78" t="s">
        <v>121</v>
      </c>
      <c r="GZJ152" s="79"/>
      <c r="GZK152" s="79"/>
      <c r="GZL152" s="79"/>
      <c r="GZM152" s="79"/>
      <c r="GZN152" s="79"/>
      <c r="GZO152" s="79"/>
      <c r="GZP152" s="80"/>
      <c r="GZQ152" s="78" t="s">
        <v>121</v>
      </c>
      <c r="GZR152" s="79"/>
      <c r="GZS152" s="79"/>
      <c r="GZT152" s="79"/>
      <c r="GZU152" s="79"/>
      <c r="GZV152" s="79"/>
      <c r="GZW152" s="79"/>
      <c r="GZX152" s="80"/>
      <c r="GZY152" s="78" t="s">
        <v>121</v>
      </c>
      <c r="GZZ152" s="79"/>
      <c r="HAA152" s="79"/>
      <c r="HAB152" s="79"/>
      <c r="HAC152" s="79"/>
      <c r="HAD152" s="79"/>
      <c r="HAE152" s="79"/>
      <c r="HAF152" s="80"/>
      <c r="HAG152" s="78" t="s">
        <v>121</v>
      </c>
      <c r="HAH152" s="79"/>
      <c r="HAI152" s="79"/>
      <c r="HAJ152" s="79"/>
      <c r="HAK152" s="79"/>
      <c r="HAL152" s="79"/>
      <c r="HAM152" s="79"/>
      <c r="HAN152" s="80"/>
      <c r="HAO152" s="78" t="s">
        <v>121</v>
      </c>
      <c r="HAP152" s="79"/>
      <c r="HAQ152" s="79"/>
      <c r="HAR152" s="79"/>
      <c r="HAS152" s="79"/>
      <c r="HAT152" s="79"/>
      <c r="HAU152" s="79"/>
      <c r="HAV152" s="80"/>
      <c r="HAW152" s="78" t="s">
        <v>121</v>
      </c>
      <c r="HAX152" s="79"/>
      <c r="HAY152" s="79"/>
      <c r="HAZ152" s="79"/>
      <c r="HBA152" s="79"/>
      <c r="HBB152" s="79"/>
      <c r="HBC152" s="79"/>
      <c r="HBD152" s="80"/>
      <c r="HBE152" s="78" t="s">
        <v>121</v>
      </c>
      <c r="HBF152" s="79"/>
      <c r="HBG152" s="79"/>
      <c r="HBH152" s="79"/>
      <c r="HBI152" s="79"/>
      <c r="HBJ152" s="79"/>
      <c r="HBK152" s="79"/>
      <c r="HBL152" s="80"/>
      <c r="HBM152" s="78" t="s">
        <v>121</v>
      </c>
      <c r="HBN152" s="79"/>
      <c r="HBO152" s="79"/>
      <c r="HBP152" s="79"/>
      <c r="HBQ152" s="79"/>
      <c r="HBR152" s="79"/>
      <c r="HBS152" s="79"/>
      <c r="HBT152" s="80"/>
      <c r="HBU152" s="78" t="s">
        <v>121</v>
      </c>
      <c r="HBV152" s="79"/>
      <c r="HBW152" s="79"/>
      <c r="HBX152" s="79"/>
      <c r="HBY152" s="79"/>
      <c r="HBZ152" s="79"/>
      <c r="HCA152" s="79"/>
      <c r="HCB152" s="80"/>
      <c r="HCC152" s="78" t="s">
        <v>121</v>
      </c>
      <c r="HCD152" s="79"/>
      <c r="HCE152" s="79"/>
      <c r="HCF152" s="79"/>
      <c r="HCG152" s="79"/>
      <c r="HCH152" s="79"/>
      <c r="HCI152" s="79"/>
      <c r="HCJ152" s="80"/>
      <c r="HCK152" s="78" t="s">
        <v>121</v>
      </c>
      <c r="HCL152" s="79"/>
      <c r="HCM152" s="79"/>
      <c r="HCN152" s="79"/>
      <c r="HCO152" s="79"/>
      <c r="HCP152" s="79"/>
      <c r="HCQ152" s="79"/>
      <c r="HCR152" s="80"/>
      <c r="HCS152" s="78" t="s">
        <v>121</v>
      </c>
      <c r="HCT152" s="79"/>
      <c r="HCU152" s="79"/>
      <c r="HCV152" s="79"/>
      <c r="HCW152" s="79"/>
      <c r="HCX152" s="79"/>
      <c r="HCY152" s="79"/>
      <c r="HCZ152" s="80"/>
      <c r="HDA152" s="78" t="s">
        <v>121</v>
      </c>
      <c r="HDB152" s="79"/>
      <c r="HDC152" s="79"/>
      <c r="HDD152" s="79"/>
      <c r="HDE152" s="79"/>
      <c r="HDF152" s="79"/>
      <c r="HDG152" s="79"/>
      <c r="HDH152" s="80"/>
      <c r="HDI152" s="78" t="s">
        <v>121</v>
      </c>
      <c r="HDJ152" s="79"/>
      <c r="HDK152" s="79"/>
      <c r="HDL152" s="79"/>
      <c r="HDM152" s="79"/>
      <c r="HDN152" s="79"/>
      <c r="HDO152" s="79"/>
      <c r="HDP152" s="80"/>
      <c r="HDQ152" s="78" t="s">
        <v>121</v>
      </c>
      <c r="HDR152" s="79"/>
      <c r="HDS152" s="79"/>
      <c r="HDT152" s="79"/>
      <c r="HDU152" s="79"/>
      <c r="HDV152" s="79"/>
      <c r="HDW152" s="79"/>
      <c r="HDX152" s="80"/>
      <c r="HDY152" s="78" t="s">
        <v>121</v>
      </c>
      <c r="HDZ152" s="79"/>
      <c r="HEA152" s="79"/>
      <c r="HEB152" s="79"/>
      <c r="HEC152" s="79"/>
      <c r="HED152" s="79"/>
      <c r="HEE152" s="79"/>
      <c r="HEF152" s="80"/>
      <c r="HEG152" s="78" t="s">
        <v>121</v>
      </c>
      <c r="HEH152" s="79"/>
      <c r="HEI152" s="79"/>
      <c r="HEJ152" s="79"/>
      <c r="HEK152" s="79"/>
      <c r="HEL152" s="79"/>
      <c r="HEM152" s="79"/>
      <c r="HEN152" s="80"/>
      <c r="HEO152" s="78" t="s">
        <v>121</v>
      </c>
      <c r="HEP152" s="79"/>
      <c r="HEQ152" s="79"/>
      <c r="HER152" s="79"/>
      <c r="HES152" s="79"/>
      <c r="HET152" s="79"/>
      <c r="HEU152" s="79"/>
      <c r="HEV152" s="80"/>
      <c r="HEW152" s="78" t="s">
        <v>121</v>
      </c>
      <c r="HEX152" s="79"/>
      <c r="HEY152" s="79"/>
      <c r="HEZ152" s="79"/>
      <c r="HFA152" s="79"/>
      <c r="HFB152" s="79"/>
      <c r="HFC152" s="79"/>
      <c r="HFD152" s="80"/>
      <c r="HFE152" s="78" t="s">
        <v>121</v>
      </c>
      <c r="HFF152" s="79"/>
      <c r="HFG152" s="79"/>
      <c r="HFH152" s="79"/>
      <c r="HFI152" s="79"/>
      <c r="HFJ152" s="79"/>
      <c r="HFK152" s="79"/>
      <c r="HFL152" s="80"/>
      <c r="HFM152" s="78" t="s">
        <v>121</v>
      </c>
      <c r="HFN152" s="79"/>
      <c r="HFO152" s="79"/>
      <c r="HFP152" s="79"/>
      <c r="HFQ152" s="79"/>
      <c r="HFR152" s="79"/>
      <c r="HFS152" s="79"/>
      <c r="HFT152" s="80"/>
      <c r="HFU152" s="78" t="s">
        <v>121</v>
      </c>
      <c r="HFV152" s="79"/>
      <c r="HFW152" s="79"/>
      <c r="HFX152" s="79"/>
      <c r="HFY152" s="79"/>
      <c r="HFZ152" s="79"/>
      <c r="HGA152" s="79"/>
      <c r="HGB152" s="80"/>
      <c r="HGC152" s="78" t="s">
        <v>121</v>
      </c>
      <c r="HGD152" s="79"/>
      <c r="HGE152" s="79"/>
      <c r="HGF152" s="79"/>
      <c r="HGG152" s="79"/>
      <c r="HGH152" s="79"/>
      <c r="HGI152" s="79"/>
      <c r="HGJ152" s="80"/>
      <c r="HGK152" s="78" t="s">
        <v>121</v>
      </c>
      <c r="HGL152" s="79"/>
      <c r="HGM152" s="79"/>
      <c r="HGN152" s="79"/>
      <c r="HGO152" s="79"/>
      <c r="HGP152" s="79"/>
      <c r="HGQ152" s="79"/>
      <c r="HGR152" s="80"/>
      <c r="HGS152" s="78" t="s">
        <v>121</v>
      </c>
      <c r="HGT152" s="79"/>
      <c r="HGU152" s="79"/>
      <c r="HGV152" s="79"/>
      <c r="HGW152" s="79"/>
      <c r="HGX152" s="79"/>
      <c r="HGY152" s="79"/>
      <c r="HGZ152" s="80"/>
      <c r="HHA152" s="78" t="s">
        <v>121</v>
      </c>
      <c r="HHB152" s="79"/>
      <c r="HHC152" s="79"/>
      <c r="HHD152" s="79"/>
      <c r="HHE152" s="79"/>
      <c r="HHF152" s="79"/>
      <c r="HHG152" s="79"/>
      <c r="HHH152" s="80"/>
      <c r="HHI152" s="78" t="s">
        <v>121</v>
      </c>
      <c r="HHJ152" s="79"/>
      <c r="HHK152" s="79"/>
      <c r="HHL152" s="79"/>
      <c r="HHM152" s="79"/>
      <c r="HHN152" s="79"/>
      <c r="HHO152" s="79"/>
      <c r="HHP152" s="80"/>
      <c r="HHQ152" s="78" t="s">
        <v>121</v>
      </c>
      <c r="HHR152" s="79"/>
      <c r="HHS152" s="79"/>
      <c r="HHT152" s="79"/>
      <c r="HHU152" s="79"/>
      <c r="HHV152" s="79"/>
      <c r="HHW152" s="79"/>
      <c r="HHX152" s="80"/>
      <c r="HHY152" s="78" t="s">
        <v>121</v>
      </c>
      <c r="HHZ152" s="79"/>
      <c r="HIA152" s="79"/>
      <c r="HIB152" s="79"/>
      <c r="HIC152" s="79"/>
      <c r="HID152" s="79"/>
      <c r="HIE152" s="79"/>
      <c r="HIF152" s="80"/>
      <c r="HIG152" s="78" t="s">
        <v>121</v>
      </c>
      <c r="HIH152" s="79"/>
      <c r="HII152" s="79"/>
      <c r="HIJ152" s="79"/>
      <c r="HIK152" s="79"/>
      <c r="HIL152" s="79"/>
      <c r="HIM152" s="79"/>
      <c r="HIN152" s="80"/>
      <c r="HIO152" s="78" t="s">
        <v>121</v>
      </c>
      <c r="HIP152" s="79"/>
      <c r="HIQ152" s="79"/>
      <c r="HIR152" s="79"/>
      <c r="HIS152" s="79"/>
      <c r="HIT152" s="79"/>
      <c r="HIU152" s="79"/>
      <c r="HIV152" s="80"/>
      <c r="HIW152" s="78" t="s">
        <v>121</v>
      </c>
      <c r="HIX152" s="79"/>
      <c r="HIY152" s="79"/>
      <c r="HIZ152" s="79"/>
      <c r="HJA152" s="79"/>
      <c r="HJB152" s="79"/>
      <c r="HJC152" s="79"/>
      <c r="HJD152" s="80"/>
      <c r="HJE152" s="78" t="s">
        <v>121</v>
      </c>
      <c r="HJF152" s="79"/>
      <c r="HJG152" s="79"/>
      <c r="HJH152" s="79"/>
      <c r="HJI152" s="79"/>
      <c r="HJJ152" s="79"/>
      <c r="HJK152" s="79"/>
      <c r="HJL152" s="80"/>
      <c r="HJM152" s="78" t="s">
        <v>121</v>
      </c>
      <c r="HJN152" s="79"/>
      <c r="HJO152" s="79"/>
      <c r="HJP152" s="79"/>
      <c r="HJQ152" s="79"/>
      <c r="HJR152" s="79"/>
      <c r="HJS152" s="79"/>
      <c r="HJT152" s="80"/>
      <c r="HJU152" s="78" t="s">
        <v>121</v>
      </c>
      <c r="HJV152" s="79"/>
      <c r="HJW152" s="79"/>
      <c r="HJX152" s="79"/>
      <c r="HJY152" s="79"/>
      <c r="HJZ152" s="79"/>
      <c r="HKA152" s="79"/>
      <c r="HKB152" s="80"/>
      <c r="HKC152" s="78" t="s">
        <v>121</v>
      </c>
      <c r="HKD152" s="79"/>
      <c r="HKE152" s="79"/>
      <c r="HKF152" s="79"/>
      <c r="HKG152" s="79"/>
      <c r="HKH152" s="79"/>
      <c r="HKI152" s="79"/>
      <c r="HKJ152" s="80"/>
      <c r="HKK152" s="78" t="s">
        <v>121</v>
      </c>
      <c r="HKL152" s="79"/>
      <c r="HKM152" s="79"/>
      <c r="HKN152" s="79"/>
      <c r="HKO152" s="79"/>
      <c r="HKP152" s="79"/>
      <c r="HKQ152" s="79"/>
      <c r="HKR152" s="80"/>
      <c r="HKS152" s="78" t="s">
        <v>121</v>
      </c>
      <c r="HKT152" s="79"/>
      <c r="HKU152" s="79"/>
      <c r="HKV152" s="79"/>
      <c r="HKW152" s="79"/>
      <c r="HKX152" s="79"/>
      <c r="HKY152" s="79"/>
      <c r="HKZ152" s="80"/>
      <c r="HLA152" s="78" t="s">
        <v>121</v>
      </c>
      <c r="HLB152" s="79"/>
      <c r="HLC152" s="79"/>
      <c r="HLD152" s="79"/>
      <c r="HLE152" s="79"/>
      <c r="HLF152" s="79"/>
      <c r="HLG152" s="79"/>
      <c r="HLH152" s="80"/>
      <c r="HLI152" s="78" t="s">
        <v>121</v>
      </c>
      <c r="HLJ152" s="79"/>
      <c r="HLK152" s="79"/>
      <c r="HLL152" s="79"/>
      <c r="HLM152" s="79"/>
      <c r="HLN152" s="79"/>
      <c r="HLO152" s="79"/>
      <c r="HLP152" s="80"/>
      <c r="HLQ152" s="78" t="s">
        <v>121</v>
      </c>
      <c r="HLR152" s="79"/>
      <c r="HLS152" s="79"/>
      <c r="HLT152" s="79"/>
      <c r="HLU152" s="79"/>
      <c r="HLV152" s="79"/>
      <c r="HLW152" s="79"/>
      <c r="HLX152" s="80"/>
      <c r="HLY152" s="78" t="s">
        <v>121</v>
      </c>
      <c r="HLZ152" s="79"/>
      <c r="HMA152" s="79"/>
      <c r="HMB152" s="79"/>
      <c r="HMC152" s="79"/>
      <c r="HMD152" s="79"/>
      <c r="HME152" s="79"/>
      <c r="HMF152" s="80"/>
      <c r="HMG152" s="78" t="s">
        <v>121</v>
      </c>
      <c r="HMH152" s="79"/>
      <c r="HMI152" s="79"/>
      <c r="HMJ152" s="79"/>
      <c r="HMK152" s="79"/>
      <c r="HML152" s="79"/>
      <c r="HMM152" s="79"/>
      <c r="HMN152" s="80"/>
      <c r="HMO152" s="78" t="s">
        <v>121</v>
      </c>
      <c r="HMP152" s="79"/>
      <c r="HMQ152" s="79"/>
      <c r="HMR152" s="79"/>
      <c r="HMS152" s="79"/>
      <c r="HMT152" s="79"/>
      <c r="HMU152" s="79"/>
      <c r="HMV152" s="80"/>
      <c r="HMW152" s="78" t="s">
        <v>121</v>
      </c>
      <c r="HMX152" s="79"/>
      <c r="HMY152" s="79"/>
      <c r="HMZ152" s="79"/>
      <c r="HNA152" s="79"/>
      <c r="HNB152" s="79"/>
      <c r="HNC152" s="79"/>
      <c r="HND152" s="80"/>
      <c r="HNE152" s="78" t="s">
        <v>121</v>
      </c>
      <c r="HNF152" s="79"/>
      <c r="HNG152" s="79"/>
      <c r="HNH152" s="79"/>
      <c r="HNI152" s="79"/>
      <c r="HNJ152" s="79"/>
      <c r="HNK152" s="79"/>
      <c r="HNL152" s="80"/>
      <c r="HNM152" s="78" t="s">
        <v>121</v>
      </c>
      <c r="HNN152" s="79"/>
      <c r="HNO152" s="79"/>
      <c r="HNP152" s="79"/>
      <c r="HNQ152" s="79"/>
      <c r="HNR152" s="79"/>
      <c r="HNS152" s="79"/>
      <c r="HNT152" s="80"/>
      <c r="HNU152" s="78" t="s">
        <v>121</v>
      </c>
      <c r="HNV152" s="79"/>
      <c r="HNW152" s="79"/>
      <c r="HNX152" s="79"/>
      <c r="HNY152" s="79"/>
      <c r="HNZ152" s="79"/>
      <c r="HOA152" s="79"/>
      <c r="HOB152" s="80"/>
      <c r="HOC152" s="78" t="s">
        <v>121</v>
      </c>
      <c r="HOD152" s="79"/>
      <c r="HOE152" s="79"/>
      <c r="HOF152" s="79"/>
      <c r="HOG152" s="79"/>
      <c r="HOH152" s="79"/>
      <c r="HOI152" s="79"/>
      <c r="HOJ152" s="80"/>
      <c r="HOK152" s="78" t="s">
        <v>121</v>
      </c>
      <c r="HOL152" s="79"/>
      <c r="HOM152" s="79"/>
      <c r="HON152" s="79"/>
      <c r="HOO152" s="79"/>
      <c r="HOP152" s="79"/>
      <c r="HOQ152" s="79"/>
      <c r="HOR152" s="80"/>
      <c r="HOS152" s="78" t="s">
        <v>121</v>
      </c>
      <c r="HOT152" s="79"/>
      <c r="HOU152" s="79"/>
      <c r="HOV152" s="79"/>
      <c r="HOW152" s="79"/>
      <c r="HOX152" s="79"/>
      <c r="HOY152" s="79"/>
      <c r="HOZ152" s="80"/>
      <c r="HPA152" s="78" t="s">
        <v>121</v>
      </c>
      <c r="HPB152" s="79"/>
      <c r="HPC152" s="79"/>
      <c r="HPD152" s="79"/>
      <c r="HPE152" s="79"/>
      <c r="HPF152" s="79"/>
      <c r="HPG152" s="79"/>
      <c r="HPH152" s="80"/>
      <c r="HPI152" s="78" t="s">
        <v>121</v>
      </c>
      <c r="HPJ152" s="79"/>
      <c r="HPK152" s="79"/>
      <c r="HPL152" s="79"/>
      <c r="HPM152" s="79"/>
      <c r="HPN152" s="79"/>
      <c r="HPO152" s="79"/>
      <c r="HPP152" s="80"/>
      <c r="HPQ152" s="78" t="s">
        <v>121</v>
      </c>
      <c r="HPR152" s="79"/>
      <c r="HPS152" s="79"/>
      <c r="HPT152" s="79"/>
      <c r="HPU152" s="79"/>
      <c r="HPV152" s="79"/>
      <c r="HPW152" s="79"/>
      <c r="HPX152" s="80"/>
      <c r="HPY152" s="78" t="s">
        <v>121</v>
      </c>
      <c r="HPZ152" s="79"/>
      <c r="HQA152" s="79"/>
      <c r="HQB152" s="79"/>
      <c r="HQC152" s="79"/>
      <c r="HQD152" s="79"/>
      <c r="HQE152" s="79"/>
      <c r="HQF152" s="80"/>
      <c r="HQG152" s="78" t="s">
        <v>121</v>
      </c>
      <c r="HQH152" s="79"/>
      <c r="HQI152" s="79"/>
      <c r="HQJ152" s="79"/>
      <c r="HQK152" s="79"/>
      <c r="HQL152" s="79"/>
      <c r="HQM152" s="79"/>
      <c r="HQN152" s="80"/>
      <c r="HQO152" s="78" t="s">
        <v>121</v>
      </c>
      <c r="HQP152" s="79"/>
      <c r="HQQ152" s="79"/>
      <c r="HQR152" s="79"/>
      <c r="HQS152" s="79"/>
      <c r="HQT152" s="79"/>
      <c r="HQU152" s="79"/>
      <c r="HQV152" s="80"/>
      <c r="HQW152" s="78" t="s">
        <v>121</v>
      </c>
      <c r="HQX152" s="79"/>
      <c r="HQY152" s="79"/>
      <c r="HQZ152" s="79"/>
      <c r="HRA152" s="79"/>
      <c r="HRB152" s="79"/>
      <c r="HRC152" s="79"/>
      <c r="HRD152" s="80"/>
      <c r="HRE152" s="78" t="s">
        <v>121</v>
      </c>
      <c r="HRF152" s="79"/>
      <c r="HRG152" s="79"/>
      <c r="HRH152" s="79"/>
      <c r="HRI152" s="79"/>
      <c r="HRJ152" s="79"/>
      <c r="HRK152" s="79"/>
      <c r="HRL152" s="80"/>
      <c r="HRM152" s="78" t="s">
        <v>121</v>
      </c>
      <c r="HRN152" s="79"/>
      <c r="HRO152" s="79"/>
      <c r="HRP152" s="79"/>
      <c r="HRQ152" s="79"/>
      <c r="HRR152" s="79"/>
      <c r="HRS152" s="79"/>
      <c r="HRT152" s="80"/>
      <c r="HRU152" s="78" t="s">
        <v>121</v>
      </c>
      <c r="HRV152" s="79"/>
      <c r="HRW152" s="79"/>
      <c r="HRX152" s="79"/>
      <c r="HRY152" s="79"/>
      <c r="HRZ152" s="79"/>
      <c r="HSA152" s="79"/>
      <c r="HSB152" s="80"/>
      <c r="HSC152" s="78" t="s">
        <v>121</v>
      </c>
      <c r="HSD152" s="79"/>
      <c r="HSE152" s="79"/>
      <c r="HSF152" s="79"/>
      <c r="HSG152" s="79"/>
      <c r="HSH152" s="79"/>
      <c r="HSI152" s="79"/>
      <c r="HSJ152" s="80"/>
      <c r="HSK152" s="78" t="s">
        <v>121</v>
      </c>
      <c r="HSL152" s="79"/>
      <c r="HSM152" s="79"/>
      <c r="HSN152" s="79"/>
      <c r="HSO152" s="79"/>
      <c r="HSP152" s="79"/>
      <c r="HSQ152" s="79"/>
      <c r="HSR152" s="80"/>
      <c r="HSS152" s="78" t="s">
        <v>121</v>
      </c>
      <c r="HST152" s="79"/>
      <c r="HSU152" s="79"/>
      <c r="HSV152" s="79"/>
      <c r="HSW152" s="79"/>
      <c r="HSX152" s="79"/>
      <c r="HSY152" s="79"/>
      <c r="HSZ152" s="80"/>
      <c r="HTA152" s="78" t="s">
        <v>121</v>
      </c>
      <c r="HTB152" s="79"/>
      <c r="HTC152" s="79"/>
      <c r="HTD152" s="79"/>
      <c r="HTE152" s="79"/>
      <c r="HTF152" s="79"/>
      <c r="HTG152" s="79"/>
      <c r="HTH152" s="80"/>
      <c r="HTI152" s="78" t="s">
        <v>121</v>
      </c>
      <c r="HTJ152" s="79"/>
      <c r="HTK152" s="79"/>
      <c r="HTL152" s="79"/>
      <c r="HTM152" s="79"/>
      <c r="HTN152" s="79"/>
      <c r="HTO152" s="79"/>
      <c r="HTP152" s="80"/>
      <c r="HTQ152" s="78" t="s">
        <v>121</v>
      </c>
      <c r="HTR152" s="79"/>
      <c r="HTS152" s="79"/>
      <c r="HTT152" s="79"/>
      <c r="HTU152" s="79"/>
      <c r="HTV152" s="79"/>
      <c r="HTW152" s="79"/>
      <c r="HTX152" s="80"/>
      <c r="HTY152" s="78" t="s">
        <v>121</v>
      </c>
      <c r="HTZ152" s="79"/>
      <c r="HUA152" s="79"/>
      <c r="HUB152" s="79"/>
      <c r="HUC152" s="79"/>
      <c r="HUD152" s="79"/>
      <c r="HUE152" s="79"/>
      <c r="HUF152" s="80"/>
      <c r="HUG152" s="78" t="s">
        <v>121</v>
      </c>
      <c r="HUH152" s="79"/>
      <c r="HUI152" s="79"/>
      <c r="HUJ152" s="79"/>
      <c r="HUK152" s="79"/>
      <c r="HUL152" s="79"/>
      <c r="HUM152" s="79"/>
      <c r="HUN152" s="80"/>
      <c r="HUO152" s="78" t="s">
        <v>121</v>
      </c>
      <c r="HUP152" s="79"/>
      <c r="HUQ152" s="79"/>
      <c r="HUR152" s="79"/>
      <c r="HUS152" s="79"/>
      <c r="HUT152" s="79"/>
      <c r="HUU152" s="79"/>
      <c r="HUV152" s="80"/>
      <c r="HUW152" s="78" t="s">
        <v>121</v>
      </c>
      <c r="HUX152" s="79"/>
      <c r="HUY152" s="79"/>
      <c r="HUZ152" s="79"/>
      <c r="HVA152" s="79"/>
      <c r="HVB152" s="79"/>
      <c r="HVC152" s="79"/>
      <c r="HVD152" s="80"/>
      <c r="HVE152" s="78" t="s">
        <v>121</v>
      </c>
      <c r="HVF152" s="79"/>
      <c r="HVG152" s="79"/>
      <c r="HVH152" s="79"/>
      <c r="HVI152" s="79"/>
      <c r="HVJ152" s="79"/>
      <c r="HVK152" s="79"/>
      <c r="HVL152" s="80"/>
      <c r="HVM152" s="78" t="s">
        <v>121</v>
      </c>
      <c r="HVN152" s="79"/>
      <c r="HVO152" s="79"/>
      <c r="HVP152" s="79"/>
      <c r="HVQ152" s="79"/>
      <c r="HVR152" s="79"/>
      <c r="HVS152" s="79"/>
      <c r="HVT152" s="80"/>
      <c r="HVU152" s="78" t="s">
        <v>121</v>
      </c>
      <c r="HVV152" s="79"/>
      <c r="HVW152" s="79"/>
      <c r="HVX152" s="79"/>
      <c r="HVY152" s="79"/>
      <c r="HVZ152" s="79"/>
      <c r="HWA152" s="79"/>
      <c r="HWB152" s="80"/>
      <c r="HWC152" s="78" t="s">
        <v>121</v>
      </c>
      <c r="HWD152" s="79"/>
      <c r="HWE152" s="79"/>
      <c r="HWF152" s="79"/>
      <c r="HWG152" s="79"/>
      <c r="HWH152" s="79"/>
      <c r="HWI152" s="79"/>
      <c r="HWJ152" s="80"/>
      <c r="HWK152" s="78" t="s">
        <v>121</v>
      </c>
      <c r="HWL152" s="79"/>
      <c r="HWM152" s="79"/>
      <c r="HWN152" s="79"/>
      <c r="HWO152" s="79"/>
      <c r="HWP152" s="79"/>
      <c r="HWQ152" s="79"/>
      <c r="HWR152" s="80"/>
      <c r="HWS152" s="78" t="s">
        <v>121</v>
      </c>
      <c r="HWT152" s="79"/>
      <c r="HWU152" s="79"/>
      <c r="HWV152" s="79"/>
      <c r="HWW152" s="79"/>
      <c r="HWX152" s="79"/>
      <c r="HWY152" s="79"/>
      <c r="HWZ152" s="80"/>
      <c r="HXA152" s="78" t="s">
        <v>121</v>
      </c>
      <c r="HXB152" s="79"/>
      <c r="HXC152" s="79"/>
      <c r="HXD152" s="79"/>
      <c r="HXE152" s="79"/>
      <c r="HXF152" s="79"/>
      <c r="HXG152" s="79"/>
      <c r="HXH152" s="80"/>
      <c r="HXI152" s="78" t="s">
        <v>121</v>
      </c>
      <c r="HXJ152" s="79"/>
      <c r="HXK152" s="79"/>
      <c r="HXL152" s="79"/>
      <c r="HXM152" s="79"/>
      <c r="HXN152" s="79"/>
      <c r="HXO152" s="79"/>
      <c r="HXP152" s="80"/>
      <c r="HXQ152" s="78" t="s">
        <v>121</v>
      </c>
      <c r="HXR152" s="79"/>
      <c r="HXS152" s="79"/>
      <c r="HXT152" s="79"/>
      <c r="HXU152" s="79"/>
      <c r="HXV152" s="79"/>
      <c r="HXW152" s="79"/>
      <c r="HXX152" s="80"/>
      <c r="HXY152" s="78" t="s">
        <v>121</v>
      </c>
      <c r="HXZ152" s="79"/>
      <c r="HYA152" s="79"/>
      <c r="HYB152" s="79"/>
      <c r="HYC152" s="79"/>
      <c r="HYD152" s="79"/>
      <c r="HYE152" s="79"/>
      <c r="HYF152" s="80"/>
      <c r="HYG152" s="78" t="s">
        <v>121</v>
      </c>
      <c r="HYH152" s="79"/>
      <c r="HYI152" s="79"/>
      <c r="HYJ152" s="79"/>
      <c r="HYK152" s="79"/>
      <c r="HYL152" s="79"/>
      <c r="HYM152" s="79"/>
      <c r="HYN152" s="80"/>
      <c r="HYO152" s="78" t="s">
        <v>121</v>
      </c>
      <c r="HYP152" s="79"/>
      <c r="HYQ152" s="79"/>
      <c r="HYR152" s="79"/>
      <c r="HYS152" s="79"/>
      <c r="HYT152" s="79"/>
      <c r="HYU152" s="79"/>
      <c r="HYV152" s="80"/>
      <c r="HYW152" s="78" t="s">
        <v>121</v>
      </c>
      <c r="HYX152" s="79"/>
      <c r="HYY152" s="79"/>
      <c r="HYZ152" s="79"/>
      <c r="HZA152" s="79"/>
      <c r="HZB152" s="79"/>
      <c r="HZC152" s="79"/>
      <c r="HZD152" s="80"/>
      <c r="HZE152" s="78" t="s">
        <v>121</v>
      </c>
      <c r="HZF152" s="79"/>
      <c r="HZG152" s="79"/>
      <c r="HZH152" s="79"/>
      <c r="HZI152" s="79"/>
      <c r="HZJ152" s="79"/>
      <c r="HZK152" s="79"/>
      <c r="HZL152" s="80"/>
      <c r="HZM152" s="78" t="s">
        <v>121</v>
      </c>
      <c r="HZN152" s="79"/>
      <c r="HZO152" s="79"/>
      <c r="HZP152" s="79"/>
      <c r="HZQ152" s="79"/>
      <c r="HZR152" s="79"/>
      <c r="HZS152" s="79"/>
      <c r="HZT152" s="80"/>
      <c r="HZU152" s="78" t="s">
        <v>121</v>
      </c>
      <c r="HZV152" s="79"/>
      <c r="HZW152" s="79"/>
      <c r="HZX152" s="79"/>
      <c r="HZY152" s="79"/>
      <c r="HZZ152" s="79"/>
      <c r="IAA152" s="79"/>
      <c r="IAB152" s="80"/>
      <c r="IAC152" s="78" t="s">
        <v>121</v>
      </c>
      <c r="IAD152" s="79"/>
      <c r="IAE152" s="79"/>
      <c r="IAF152" s="79"/>
      <c r="IAG152" s="79"/>
      <c r="IAH152" s="79"/>
      <c r="IAI152" s="79"/>
      <c r="IAJ152" s="80"/>
      <c r="IAK152" s="78" t="s">
        <v>121</v>
      </c>
      <c r="IAL152" s="79"/>
      <c r="IAM152" s="79"/>
      <c r="IAN152" s="79"/>
      <c r="IAO152" s="79"/>
      <c r="IAP152" s="79"/>
      <c r="IAQ152" s="79"/>
      <c r="IAR152" s="80"/>
      <c r="IAS152" s="78" t="s">
        <v>121</v>
      </c>
      <c r="IAT152" s="79"/>
      <c r="IAU152" s="79"/>
      <c r="IAV152" s="79"/>
      <c r="IAW152" s="79"/>
      <c r="IAX152" s="79"/>
      <c r="IAY152" s="79"/>
      <c r="IAZ152" s="80"/>
      <c r="IBA152" s="78" t="s">
        <v>121</v>
      </c>
      <c r="IBB152" s="79"/>
      <c r="IBC152" s="79"/>
      <c r="IBD152" s="79"/>
      <c r="IBE152" s="79"/>
      <c r="IBF152" s="79"/>
      <c r="IBG152" s="79"/>
      <c r="IBH152" s="80"/>
      <c r="IBI152" s="78" t="s">
        <v>121</v>
      </c>
      <c r="IBJ152" s="79"/>
      <c r="IBK152" s="79"/>
      <c r="IBL152" s="79"/>
      <c r="IBM152" s="79"/>
      <c r="IBN152" s="79"/>
      <c r="IBO152" s="79"/>
      <c r="IBP152" s="80"/>
      <c r="IBQ152" s="78" t="s">
        <v>121</v>
      </c>
      <c r="IBR152" s="79"/>
      <c r="IBS152" s="79"/>
      <c r="IBT152" s="79"/>
      <c r="IBU152" s="79"/>
      <c r="IBV152" s="79"/>
      <c r="IBW152" s="79"/>
      <c r="IBX152" s="80"/>
      <c r="IBY152" s="78" t="s">
        <v>121</v>
      </c>
      <c r="IBZ152" s="79"/>
      <c r="ICA152" s="79"/>
      <c r="ICB152" s="79"/>
      <c r="ICC152" s="79"/>
      <c r="ICD152" s="79"/>
      <c r="ICE152" s="79"/>
      <c r="ICF152" s="80"/>
      <c r="ICG152" s="78" t="s">
        <v>121</v>
      </c>
      <c r="ICH152" s="79"/>
      <c r="ICI152" s="79"/>
      <c r="ICJ152" s="79"/>
      <c r="ICK152" s="79"/>
      <c r="ICL152" s="79"/>
      <c r="ICM152" s="79"/>
      <c r="ICN152" s="80"/>
      <c r="ICO152" s="78" t="s">
        <v>121</v>
      </c>
      <c r="ICP152" s="79"/>
      <c r="ICQ152" s="79"/>
      <c r="ICR152" s="79"/>
      <c r="ICS152" s="79"/>
      <c r="ICT152" s="79"/>
      <c r="ICU152" s="79"/>
      <c r="ICV152" s="80"/>
      <c r="ICW152" s="78" t="s">
        <v>121</v>
      </c>
      <c r="ICX152" s="79"/>
      <c r="ICY152" s="79"/>
      <c r="ICZ152" s="79"/>
      <c r="IDA152" s="79"/>
      <c r="IDB152" s="79"/>
      <c r="IDC152" s="79"/>
      <c r="IDD152" s="80"/>
      <c r="IDE152" s="78" t="s">
        <v>121</v>
      </c>
      <c r="IDF152" s="79"/>
      <c r="IDG152" s="79"/>
      <c r="IDH152" s="79"/>
      <c r="IDI152" s="79"/>
      <c r="IDJ152" s="79"/>
      <c r="IDK152" s="79"/>
      <c r="IDL152" s="80"/>
      <c r="IDM152" s="78" t="s">
        <v>121</v>
      </c>
      <c r="IDN152" s="79"/>
      <c r="IDO152" s="79"/>
      <c r="IDP152" s="79"/>
      <c r="IDQ152" s="79"/>
      <c r="IDR152" s="79"/>
      <c r="IDS152" s="79"/>
      <c r="IDT152" s="80"/>
      <c r="IDU152" s="78" t="s">
        <v>121</v>
      </c>
      <c r="IDV152" s="79"/>
      <c r="IDW152" s="79"/>
      <c r="IDX152" s="79"/>
      <c r="IDY152" s="79"/>
      <c r="IDZ152" s="79"/>
      <c r="IEA152" s="79"/>
      <c r="IEB152" s="80"/>
      <c r="IEC152" s="78" t="s">
        <v>121</v>
      </c>
      <c r="IED152" s="79"/>
      <c r="IEE152" s="79"/>
      <c r="IEF152" s="79"/>
      <c r="IEG152" s="79"/>
      <c r="IEH152" s="79"/>
      <c r="IEI152" s="79"/>
      <c r="IEJ152" s="80"/>
      <c r="IEK152" s="78" t="s">
        <v>121</v>
      </c>
      <c r="IEL152" s="79"/>
      <c r="IEM152" s="79"/>
      <c r="IEN152" s="79"/>
      <c r="IEO152" s="79"/>
      <c r="IEP152" s="79"/>
      <c r="IEQ152" s="79"/>
      <c r="IER152" s="80"/>
      <c r="IES152" s="78" t="s">
        <v>121</v>
      </c>
      <c r="IET152" s="79"/>
      <c r="IEU152" s="79"/>
      <c r="IEV152" s="79"/>
      <c r="IEW152" s="79"/>
      <c r="IEX152" s="79"/>
      <c r="IEY152" s="79"/>
      <c r="IEZ152" s="80"/>
      <c r="IFA152" s="78" t="s">
        <v>121</v>
      </c>
      <c r="IFB152" s="79"/>
      <c r="IFC152" s="79"/>
      <c r="IFD152" s="79"/>
      <c r="IFE152" s="79"/>
      <c r="IFF152" s="79"/>
      <c r="IFG152" s="79"/>
      <c r="IFH152" s="80"/>
      <c r="IFI152" s="78" t="s">
        <v>121</v>
      </c>
      <c r="IFJ152" s="79"/>
      <c r="IFK152" s="79"/>
      <c r="IFL152" s="79"/>
      <c r="IFM152" s="79"/>
      <c r="IFN152" s="79"/>
      <c r="IFO152" s="79"/>
      <c r="IFP152" s="80"/>
      <c r="IFQ152" s="78" t="s">
        <v>121</v>
      </c>
      <c r="IFR152" s="79"/>
      <c r="IFS152" s="79"/>
      <c r="IFT152" s="79"/>
      <c r="IFU152" s="79"/>
      <c r="IFV152" s="79"/>
      <c r="IFW152" s="79"/>
      <c r="IFX152" s="80"/>
      <c r="IFY152" s="78" t="s">
        <v>121</v>
      </c>
      <c r="IFZ152" s="79"/>
      <c r="IGA152" s="79"/>
      <c r="IGB152" s="79"/>
      <c r="IGC152" s="79"/>
      <c r="IGD152" s="79"/>
      <c r="IGE152" s="79"/>
      <c r="IGF152" s="80"/>
      <c r="IGG152" s="78" t="s">
        <v>121</v>
      </c>
      <c r="IGH152" s="79"/>
      <c r="IGI152" s="79"/>
      <c r="IGJ152" s="79"/>
      <c r="IGK152" s="79"/>
      <c r="IGL152" s="79"/>
      <c r="IGM152" s="79"/>
      <c r="IGN152" s="80"/>
      <c r="IGO152" s="78" t="s">
        <v>121</v>
      </c>
      <c r="IGP152" s="79"/>
      <c r="IGQ152" s="79"/>
      <c r="IGR152" s="79"/>
      <c r="IGS152" s="79"/>
      <c r="IGT152" s="79"/>
      <c r="IGU152" s="79"/>
      <c r="IGV152" s="80"/>
      <c r="IGW152" s="78" t="s">
        <v>121</v>
      </c>
      <c r="IGX152" s="79"/>
      <c r="IGY152" s="79"/>
      <c r="IGZ152" s="79"/>
      <c r="IHA152" s="79"/>
      <c r="IHB152" s="79"/>
      <c r="IHC152" s="79"/>
      <c r="IHD152" s="80"/>
      <c r="IHE152" s="78" t="s">
        <v>121</v>
      </c>
      <c r="IHF152" s="79"/>
      <c r="IHG152" s="79"/>
      <c r="IHH152" s="79"/>
      <c r="IHI152" s="79"/>
      <c r="IHJ152" s="79"/>
      <c r="IHK152" s="79"/>
      <c r="IHL152" s="80"/>
      <c r="IHM152" s="78" t="s">
        <v>121</v>
      </c>
      <c r="IHN152" s="79"/>
      <c r="IHO152" s="79"/>
      <c r="IHP152" s="79"/>
      <c r="IHQ152" s="79"/>
      <c r="IHR152" s="79"/>
      <c r="IHS152" s="79"/>
      <c r="IHT152" s="80"/>
      <c r="IHU152" s="78" t="s">
        <v>121</v>
      </c>
      <c r="IHV152" s="79"/>
      <c r="IHW152" s="79"/>
      <c r="IHX152" s="79"/>
      <c r="IHY152" s="79"/>
      <c r="IHZ152" s="79"/>
      <c r="IIA152" s="79"/>
      <c r="IIB152" s="80"/>
      <c r="IIC152" s="78" t="s">
        <v>121</v>
      </c>
      <c r="IID152" s="79"/>
      <c r="IIE152" s="79"/>
      <c r="IIF152" s="79"/>
      <c r="IIG152" s="79"/>
      <c r="IIH152" s="79"/>
      <c r="III152" s="79"/>
      <c r="IIJ152" s="80"/>
      <c r="IIK152" s="78" t="s">
        <v>121</v>
      </c>
      <c r="IIL152" s="79"/>
      <c r="IIM152" s="79"/>
      <c r="IIN152" s="79"/>
      <c r="IIO152" s="79"/>
      <c r="IIP152" s="79"/>
      <c r="IIQ152" s="79"/>
      <c r="IIR152" s="80"/>
      <c r="IIS152" s="78" t="s">
        <v>121</v>
      </c>
      <c r="IIT152" s="79"/>
      <c r="IIU152" s="79"/>
      <c r="IIV152" s="79"/>
      <c r="IIW152" s="79"/>
      <c r="IIX152" s="79"/>
      <c r="IIY152" s="79"/>
      <c r="IIZ152" s="80"/>
      <c r="IJA152" s="78" t="s">
        <v>121</v>
      </c>
      <c r="IJB152" s="79"/>
      <c r="IJC152" s="79"/>
      <c r="IJD152" s="79"/>
      <c r="IJE152" s="79"/>
      <c r="IJF152" s="79"/>
      <c r="IJG152" s="79"/>
      <c r="IJH152" s="80"/>
      <c r="IJI152" s="78" t="s">
        <v>121</v>
      </c>
      <c r="IJJ152" s="79"/>
      <c r="IJK152" s="79"/>
      <c r="IJL152" s="79"/>
      <c r="IJM152" s="79"/>
      <c r="IJN152" s="79"/>
      <c r="IJO152" s="79"/>
      <c r="IJP152" s="80"/>
      <c r="IJQ152" s="78" t="s">
        <v>121</v>
      </c>
      <c r="IJR152" s="79"/>
      <c r="IJS152" s="79"/>
      <c r="IJT152" s="79"/>
      <c r="IJU152" s="79"/>
      <c r="IJV152" s="79"/>
      <c r="IJW152" s="79"/>
      <c r="IJX152" s="80"/>
      <c r="IJY152" s="78" t="s">
        <v>121</v>
      </c>
      <c r="IJZ152" s="79"/>
      <c r="IKA152" s="79"/>
      <c r="IKB152" s="79"/>
      <c r="IKC152" s="79"/>
      <c r="IKD152" s="79"/>
      <c r="IKE152" s="79"/>
      <c r="IKF152" s="80"/>
      <c r="IKG152" s="78" t="s">
        <v>121</v>
      </c>
      <c r="IKH152" s="79"/>
      <c r="IKI152" s="79"/>
      <c r="IKJ152" s="79"/>
      <c r="IKK152" s="79"/>
      <c r="IKL152" s="79"/>
      <c r="IKM152" s="79"/>
      <c r="IKN152" s="80"/>
      <c r="IKO152" s="78" t="s">
        <v>121</v>
      </c>
      <c r="IKP152" s="79"/>
      <c r="IKQ152" s="79"/>
      <c r="IKR152" s="79"/>
      <c r="IKS152" s="79"/>
      <c r="IKT152" s="79"/>
      <c r="IKU152" s="79"/>
      <c r="IKV152" s="80"/>
      <c r="IKW152" s="78" t="s">
        <v>121</v>
      </c>
      <c r="IKX152" s="79"/>
      <c r="IKY152" s="79"/>
      <c r="IKZ152" s="79"/>
      <c r="ILA152" s="79"/>
      <c r="ILB152" s="79"/>
      <c r="ILC152" s="79"/>
      <c r="ILD152" s="80"/>
      <c r="ILE152" s="78" t="s">
        <v>121</v>
      </c>
      <c r="ILF152" s="79"/>
      <c r="ILG152" s="79"/>
      <c r="ILH152" s="79"/>
      <c r="ILI152" s="79"/>
      <c r="ILJ152" s="79"/>
      <c r="ILK152" s="79"/>
      <c r="ILL152" s="80"/>
      <c r="ILM152" s="78" t="s">
        <v>121</v>
      </c>
      <c r="ILN152" s="79"/>
      <c r="ILO152" s="79"/>
      <c r="ILP152" s="79"/>
      <c r="ILQ152" s="79"/>
      <c r="ILR152" s="79"/>
      <c r="ILS152" s="79"/>
      <c r="ILT152" s="80"/>
      <c r="ILU152" s="78" t="s">
        <v>121</v>
      </c>
      <c r="ILV152" s="79"/>
      <c r="ILW152" s="79"/>
      <c r="ILX152" s="79"/>
      <c r="ILY152" s="79"/>
      <c r="ILZ152" s="79"/>
      <c r="IMA152" s="79"/>
      <c r="IMB152" s="80"/>
      <c r="IMC152" s="78" t="s">
        <v>121</v>
      </c>
      <c r="IMD152" s="79"/>
      <c r="IME152" s="79"/>
      <c r="IMF152" s="79"/>
      <c r="IMG152" s="79"/>
      <c r="IMH152" s="79"/>
      <c r="IMI152" s="79"/>
      <c r="IMJ152" s="80"/>
      <c r="IMK152" s="78" t="s">
        <v>121</v>
      </c>
      <c r="IML152" s="79"/>
      <c r="IMM152" s="79"/>
      <c r="IMN152" s="79"/>
      <c r="IMO152" s="79"/>
      <c r="IMP152" s="79"/>
      <c r="IMQ152" s="79"/>
      <c r="IMR152" s="80"/>
      <c r="IMS152" s="78" t="s">
        <v>121</v>
      </c>
      <c r="IMT152" s="79"/>
      <c r="IMU152" s="79"/>
      <c r="IMV152" s="79"/>
      <c r="IMW152" s="79"/>
      <c r="IMX152" s="79"/>
      <c r="IMY152" s="79"/>
      <c r="IMZ152" s="80"/>
      <c r="INA152" s="78" t="s">
        <v>121</v>
      </c>
      <c r="INB152" s="79"/>
      <c r="INC152" s="79"/>
      <c r="IND152" s="79"/>
      <c r="INE152" s="79"/>
      <c r="INF152" s="79"/>
      <c r="ING152" s="79"/>
      <c r="INH152" s="80"/>
      <c r="INI152" s="78" t="s">
        <v>121</v>
      </c>
      <c r="INJ152" s="79"/>
      <c r="INK152" s="79"/>
      <c r="INL152" s="79"/>
      <c r="INM152" s="79"/>
      <c r="INN152" s="79"/>
      <c r="INO152" s="79"/>
      <c r="INP152" s="80"/>
      <c r="INQ152" s="78" t="s">
        <v>121</v>
      </c>
      <c r="INR152" s="79"/>
      <c r="INS152" s="79"/>
      <c r="INT152" s="79"/>
      <c r="INU152" s="79"/>
      <c r="INV152" s="79"/>
      <c r="INW152" s="79"/>
      <c r="INX152" s="80"/>
      <c r="INY152" s="78" t="s">
        <v>121</v>
      </c>
      <c r="INZ152" s="79"/>
      <c r="IOA152" s="79"/>
      <c r="IOB152" s="79"/>
      <c r="IOC152" s="79"/>
      <c r="IOD152" s="79"/>
      <c r="IOE152" s="79"/>
      <c r="IOF152" s="80"/>
      <c r="IOG152" s="78" t="s">
        <v>121</v>
      </c>
      <c r="IOH152" s="79"/>
      <c r="IOI152" s="79"/>
      <c r="IOJ152" s="79"/>
      <c r="IOK152" s="79"/>
      <c r="IOL152" s="79"/>
      <c r="IOM152" s="79"/>
      <c r="ION152" s="80"/>
      <c r="IOO152" s="78" t="s">
        <v>121</v>
      </c>
      <c r="IOP152" s="79"/>
      <c r="IOQ152" s="79"/>
      <c r="IOR152" s="79"/>
      <c r="IOS152" s="79"/>
      <c r="IOT152" s="79"/>
      <c r="IOU152" s="79"/>
      <c r="IOV152" s="80"/>
      <c r="IOW152" s="78" t="s">
        <v>121</v>
      </c>
      <c r="IOX152" s="79"/>
      <c r="IOY152" s="79"/>
      <c r="IOZ152" s="79"/>
      <c r="IPA152" s="79"/>
      <c r="IPB152" s="79"/>
      <c r="IPC152" s="79"/>
      <c r="IPD152" s="80"/>
      <c r="IPE152" s="78" t="s">
        <v>121</v>
      </c>
      <c r="IPF152" s="79"/>
      <c r="IPG152" s="79"/>
      <c r="IPH152" s="79"/>
      <c r="IPI152" s="79"/>
      <c r="IPJ152" s="79"/>
      <c r="IPK152" s="79"/>
      <c r="IPL152" s="80"/>
      <c r="IPM152" s="78" t="s">
        <v>121</v>
      </c>
      <c r="IPN152" s="79"/>
      <c r="IPO152" s="79"/>
      <c r="IPP152" s="79"/>
      <c r="IPQ152" s="79"/>
      <c r="IPR152" s="79"/>
      <c r="IPS152" s="79"/>
      <c r="IPT152" s="80"/>
      <c r="IPU152" s="78" t="s">
        <v>121</v>
      </c>
      <c r="IPV152" s="79"/>
      <c r="IPW152" s="79"/>
      <c r="IPX152" s="79"/>
      <c r="IPY152" s="79"/>
      <c r="IPZ152" s="79"/>
      <c r="IQA152" s="79"/>
      <c r="IQB152" s="80"/>
      <c r="IQC152" s="78" t="s">
        <v>121</v>
      </c>
      <c r="IQD152" s="79"/>
      <c r="IQE152" s="79"/>
      <c r="IQF152" s="79"/>
      <c r="IQG152" s="79"/>
      <c r="IQH152" s="79"/>
      <c r="IQI152" s="79"/>
      <c r="IQJ152" s="80"/>
      <c r="IQK152" s="78" t="s">
        <v>121</v>
      </c>
      <c r="IQL152" s="79"/>
      <c r="IQM152" s="79"/>
      <c r="IQN152" s="79"/>
      <c r="IQO152" s="79"/>
      <c r="IQP152" s="79"/>
      <c r="IQQ152" s="79"/>
      <c r="IQR152" s="80"/>
      <c r="IQS152" s="78" t="s">
        <v>121</v>
      </c>
      <c r="IQT152" s="79"/>
      <c r="IQU152" s="79"/>
      <c r="IQV152" s="79"/>
      <c r="IQW152" s="79"/>
      <c r="IQX152" s="79"/>
      <c r="IQY152" s="79"/>
      <c r="IQZ152" s="80"/>
      <c r="IRA152" s="78" t="s">
        <v>121</v>
      </c>
      <c r="IRB152" s="79"/>
      <c r="IRC152" s="79"/>
      <c r="IRD152" s="79"/>
      <c r="IRE152" s="79"/>
      <c r="IRF152" s="79"/>
      <c r="IRG152" s="79"/>
      <c r="IRH152" s="80"/>
      <c r="IRI152" s="78" t="s">
        <v>121</v>
      </c>
      <c r="IRJ152" s="79"/>
      <c r="IRK152" s="79"/>
      <c r="IRL152" s="79"/>
      <c r="IRM152" s="79"/>
      <c r="IRN152" s="79"/>
      <c r="IRO152" s="79"/>
      <c r="IRP152" s="80"/>
      <c r="IRQ152" s="78" t="s">
        <v>121</v>
      </c>
      <c r="IRR152" s="79"/>
      <c r="IRS152" s="79"/>
      <c r="IRT152" s="79"/>
      <c r="IRU152" s="79"/>
      <c r="IRV152" s="79"/>
      <c r="IRW152" s="79"/>
      <c r="IRX152" s="80"/>
      <c r="IRY152" s="78" t="s">
        <v>121</v>
      </c>
      <c r="IRZ152" s="79"/>
      <c r="ISA152" s="79"/>
      <c r="ISB152" s="79"/>
      <c r="ISC152" s="79"/>
      <c r="ISD152" s="79"/>
      <c r="ISE152" s="79"/>
      <c r="ISF152" s="80"/>
      <c r="ISG152" s="78" t="s">
        <v>121</v>
      </c>
      <c r="ISH152" s="79"/>
      <c r="ISI152" s="79"/>
      <c r="ISJ152" s="79"/>
      <c r="ISK152" s="79"/>
      <c r="ISL152" s="79"/>
      <c r="ISM152" s="79"/>
      <c r="ISN152" s="80"/>
      <c r="ISO152" s="78" t="s">
        <v>121</v>
      </c>
      <c r="ISP152" s="79"/>
      <c r="ISQ152" s="79"/>
      <c r="ISR152" s="79"/>
      <c r="ISS152" s="79"/>
      <c r="IST152" s="79"/>
      <c r="ISU152" s="79"/>
      <c r="ISV152" s="80"/>
      <c r="ISW152" s="78" t="s">
        <v>121</v>
      </c>
      <c r="ISX152" s="79"/>
      <c r="ISY152" s="79"/>
      <c r="ISZ152" s="79"/>
      <c r="ITA152" s="79"/>
      <c r="ITB152" s="79"/>
      <c r="ITC152" s="79"/>
      <c r="ITD152" s="80"/>
      <c r="ITE152" s="78" t="s">
        <v>121</v>
      </c>
      <c r="ITF152" s="79"/>
      <c r="ITG152" s="79"/>
      <c r="ITH152" s="79"/>
      <c r="ITI152" s="79"/>
      <c r="ITJ152" s="79"/>
      <c r="ITK152" s="79"/>
      <c r="ITL152" s="80"/>
      <c r="ITM152" s="78" t="s">
        <v>121</v>
      </c>
      <c r="ITN152" s="79"/>
      <c r="ITO152" s="79"/>
      <c r="ITP152" s="79"/>
      <c r="ITQ152" s="79"/>
      <c r="ITR152" s="79"/>
      <c r="ITS152" s="79"/>
      <c r="ITT152" s="80"/>
      <c r="ITU152" s="78" t="s">
        <v>121</v>
      </c>
      <c r="ITV152" s="79"/>
      <c r="ITW152" s="79"/>
      <c r="ITX152" s="79"/>
      <c r="ITY152" s="79"/>
      <c r="ITZ152" s="79"/>
      <c r="IUA152" s="79"/>
      <c r="IUB152" s="80"/>
      <c r="IUC152" s="78" t="s">
        <v>121</v>
      </c>
      <c r="IUD152" s="79"/>
      <c r="IUE152" s="79"/>
      <c r="IUF152" s="79"/>
      <c r="IUG152" s="79"/>
      <c r="IUH152" s="79"/>
      <c r="IUI152" s="79"/>
      <c r="IUJ152" s="80"/>
      <c r="IUK152" s="78" t="s">
        <v>121</v>
      </c>
      <c r="IUL152" s="79"/>
      <c r="IUM152" s="79"/>
      <c r="IUN152" s="79"/>
      <c r="IUO152" s="79"/>
      <c r="IUP152" s="79"/>
      <c r="IUQ152" s="79"/>
      <c r="IUR152" s="80"/>
      <c r="IUS152" s="78" t="s">
        <v>121</v>
      </c>
      <c r="IUT152" s="79"/>
      <c r="IUU152" s="79"/>
      <c r="IUV152" s="79"/>
      <c r="IUW152" s="79"/>
      <c r="IUX152" s="79"/>
      <c r="IUY152" s="79"/>
      <c r="IUZ152" s="80"/>
      <c r="IVA152" s="78" t="s">
        <v>121</v>
      </c>
      <c r="IVB152" s="79"/>
      <c r="IVC152" s="79"/>
      <c r="IVD152" s="79"/>
      <c r="IVE152" s="79"/>
      <c r="IVF152" s="79"/>
      <c r="IVG152" s="79"/>
      <c r="IVH152" s="80"/>
      <c r="IVI152" s="78" t="s">
        <v>121</v>
      </c>
      <c r="IVJ152" s="79"/>
      <c r="IVK152" s="79"/>
      <c r="IVL152" s="79"/>
      <c r="IVM152" s="79"/>
      <c r="IVN152" s="79"/>
      <c r="IVO152" s="79"/>
      <c r="IVP152" s="80"/>
      <c r="IVQ152" s="78" t="s">
        <v>121</v>
      </c>
      <c r="IVR152" s="79"/>
      <c r="IVS152" s="79"/>
      <c r="IVT152" s="79"/>
      <c r="IVU152" s="79"/>
      <c r="IVV152" s="79"/>
      <c r="IVW152" s="79"/>
      <c r="IVX152" s="80"/>
      <c r="IVY152" s="78" t="s">
        <v>121</v>
      </c>
      <c r="IVZ152" s="79"/>
      <c r="IWA152" s="79"/>
      <c r="IWB152" s="79"/>
      <c r="IWC152" s="79"/>
      <c r="IWD152" s="79"/>
      <c r="IWE152" s="79"/>
      <c r="IWF152" s="80"/>
      <c r="IWG152" s="78" t="s">
        <v>121</v>
      </c>
      <c r="IWH152" s="79"/>
      <c r="IWI152" s="79"/>
      <c r="IWJ152" s="79"/>
      <c r="IWK152" s="79"/>
      <c r="IWL152" s="79"/>
      <c r="IWM152" s="79"/>
      <c r="IWN152" s="80"/>
      <c r="IWO152" s="78" t="s">
        <v>121</v>
      </c>
      <c r="IWP152" s="79"/>
      <c r="IWQ152" s="79"/>
      <c r="IWR152" s="79"/>
      <c r="IWS152" s="79"/>
      <c r="IWT152" s="79"/>
      <c r="IWU152" s="79"/>
      <c r="IWV152" s="80"/>
      <c r="IWW152" s="78" t="s">
        <v>121</v>
      </c>
      <c r="IWX152" s="79"/>
      <c r="IWY152" s="79"/>
      <c r="IWZ152" s="79"/>
      <c r="IXA152" s="79"/>
      <c r="IXB152" s="79"/>
      <c r="IXC152" s="79"/>
      <c r="IXD152" s="80"/>
      <c r="IXE152" s="78" t="s">
        <v>121</v>
      </c>
      <c r="IXF152" s="79"/>
      <c r="IXG152" s="79"/>
      <c r="IXH152" s="79"/>
      <c r="IXI152" s="79"/>
      <c r="IXJ152" s="79"/>
      <c r="IXK152" s="79"/>
      <c r="IXL152" s="80"/>
      <c r="IXM152" s="78" t="s">
        <v>121</v>
      </c>
      <c r="IXN152" s="79"/>
      <c r="IXO152" s="79"/>
      <c r="IXP152" s="79"/>
      <c r="IXQ152" s="79"/>
      <c r="IXR152" s="79"/>
      <c r="IXS152" s="79"/>
      <c r="IXT152" s="80"/>
      <c r="IXU152" s="78" t="s">
        <v>121</v>
      </c>
      <c r="IXV152" s="79"/>
      <c r="IXW152" s="79"/>
      <c r="IXX152" s="79"/>
      <c r="IXY152" s="79"/>
      <c r="IXZ152" s="79"/>
      <c r="IYA152" s="79"/>
      <c r="IYB152" s="80"/>
      <c r="IYC152" s="78" t="s">
        <v>121</v>
      </c>
      <c r="IYD152" s="79"/>
      <c r="IYE152" s="79"/>
      <c r="IYF152" s="79"/>
      <c r="IYG152" s="79"/>
      <c r="IYH152" s="79"/>
      <c r="IYI152" s="79"/>
      <c r="IYJ152" s="80"/>
      <c r="IYK152" s="78" t="s">
        <v>121</v>
      </c>
      <c r="IYL152" s="79"/>
      <c r="IYM152" s="79"/>
      <c r="IYN152" s="79"/>
      <c r="IYO152" s="79"/>
      <c r="IYP152" s="79"/>
      <c r="IYQ152" s="79"/>
      <c r="IYR152" s="80"/>
      <c r="IYS152" s="78" t="s">
        <v>121</v>
      </c>
      <c r="IYT152" s="79"/>
      <c r="IYU152" s="79"/>
      <c r="IYV152" s="79"/>
      <c r="IYW152" s="79"/>
      <c r="IYX152" s="79"/>
      <c r="IYY152" s="79"/>
      <c r="IYZ152" s="80"/>
      <c r="IZA152" s="78" t="s">
        <v>121</v>
      </c>
      <c r="IZB152" s="79"/>
      <c r="IZC152" s="79"/>
      <c r="IZD152" s="79"/>
      <c r="IZE152" s="79"/>
      <c r="IZF152" s="79"/>
      <c r="IZG152" s="79"/>
      <c r="IZH152" s="80"/>
      <c r="IZI152" s="78" t="s">
        <v>121</v>
      </c>
      <c r="IZJ152" s="79"/>
      <c r="IZK152" s="79"/>
      <c r="IZL152" s="79"/>
      <c r="IZM152" s="79"/>
      <c r="IZN152" s="79"/>
      <c r="IZO152" s="79"/>
      <c r="IZP152" s="80"/>
      <c r="IZQ152" s="78" t="s">
        <v>121</v>
      </c>
      <c r="IZR152" s="79"/>
      <c r="IZS152" s="79"/>
      <c r="IZT152" s="79"/>
      <c r="IZU152" s="79"/>
      <c r="IZV152" s="79"/>
      <c r="IZW152" s="79"/>
      <c r="IZX152" s="80"/>
      <c r="IZY152" s="78" t="s">
        <v>121</v>
      </c>
      <c r="IZZ152" s="79"/>
      <c r="JAA152" s="79"/>
      <c r="JAB152" s="79"/>
      <c r="JAC152" s="79"/>
      <c r="JAD152" s="79"/>
      <c r="JAE152" s="79"/>
      <c r="JAF152" s="80"/>
      <c r="JAG152" s="78" t="s">
        <v>121</v>
      </c>
      <c r="JAH152" s="79"/>
      <c r="JAI152" s="79"/>
      <c r="JAJ152" s="79"/>
      <c r="JAK152" s="79"/>
      <c r="JAL152" s="79"/>
      <c r="JAM152" s="79"/>
      <c r="JAN152" s="80"/>
      <c r="JAO152" s="78" t="s">
        <v>121</v>
      </c>
      <c r="JAP152" s="79"/>
      <c r="JAQ152" s="79"/>
      <c r="JAR152" s="79"/>
      <c r="JAS152" s="79"/>
      <c r="JAT152" s="79"/>
      <c r="JAU152" s="79"/>
      <c r="JAV152" s="80"/>
      <c r="JAW152" s="78" t="s">
        <v>121</v>
      </c>
      <c r="JAX152" s="79"/>
      <c r="JAY152" s="79"/>
      <c r="JAZ152" s="79"/>
      <c r="JBA152" s="79"/>
      <c r="JBB152" s="79"/>
      <c r="JBC152" s="79"/>
      <c r="JBD152" s="80"/>
      <c r="JBE152" s="78" t="s">
        <v>121</v>
      </c>
      <c r="JBF152" s="79"/>
      <c r="JBG152" s="79"/>
      <c r="JBH152" s="79"/>
      <c r="JBI152" s="79"/>
      <c r="JBJ152" s="79"/>
      <c r="JBK152" s="79"/>
      <c r="JBL152" s="80"/>
      <c r="JBM152" s="78" t="s">
        <v>121</v>
      </c>
      <c r="JBN152" s="79"/>
      <c r="JBO152" s="79"/>
      <c r="JBP152" s="79"/>
      <c r="JBQ152" s="79"/>
      <c r="JBR152" s="79"/>
      <c r="JBS152" s="79"/>
      <c r="JBT152" s="80"/>
      <c r="JBU152" s="78" t="s">
        <v>121</v>
      </c>
      <c r="JBV152" s="79"/>
      <c r="JBW152" s="79"/>
      <c r="JBX152" s="79"/>
      <c r="JBY152" s="79"/>
      <c r="JBZ152" s="79"/>
      <c r="JCA152" s="79"/>
      <c r="JCB152" s="80"/>
      <c r="JCC152" s="78" t="s">
        <v>121</v>
      </c>
      <c r="JCD152" s="79"/>
      <c r="JCE152" s="79"/>
      <c r="JCF152" s="79"/>
      <c r="JCG152" s="79"/>
      <c r="JCH152" s="79"/>
      <c r="JCI152" s="79"/>
      <c r="JCJ152" s="80"/>
      <c r="JCK152" s="78" t="s">
        <v>121</v>
      </c>
      <c r="JCL152" s="79"/>
      <c r="JCM152" s="79"/>
      <c r="JCN152" s="79"/>
      <c r="JCO152" s="79"/>
      <c r="JCP152" s="79"/>
      <c r="JCQ152" s="79"/>
      <c r="JCR152" s="80"/>
      <c r="JCS152" s="78" t="s">
        <v>121</v>
      </c>
      <c r="JCT152" s="79"/>
      <c r="JCU152" s="79"/>
      <c r="JCV152" s="79"/>
      <c r="JCW152" s="79"/>
      <c r="JCX152" s="79"/>
      <c r="JCY152" s="79"/>
      <c r="JCZ152" s="80"/>
      <c r="JDA152" s="78" t="s">
        <v>121</v>
      </c>
      <c r="JDB152" s="79"/>
      <c r="JDC152" s="79"/>
      <c r="JDD152" s="79"/>
      <c r="JDE152" s="79"/>
      <c r="JDF152" s="79"/>
      <c r="JDG152" s="79"/>
      <c r="JDH152" s="80"/>
      <c r="JDI152" s="78" t="s">
        <v>121</v>
      </c>
      <c r="JDJ152" s="79"/>
      <c r="JDK152" s="79"/>
      <c r="JDL152" s="79"/>
      <c r="JDM152" s="79"/>
      <c r="JDN152" s="79"/>
      <c r="JDO152" s="79"/>
      <c r="JDP152" s="80"/>
      <c r="JDQ152" s="78" t="s">
        <v>121</v>
      </c>
      <c r="JDR152" s="79"/>
      <c r="JDS152" s="79"/>
      <c r="JDT152" s="79"/>
      <c r="JDU152" s="79"/>
      <c r="JDV152" s="79"/>
      <c r="JDW152" s="79"/>
      <c r="JDX152" s="80"/>
      <c r="JDY152" s="78" t="s">
        <v>121</v>
      </c>
      <c r="JDZ152" s="79"/>
      <c r="JEA152" s="79"/>
      <c r="JEB152" s="79"/>
      <c r="JEC152" s="79"/>
      <c r="JED152" s="79"/>
      <c r="JEE152" s="79"/>
      <c r="JEF152" s="80"/>
      <c r="JEG152" s="78" t="s">
        <v>121</v>
      </c>
      <c r="JEH152" s="79"/>
      <c r="JEI152" s="79"/>
      <c r="JEJ152" s="79"/>
      <c r="JEK152" s="79"/>
      <c r="JEL152" s="79"/>
      <c r="JEM152" s="79"/>
      <c r="JEN152" s="80"/>
      <c r="JEO152" s="78" t="s">
        <v>121</v>
      </c>
      <c r="JEP152" s="79"/>
      <c r="JEQ152" s="79"/>
      <c r="JER152" s="79"/>
      <c r="JES152" s="79"/>
      <c r="JET152" s="79"/>
      <c r="JEU152" s="79"/>
      <c r="JEV152" s="80"/>
      <c r="JEW152" s="78" t="s">
        <v>121</v>
      </c>
      <c r="JEX152" s="79"/>
      <c r="JEY152" s="79"/>
      <c r="JEZ152" s="79"/>
      <c r="JFA152" s="79"/>
      <c r="JFB152" s="79"/>
      <c r="JFC152" s="79"/>
      <c r="JFD152" s="80"/>
      <c r="JFE152" s="78" t="s">
        <v>121</v>
      </c>
      <c r="JFF152" s="79"/>
      <c r="JFG152" s="79"/>
      <c r="JFH152" s="79"/>
      <c r="JFI152" s="79"/>
      <c r="JFJ152" s="79"/>
      <c r="JFK152" s="79"/>
      <c r="JFL152" s="80"/>
      <c r="JFM152" s="78" t="s">
        <v>121</v>
      </c>
      <c r="JFN152" s="79"/>
      <c r="JFO152" s="79"/>
      <c r="JFP152" s="79"/>
      <c r="JFQ152" s="79"/>
      <c r="JFR152" s="79"/>
      <c r="JFS152" s="79"/>
      <c r="JFT152" s="80"/>
      <c r="JFU152" s="78" t="s">
        <v>121</v>
      </c>
      <c r="JFV152" s="79"/>
      <c r="JFW152" s="79"/>
      <c r="JFX152" s="79"/>
      <c r="JFY152" s="79"/>
      <c r="JFZ152" s="79"/>
      <c r="JGA152" s="79"/>
      <c r="JGB152" s="80"/>
      <c r="JGC152" s="78" t="s">
        <v>121</v>
      </c>
      <c r="JGD152" s="79"/>
      <c r="JGE152" s="79"/>
      <c r="JGF152" s="79"/>
      <c r="JGG152" s="79"/>
      <c r="JGH152" s="79"/>
      <c r="JGI152" s="79"/>
      <c r="JGJ152" s="80"/>
      <c r="JGK152" s="78" t="s">
        <v>121</v>
      </c>
      <c r="JGL152" s="79"/>
      <c r="JGM152" s="79"/>
      <c r="JGN152" s="79"/>
      <c r="JGO152" s="79"/>
      <c r="JGP152" s="79"/>
      <c r="JGQ152" s="79"/>
      <c r="JGR152" s="80"/>
      <c r="JGS152" s="78" t="s">
        <v>121</v>
      </c>
      <c r="JGT152" s="79"/>
      <c r="JGU152" s="79"/>
      <c r="JGV152" s="79"/>
      <c r="JGW152" s="79"/>
      <c r="JGX152" s="79"/>
      <c r="JGY152" s="79"/>
      <c r="JGZ152" s="80"/>
      <c r="JHA152" s="78" t="s">
        <v>121</v>
      </c>
      <c r="JHB152" s="79"/>
      <c r="JHC152" s="79"/>
      <c r="JHD152" s="79"/>
      <c r="JHE152" s="79"/>
      <c r="JHF152" s="79"/>
      <c r="JHG152" s="79"/>
      <c r="JHH152" s="80"/>
      <c r="JHI152" s="78" t="s">
        <v>121</v>
      </c>
      <c r="JHJ152" s="79"/>
      <c r="JHK152" s="79"/>
      <c r="JHL152" s="79"/>
      <c r="JHM152" s="79"/>
      <c r="JHN152" s="79"/>
      <c r="JHO152" s="79"/>
      <c r="JHP152" s="80"/>
      <c r="JHQ152" s="78" t="s">
        <v>121</v>
      </c>
      <c r="JHR152" s="79"/>
      <c r="JHS152" s="79"/>
      <c r="JHT152" s="79"/>
      <c r="JHU152" s="79"/>
      <c r="JHV152" s="79"/>
      <c r="JHW152" s="79"/>
      <c r="JHX152" s="80"/>
      <c r="JHY152" s="78" t="s">
        <v>121</v>
      </c>
      <c r="JHZ152" s="79"/>
      <c r="JIA152" s="79"/>
      <c r="JIB152" s="79"/>
      <c r="JIC152" s="79"/>
      <c r="JID152" s="79"/>
      <c r="JIE152" s="79"/>
      <c r="JIF152" s="80"/>
      <c r="JIG152" s="78" t="s">
        <v>121</v>
      </c>
      <c r="JIH152" s="79"/>
      <c r="JII152" s="79"/>
      <c r="JIJ152" s="79"/>
      <c r="JIK152" s="79"/>
      <c r="JIL152" s="79"/>
      <c r="JIM152" s="79"/>
      <c r="JIN152" s="80"/>
      <c r="JIO152" s="78" t="s">
        <v>121</v>
      </c>
      <c r="JIP152" s="79"/>
      <c r="JIQ152" s="79"/>
      <c r="JIR152" s="79"/>
      <c r="JIS152" s="79"/>
      <c r="JIT152" s="79"/>
      <c r="JIU152" s="79"/>
      <c r="JIV152" s="80"/>
      <c r="JIW152" s="78" t="s">
        <v>121</v>
      </c>
      <c r="JIX152" s="79"/>
      <c r="JIY152" s="79"/>
      <c r="JIZ152" s="79"/>
      <c r="JJA152" s="79"/>
      <c r="JJB152" s="79"/>
      <c r="JJC152" s="79"/>
      <c r="JJD152" s="80"/>
      <c r="JJE152" s="78" t="s">
        <v>121</v>
      </c>
      <c r="JJF152" s="79"/>
      <c r="JJG152" s="79"/>
      <c r="JJH152" s="79"/>
      <c r="JJI152" s="79"/>
      <c r="JJJ152" s="79"/>
      <c r="JJK152" s="79"/>
      <c r="JJL152" s="80"/>
      <c r="JJM152" s="78" t="s">
        <v>121</v>
      </c>
      <c r="JJN152" s="79"/>
      <c r="JJO152" s="79"/>
      <c r="JJP152" s="79"/>
      <c r="JJQ152" s="79"/>
      <c r="JJR152" s="79"/>
      <c r="JJS152" s="79"/>
      <c r="JJT152" s="80"/>
      <c r="JJU152" s="78" t="s">
        <v>121</v>
      </c>
      <c r="JJV152" s="79"/>
      <c r="JJW152" s="79"/>
      <c r="JJX152" s="79"/>
      <c r="JJY152" s="79"/>
      <c r="JJZ152" s="79"/>
      <c r="JKA152" s="79"/>
      <c r="JKB152" s="80"/>
      <c r="JKC152" s="78" t="s">
        <v>121</v>
      </c>
      <c r="JKD152" s="79"/>
      <c r="JKE152" s="79"/>
      <c r="JKF152" s="79"/>
      <c r="JKG152" s="79"/>
      <c r="JKH152" s="79"/>
      <c r="JKI152" s="79"/>
      <c r="JKJ152" s="80"/>
      <c r="JKK152" s="78" t="s">
        <v>121</v>
      </c>
      <c r="JKL152" s="79"/>
      <c r="JKM152" s="79"/>
      <c r="JKN152" s="79"/>
      <c r="JKO152" s="79"/>
      <c r="JKP152" s="79"/>
      <c r="JKQ152" s="79"/>
      <c r="JKR152" s="80"/>
      <c r="JKS152" s="78" t="s">
        <v>121</v>
      </c>
      <c r="JKT152" s="79"/>
      <c r="JKU152" s="79"/>
      <c r="JKV152" s="79"/>
      <c r="JKW152" s="79"/>
      <c r="JKX152" s="79"/>
      <c r="JKY152" s="79"/>
      <c r="JKZ152" s="80"/>
      <c r="JLA152" s="78" t="s">
        <v>121</v>
      </c>
      <c r="JLB152" s="79"/>
      <c r="JLC152" s="79"/>
      <c r="JLD152" s="79"/>
      <c r="JLE152" s="79"/>
      <c r="JLF152" s="79"/>
      <c r="JLG152" s="79"/>
      <c r="JLH152" s="80"/>
      <c r="JLI152" s="78" t="s">
        <v>121</v>
      </c>
      <c r="JLJ152" s="79"/>
      <c r="JLK152" s="79"/>
      <c r="JLL152" s="79"/>
      <c r="JLM152" s="79"/>
      <c r="JLN152" s="79"/>
      <c r="JLO152" s="79"/>
      <c r="JLP152" s="80"/>
      <c r="JLQ152" s="78" t="s">
        <v>121</v>
      </c>
      <c r="JLR152" s="79"/>
      <c r="JLS152" s="79"/>
      <c r="JLT152" s="79"/>
      <c r="JLU152" s="79"/>
      <c r="JLV152" s="79"/>
      <c r="JLW152" s="79"/>
      <c r="JLX152" s="80"/>
      <c r="JLY152" s="78" t="s">
        <v>121</v>
      </c>
      <c r="JLZ152" s="79"/>
      <c r="JMA152" s="79"/>
      <c r="JMB152" s="79"/>
      <c r="JMC152" s="79"/>
      <c r="JMD152" s="79"/>
      <c r="JME152" s="79"/>
      <c r="JMF152" s="80"/>
      <c r="JMG152" s="78" t="s">
        <v>121</v>
      </c>
      <c r="JMH152" s="79"/>
      <c r="JMI152" s="79"/>
      <c r="JMJ152" s="79"/>
      <c r="JMK152" s="79"/>
      <c r="JML152" s="79"/>
      <c r="JMM152" s="79"/>
      <c r="JMN152" s="80"/>
      <c r="JMO152" s="78" t="s">
        <v>121</v>
      </c>
      <c r="JMP152" s="79"/>
      <c r="JMQ152" s="79"/>
      <c r="JMR152" s="79"/>
      <c r="JMS152" s="79"/>
      <c r="JMT152" s="79"/>
      <c r="JMU152" s="79"/>
      <c r="JMV152" s="80"/>
      <c r="JMW152" s="78" t="s">
        <v>121</v>
      </c>
      <c r="JMX152" s="79"/>
      <c r="JMY152" s="79"/>
      <c r="JMZ152" s="79"/>
      <c r="JNA152" s="79"/>
      <c r="JNB152" s="79"/>
      <c r="JNC152" s="79"/>
      <c r="JND152" s="80"/>
      <c r="JNE152" s="78" t="s">
        <v>121</v>
      </c>
      <c r="JNF152" s="79"/>
      <c r="JNG152" s="79"/>
      <c r="JNH152" s="79"/>
      <c r="JNI152" s="79"/>
      <c r="JNJ152" s="79"/>
      <c r="JNK152" s="79"/>
      <c r="JNL152" s="80"/>
      <c r="JNM152" s="78" t="s">
        <v>121</v>
      </c>
      <c r="JNN152" s="79"/>
      <c r="JNO152" s="79"/>
      <c r="JNP152" s="79"/>
      <c r="JNQ152" s="79"/>
      <c r="JNR152" s="79"/>
      <c r="JNS152" s="79"/>
      <c r="JNT152" s="80"/>
      <c r="JNU152" s="78" t="s">
        <v>121</v>
      </c>
      <c r="JNV152" s="79"/>
      <c r="JNW152" s="79"/>
      <c r="JNX152" s="79"/>
      <c r="JNY152" s="79"/>
      <c r="JNZ152" s="79"/>
      <c r="JOA152" s="79"/>
      <c r="JOB152" s="80"/>
      <c r="JOC152" s="78" t="s">
        <v>121</v>
      </c>
      <c r="JOD152" s="79"/>
      <c r="JOE152" s="79"/>
      <c r="JOF152" s="79"/>
      <c r="JOG152" s="79"/>
      <c r="JOH152" s="79"/>
      <c r="JOI152" s="79"/>
      <c r="JOJ152" s="80"/>
      <c r="JOK152" s="78" t="s">
        <v>121</v>
      </c>
      <c r="JOL152" s="79"/>
      <c r="JOM152" s="79"/>
      <c r="JON152" s="79"/>
      <c r="JOO152" s="79"/>
      <c r="JOP152" s="79"/>
      <c r="JOQ152" s="79"/>
      <c r="JOR152" s="80"/>
      <c r="JOS152" s="78" t="s">
        <v>121</v>
      </c>
      <c r="JOT152" s="79"/>
      <c r="JOU152" s="79"/>
      <c r="JOV152" s="79"/>
      <c r="JOW152" s="79"/>
      <c r="JOX152" s="79"/>
      <c r="JOY152" s="79"/>
      <c r="JOZ152" s="80"/>
      <c r="JPA152" s="78" t="s">
        <v>121</v>
      </c>
      <c r="JPB152" s="79"/>
      <c r="JPC152" s="79"/>
      <c r="JPD152" s="79"/>
      <c r="JPE152" s="79"/>
      <c r="JPF152" s="79"/>
      <c r="JPG152" s="79"/>
      <c r="JPH152" s="80"/>
      <c r="JPI152" s="78" t="s">
        <v>121</v>
      </c>
      <c r="JPJ152" s="79"/>
      <c r="JPK152" s="79"/>
      <c r="JPL152" s="79"/>
      <c r="JPM152" s="79"/>
      <c r="JPN152" s="79"/>
      <c r="JPO152" s="79"/>
      <c r="JPP152" s="80"/>
      <c r="JPQ152" s="78" t="s">
        <v>121</v>
      </c>
      <c r="JPR152" s="79"/>
      <c r="JPS152" s="79"/>
      <c r="JPT152" s="79"/>
      <c r="JPU152" s="79"/>
      <c r="JPV152" s="79"/>
      <c r="JPW152" s="79"/>
      <c r="JPX152" s="80"/>
      <c r="JPY152" s="78" t="s">
        <v>121</v>
      </c>
      <c r="JPZ152" s="79"/>
      <c r="JQA152" s="79"/>
      <c r="JQB152" s="79"/>
      <c r="JQC152" s="79"/>
      <c r="JQD152" s="79"/>
      <c r="JQE152" s="79"/>
      <c r="JQF152" s="80"/>
      <c r="JQG152" s="78" t="s">
        <v>121</v>
      </c>
      <c r="JQH152" s="79"/>
      <c r="JQI152" s="79"/>
      <c r="JQJ152" s="79"/>
      <c r="JQK152" s="79"/>
      <c r="JQL152" s="79"/>
      <c r="JQM152" s="79"/>
      <c r="JQN152" s="80"/>
      <c r="JQO152" s="78" t="s">
        <v>121</v>
      </c>
      <c r="JQP152" s="79"/>
      <c r="JQQ152" s="79"/>
      <c r="JQR152" s="79"/>
      <c r="JQS152" s="79"/>
      <c r="JQT152" s="79"/>
      <c r="JQU152" s="79"/>
      <c r="JQV152" s="80"/>
      <c r="JQW152" s="78" t="s">
        <v>121</v>
      </c>
      <c r="JQX152" s="79"/>
      <c r="JQY152" s="79"/>
      <c r="JQZ152" s="79"/>
      <c r="JRA152" s="79"/>
      <c r="JRB152" s="79"/>
      <c r="JRC152" s="79"/>
      <c r="JRD152" s="80"/>
      <c r="JRE152" s="78" t="s">
        <v>121</v>
      </c>
      <c r="JRF152" s="79"/>
      <c r="JRG152" s="79"/>
      <c r="JRH152" s="79"/>
      <c r="JRI152" s="79"/>
      <c r="JRJ152" s="79"/>
      <c r="JRK152" s="79"/>
      <c r="JRL152" s="80"/>
      <c r="JRM152" s="78" t="s">
        <v>121</v>
      </c>
      <c r="JRN152" s="79"/>
      <c r="JRO152" s="79"/>
      <c r="JRP152" s="79"/>
      <c r="JRQ152" s="79"/>
      <c r="JRR152" s="79"/>
      <c r="JRS152" s="79"/>
      <c r="JRT152" s="80"/>
      <c r="JRU152" s="78" t="s">
        <v>121</v>
      </c>
      <c r="JRV152" s="79"/>
      <c r="JRW152" s="79"/>
      <c r="JRX152" s="79"/>
      <c r="JRY152" s="79"/>
      <c r="JRZ152" s="79"/>
      <c r="JSA152" s="79"/>
      <c r="JSB152" s="80"/>
      <c r="JSC152" s="78" t="s">
        <v>121</v>
      </c>
      <c r="JSD152" s="79"/>
      <c r="JSE152" s="79"/>
      <c r="JSF152" s="79"/>
      <c r="JSG152" s="79"/>
      <c r="JSH152" s="79"/>
      <c r="JSI152" s="79"/>
      <c r="JSJ152" s="80"/>
      <c r="JSK152" s="78" t="s">
        <v>121</v>
      </c>
      <c r="JSL152" s="79"/>
      <c r="JSM152" s="79"/>
      <c r="JSN152" s="79"/>
      <c r="JSO152" s="79"/>
      <c r="JSP152" s="79"/>
      <c r="JSQ152" s="79"/>
      <c r="JSR152" s="80"/>
      <c r="JSS152" s="78" t="s">
        <v>121</v>
      </c>
      <c r="JST152" s="79"/>
      <c r="JSU152" s="79"/>
      <c r="JSV152" s="79"/>
      <c r="JSW152" s="79"/>
      <c r="JSX152" s="79"/>
      <c r="JSY152" s="79"/>
      <c r="JSZ152" s="80"/>
      <c r="JTA152" s="78" t="s">
        <v>121</v>
      </c>
      <c r="JTB152" s="79"/>
      <c r="JTC152" s="79"/>
      <c r="JTD152" s="79"/>
      <c r="JTE152" s="79"/>
      <c r="JTF152" s="79"/>
      <c r="JTG152" s="79"/>
      <c r="JTH152" s="80"/>
      <c r="JTI152" s="78" t="s">
        <v>121</v>
      </c>
      <c r="JTJ152" s="79"/>
      <c r="JTK152" s="79"/>
      <c r="JTL152" s="79"/>
      <c r="JTM152" s="79"/>
      <c r="JTN152" s="79"/>
      <c r="JTO152" s="79"/>
      <c r="JTP152" s="80"/>
      <c r="JTQ152" s="78" t="s">
        <v>121</v>
      </c>
      <c r="JTR152" s="79"/>
      <c r="JTS152" s="79"/>
      <c r="JTT152" s="79"/>
      <c r="JTU152" s="79"/>
      <c r="JTV152" s="79"/>
      <c r="JTW152" s="79"/>
      <c r="JTX152" s="80"/>
      <c r="JTY152" s="78" t="s">
        <v>121</v>
      </c>
      <c r="JTZ152" s="79"/>
      <c r="JUA152" s="79"/>
      <c r="JUB152" s="79"/>
      <c r="JUC152" s="79"/>
      <c r="JUD152" s="79"/>
      <c r="JUE152" s="79"/>
      <c r="JUF152" s="80"/>
      <c r="JUG152" s="78" t="s">
        <v>121</v>
      </c>
      <c r="JUH152" s="79"/>
      <c r="JUI152" s="79"/>
      <c r="JUJ152" s="79"/>
      <c r="JUK152" s="79"/>
      <c r="JUL152" s="79"/>
      <c r="JUM152" s="79"/>
      <c r="JUN152" s="80"/>
      <c r="JUO152" s="78" t="s">
        <v>121</v>
      </c>
      <c r="JUP152" s="79"/>
      <c r="JUQ152" s="79"/>
      <c r="JUR152" s="79"/>
      <c r="JUS152" s="79"/>
      <c r="JUT152" s="79"/>
      <c r="JUU152" s="79"/>
      <c r="JUV152" s="80"/>
      <c r="JUW152" s="78" t="s">
        <v>121</v>
      </c>
      <c r="JUX152" s="79"/>
      <c r="JUY152" s="79"/>
      <c r="JUZ152" s="79"/>
      <c r="JVA152" s="79"/>
      <c r="JVB152" s="79"/>
      <c r="JVC152" s="79"/>
      <c r="JVD152" s="80"/>
      <c r="JVE152" s="78" t="s">
        <v>121</v>
      </c>
      <c r="JVF152" s="79"/>
      <c r="JVG152" s="79"/>
      <c r="JVH152" s="79"/>
      <c r="JVI152" s="79"/>
      <c r="JVJ152" s="79"/>
      <c r="JVK152" s="79"/>
      <c r="JVL152" s="80"/>
      <c r="JVM152" s="78" t="s">
        <v>121</v>
      </c>
      <c r="JVN152" s="79"/>
      <c r="JVO152" s="79"/>
      <c r="JVP152" s="79"/>
      <c r="JVQ152" s="79"/>
      <c r="JVR152" s="79"/>
      <c r="JVS152" s="79"/>
      <c r="JVT152" s="80"/>
      <c r="JVU152" s="78" t="s">
        <v>121</v>
      </c>
      <c r="JVV152" s="79"/>
      <c r="JVW152" s="79"/>
      <c r="JVX152" s="79"/>
      <c r="JVY152" s="79"/>
      <c r="JVZ152" s="79"/>
      <c r="JWA152" s="79"/>
      <c r="JWB152" s="80"/>
      <c r="JWC152" s="78" t="s">
        <v>121</v>
      </c>
      <c r="JWD152" s="79"/>
      <c r="JWE152" s="79"/>
      <c r="JWF152" s="79"/>
      <c r="JWG152" s="79"/>
      <c r="JWH152" s="79"/>
      <c r="JWI152" s="79"/>
      <c r="JWJ152" s="80"/>
      <c r="JWK152" s="78" t="s">
        <v>121</v>
      </c>
      <c r="JWL152" s="79"/>
      <c r="JWM152" s="79"/>
      <c r="JWN152" s="79"/>
      <c r="JWO152" s="79"/>
      <c r="JWP152" s="79"/>
      <c r="JWQ152" s="79"/>
      <c r="JWR152" s="80"/>
      <c r="JWS152" s="78" t="s">
        <v>121</v>
      </c>
      <c r="JWT152" s="79"/>
      <c r="JWU152" s="79"/>
      <c r="JWV152" s="79"/>
      <c r="JWW152" s="79"/>
      <c r="JWX152" s="79"/>
      <c r="JWY152" s="79"/>
      <c r="JWZ152" s="80"/>
      <c r="JXA152" s="78" t="s">
        <v>121</v>
      </c>
      <c r="JXB152" s="79"/>
      <c r="JXC152" s="79"/>
      <c r="JXD152" s="79"/>
      <c r="JXE152" s="79"/>
      <c r="JXF152" s="79"/>
      <c r="JXG152" s="79"/>
      <c r="JXH152" s="80"/>
      <c r="JXI152" s="78" t="s">
        <v>121</v>
      </c>
      <c r="JXJ152" s="79"/>
      <c r="JXK152" s="79"/>
      <c r="JXL152" s="79"/>
      <c r="JXM152" s="79"/>
      <c r="JXN152" s="79"/>
      <c r="JXO152" s="79"/>
      <c r="JXP152" s="80"/>
      <c r="JXQ152" s="78" t="s">
        <v>121</v>
      </c>
      <c r="JXR152" s="79"/>
      <c r="JXS152" s="79"/>
      <c r="JXT152" s="79"/>
      <c r="JXU152" s="79"/>
      <c r="JXV152" s="79"/>
      <c r="JXW152" s="79"/>
      <c r="JXX152" s="80"/>
      <c r="JXY152" s="78" t="s">
        <v>121</v>
      </c>
      <c r="JXZ152" s="79"/>
      <c r="JYA152" s="79"/>
      <c r="JYB152" s="79"/>
      <c r="JYC152" s="79"/>
      <c r="JYD152" s="79"/>
      <c r="JYE152" s="79"/>
      <c r="JYF152" s="80"/>
      <c r="JYG152" s="78" t="s">
        <v>121</v>
      </c>
      <c r="JYH152" s="79"/>
      <c r="JYI152" s="79"/>
      <c r="JYJ152" s="79"/>
      <c r="JYK152" s="79"/>
      <c r="JYL152" s="79"/>
      <c r="JYM152" s="79"/>
      <c r="JYN152" s="80"/>
      <c r="JYO152" s="78" t="s">
        <v>121</v>
      </c>
      <c r="JYP152" s="79"/>
      <c r="JYQ152" s="79"/>
      <c r="JYR152" s="79"/>
      <c r="JYS152" s="79"/>
      <c r="JYT152" s="79"/>
      <c r="JYU152" s="79"/>
      <c r="JYV152" s="80"/>
      <c r="JYW152" s="78" t="s">
        <v>121</v>
      </c>
      <c r="JYX152" s="79"/>
      <c r="JYY152" s="79"/>
      <c r="JYZ152" s="79"/>
      <c r="JZA152" s="79"/>
      <c r="JZB152" s="79"/>
      <c r="JZC152" s="79"/>
      <c r="JZD152" s="80"/>
      <c r="JZE152" s="78" t="s">
        <v>121</v>
      </c>
      <c r="JZF152" s="79"/>
      <c r="JZG152" s="79"/>
      <c r="JZH152" s="79"/>
      <c r="JZI152" s="79"/>
      <c r="JZJ152" s="79"/>
      <c r="JZK152" s="79"/>
      <c r="JZL152" s="80"/>
      <c r="JZM152" s="78" t="s">
        <v>121</v>
      </c>
      <c r="JZN152" s="79"/>
      <c r="JZO152" s="79"/>
      <c r="JZP152" s="79"/>
      <c r="JZQ152" s="79"/>
      <c r="JZR152" s="79"/>
      <c r="JZS152" s="79"/>
      <c r="JZT152" s="80"/>
      <c r="JZU152" s="78" t="s">
        <v>121</v>
      </c>
      <c r="JZV152" s="79"/>
      <c r="JZW152" s="79"/>
      <c r="JZX152" s="79"/>
      <c r="JZY152" s="79"/>
      <c r="JZZ152" s="79"/>
      <c r="KAA152" s="79"/>
      <c r="KAB152" s="80"/>
      <c r="KAC152" s="78" t="s">
        <v>121</v>
      </c>
      <c r="KAD152" s="79"/>
      <c r="KAE152" s="79"/>
      <c r="KAF152" s="79"/>
      <c r="KAG152" s="79"/>
      <c r="KAH152" s="79"/>
      <c r="KAI152" s="79"/>
      <c r="KAJ152" s="80"/>
      <c r="KAK152" s="78" t="s">
        <v>121</v>
      </c>
      <c r="KAL152" s="79"/>
      <c r="KAM152" s="79"/>
      <c r="KAN152" s="79"/>
      <c r="KAO152" s="79"/>
      <c r="KAP152" s="79"/>
      <c r="KAQ152" s="79"/>
      <c r="KAR152" s="80"/>
      <c r="KAS152" s="78" t="s">
        <v>121</v>
      </c>
      <c r="KAT152" s="79"/>
      <c r="KAU152" s="79"/>
      <c r="KAV152" s="79"/>
      <c r="KAW152" s="79"/>
      <c r="KAX152" s="79"/>
      <c r="KAY152" s="79"/>
      <c r="KAZ152" s="80"/>
      <c r="KBA152" s="78" t="s">
        <v>121</v>
      </c>
      <c r="KBB152" s="79"/>
      <c r="KBC152" s="79"/>
      <c r="KBD152" s="79"/>
      <c r="KBE152" s="79"/>
      <c r="KBF152" s="79"/>
      <c r="KBG152" s="79"/>
      <c r="KBH152" s="80"/>
      <c r="KBI152" s="78" t="s">
        <v>121</v>
      </c>
      <c r="KBJ152" s="79"/>
      <c r="KBK152" s="79"/>
      <c r="KBL152" s="79"/>
      <c r="KBM152" s="79"/>
      <c r="KBN152" s="79"/>
      <c r="KBO152" s="79"/>
      <c r="KBP152" s="80"/>
      <c r="KBQ152" s="78" t="s">
        <v>121</v>
      </c>
      <c r="KBR152" s="79"/>
      <c r="KBS152" s="79"/>
      <c r="KBT152" s="79"/>
      <c r="KBU152" s="79"/>
      <c r="KBV152" s="79"/>
      <c r="KBW152" s="79"/>
      <c r="KBX152" s="80"/>
      <c r="KBY152" s="78" t="s">
        <v>121</v>
      </c>
      <c r="KBZ152" s="79"/>
      <c r="KCA152" s="79"/>
      <c r="KCB152" s="79"/>
      <c r="KCC152" s="79"/>
      <c r="KCD152" s="79"/>
      <c r="KCE152" s="79"/>
      <c r="KCF152" s="80"/>
      <c r="KCG152" s="78" t="s">
        <v>121</v>
      </c>
      <c r="KCH152" s="79"/>
      <c r="KCI152" s="79"/>
      <c r="KCJ152" s="79"/>
      <c r="KCK152" s="79"/>
      <c r="KCL152" s="79"/>
      <c r="KCM152" s="79"/>
      <c r="KCN152" s="80"/>
      <c r="KCO152" s="78" t="s">
        <v>121</v>
      </c>
      <c r="KCP152" s="79"/>
      <c r="KCQ152" s="79"/>
      <c r="KCR152" s="79"/>
      <c r="KCS152" s="79"/>
      <c r="KCT152" s="79"/>
      <c r="KCU152" s="79"/>
      <c r="KCV152" s="80"/>
      <c r="KCW152" s="78" t="s">
        <v>121</v>
      </c>
      <c r="KCX152" s="79"/>
      <c r="KCY152" s="79"/>
      <c r="KCZ152" s="79"/>
      <c r="KDA152" s="79"/>
      <c r="KDB152" s="79"/>
      <c r="KDC152" s="79"/>
      <c r="KDD152" s="80"/>
      <c r="KDE152" s="78" t="s">
        <v>121</v>
      </c>
      <c r="KDF152" s="79"/>
      <c r="KDG152" s="79"/>
      <c r="KDH152" s="79"/>
      <c r="KDI152" s="79"/>
      <c r="KDJ152" s="79"/>
      <c r="KDK152" s="79"/>
      <c r="KDL152" s="80"/>
      <c r="KDM152" s="78" t="s">
        <v>121</v>
      </c>
      <c r="KDN152" s="79"/>
      <c r="KDO152" s="79"/>
      <c r="KDP152" s="79"/>
      <c r="KDQ152" s="79"/>
      <c r="KDR152" s="79"/>
      <c r="KDS152" s="79"/>
      <c r="KDT152" s="80"/>
      <c r="KDU152" s="78" t="s">
        <v>121</v>
      </c>
      <c r="KDV152" s="79"/>
      <c r="KDW152" s="79"/>
      <c r="KDX152" s="79"/>
      <c r="KDY152" s="79"/>
      <c r="KDZ152" s="79"/>
      <c r="KEA152" s="79"/>
      <c r="KEB152" s="80"/>
      <c r="KEC152" s="78" t="s">
        <v>121</v>
      </c>
      <c r="KED152" s="79"/>
      <c r="KEE152" s="79"/>
      <c r="KEF152" s="79"/>
      <c r="KEG152" s="79"/>
      <c r="KEH152" s="79"/>
      <c r="KEI152" s="79"/>
      <c r="KEJ152" s="80"/>
      <c r="KEK152" s="78" t="s">
        <v>121</v>
      </c>
      <c r="KEL152" s="79"/>
      <c r="KEM152" s="79"/>
      <c r="KEN152" s="79"/>
      <c r="KEO152" s="79"/>
      <c r="KEP152" s="79"/>
      <c r="KEQ152" s="79"/>
      <c r="KER152" s="80"/>
      <c r="KES152" s="78" t="s">
        <v>121</v>
      </c>
      <c r="KET152" s="79"/>
      <c r="KEU152" s="79"/>
      <c r="KEV152" s="79"/>
      <c r="KEW152" s="79"/>
      <c r="KEX152" s="79"/>
      <c r="KEY152" s="79"/>
      <c r="KEZ152" s="80"/>
      <c r="KFA152" s="78" t="s">
        <v>121</v>
      </c>
      <c r="KFB152" s="79"/>
      <c r="KFC152" s="79"/>
      <c r="KFD152" s="79"/>
      <c r="KFE152" s="79"/>
      <c r="KFF152" s="79"/>
      <c r="KFG152" s="79"/>
      <c r="KFH152" s="80"/>
      <c r="KFI152" s="78" t="s">
        <v>121</v>
      </c>
      <c r="KFJ152" s="79"/>
      <c r="KFK152" s="79"/>
      <c r="KFL152" s="79"/>
      <c r="KFM152" s="79"/>
      <c r="KFN152" s="79"/>
      <c r="KFO152" s="79"/>
      <c r="KFP152" s="80"/>
      <c r="KFQ152" s="78" t="s">
        <v>121</v>
      </c>
      <c r="KFR152" s="79"/>
      <c r="KFS152" s="79"/>
      <c r="KFT152" s="79"/>
      <c r="KFU152" s="79"/>
      <c r="KFV152" s="79"/>
      <c r="KFW152" s="79"/>
      <c r="KFX152" s="80"/>
      <c r="KFY152" s="78" t="s">
        <v>121</v>
      </c>
      <c r="KFZ152" s="79"/>
      <c r="KGA152" s="79"/>
      <c r="KGB152" s="79"/>
      <c r="KGC152" s="79"/>
      <c r="KGD152" s="79"/>
      <c r="KGE152" s="79"/>
      <c r="KGF152" s="80"/>
      <c r="KGG152" s="78" t="s">
        <v>121</v>
      </c>
      <c r="KGH152" s="79"/>
      <c r="KGI152" s="79"/>
      <c r="KGJ152" s="79"/>
      <c r="KGK152" s="79"/>
      <c r="KGL152" s="79"/>
      <c r="KGM152" s="79"/>
      <c r="KGN152" s="80"/>
      <c r="KGO152" s="78" t="s">
        <v>121</v>
      </c>
      <c r="KGP152" s="79"/>
      <c r="KGQ152" s="79"/>
      <c r="KGR152" s="79"/>
      <c r="KGS152" s="79"/>
      <c r="KGT152" s="79"/>
      <c r="KGU152" s="79"/>
      <c r="KGV152" s="80"/>
      <c r="KGW152" s="78" t="s">
        <v>121</v>
      </c>
      <c r="KGX152" s="79"/>
      <c r="KGY152" s="79"/>
      <c r="KGZ152" s="79"/>
      <c r="KHA152" s="79"/>
      <c r="KHB152" s="79"/>
      <c r="KHC152" s="79"/>
      <c r="KHD152" s="80"/>
      <c r="KHE152" s="78" t="s">
        <v>121</v>
      </c>
      <c r="KHF152" s="79"/>
      <c r="KHG152" s="79"/>
      <c r="KHH152" s="79"/>
      <c r="KHI152" s="79"/>
      <c r="KHJ152" s="79"/>
      <c r="KHK152" s="79"/>
      <c r="KHL152" s="80"/>
      <c r="KHM152" s="78" t="s">
        <v>121</v>
      </c>
      <c r="KHN152" s="79"/>
      <c r="KHO152" s="79"/>
      <c r="KHP152" s="79"/>
      <c r="KHQ152" s="79"/>
      <c r="KHR152" s="79"/>
      <c r="KHS152" s="79"/>
      <c r="KHT152" s="80"/>
      <c r="KHU152" s="78" t="s">
        <v>121</v>
      </c>
      <c r="KHV152" s="79"/>
      <c r="KHW152" s="79"/>
      <c r="KHX152" s="79"/>
      <c r="KHY152" s="79"/>
      <c r="KHZ152" s="79"/>
      <c r="KIA152" s="79"/>
      <c r="KIB152" s="80"/>
      <c r="KIC152" s="78" t="s">
        <v>121</v>
      </c>
      <c r="KID152" s="79"/>
      <c r="KIE152" s="79"/>
      <c r="KIF152" s="79"/>
      <c r="KIG152" s="79"/>
      <c r="KIH152" s="79"/>
      <c r="KII152" s="79"/>
      <c r="KIJ152" s="80"/>
      <c r="KIK152" s="78" t="s">
        <v>121</v>
      </c>
      <c r="KIL152" s="79"/>
      <c r="KIM152" s="79"/>
      <c r="KIN152" s="79"/>
      <c r="KIO152" s="79"/>
      <c r="KIP152" s="79"/>
      <c r="KIQ152" s="79"/>
      <c r="KIR152" s="80"/>
      <c r="KIS152" s="78" t="s">
        <v>121</v>
      </c>
      <c r="KIT152" s="79"/>
      <c r="KIU152" s="79"/>
      <c r="KIV152" s="79"/>
      <c r="KIW152" s="79"/>
      <c r="KIX152" s="79"/>
      <c r="KIY152" s="79"/>
      <c r="KIZ152" s="80"/>
      <c r="KJA152" s="78" t="s">
        <v>121</v>
      </c>
      <c r="KJB152" s="79"/>
      <c r="KJC152" s="79"/>
      <c r="KJD152" s="79"/>
      <c r="KJE152" s="79"/>
      <c r="KJF152" s="79"/>
      <c r="KJG152" s="79"/>
      <c r="KJH152" s="80"/>
      <c r="KJI152" s="78" t="s">
        <v>121</v>
      </c>
      <c r="KJJ152" s="79"/>
      <c r="KJK152" s="79"/>
      <c r="KJL152" s="79"/>
      <c r="KJM152" s="79"/>
      <c r="KJN152" s="79"/>
      <c r="KJO152" s="79"/>
      <c r="KJP152" s="80"/>
      <c r="KJQ152" s="78" t="s">
        <v>121</v>
      </c>
      <c r="KJR152" s="79"/>
      <c r="KJS152" s="79"/>
      <c r="KJT152" s="79"/>
      <c r="KJU152" s="79"/>
      <c r="KJV152" s="79"/>
      <c r="KJW152" s="79"/>
      <c r="KJX152" s="80"/>
      <c r="KJY152" s="78" t="s">
        <v>121</v>
      </c>
      <c r="KJZ152" s="79"/>
      <c r="KKA152" s="79"/>
      <c r="KKB152" s="79"/>
      <c r="KKC152" s="79"/>
      <c r="KKD152" s="79"/>
      <c r="KKE152" s="79"/>
      <c r="KKF152" s="80"/>
      <c r="KKG152" s="78" t="s">
        <v>121</v>
      </c>
      <c r="KKH152" s="79"/>
      <c r="KKI152" s="79"/>
      <c r="KKJ152" s="79"/>
      <c r="KKK152" s="79"/>
      <c r="KKL152" s="79"/>
      <c r="KKM152" s="79"/>
      <c r="KKN152" s="80"/>
      <c r="KKO152" s="78" t="s">
        <v>121</v>
      </c>
      <c r="KKP152" s="79"/>
      <c r="KKQ152" s="79"/>
      <c r="KKR152" s="79"/>
      <c r="KKS152" s="79"/>
      <c r="KKT152" s="79"/>
      <c r="KKU152" s="79"/>
      <c r="KKV152" s="80"/>
      <c r="KKW152" s="78" t="s">
        <v>121</v>
      </c>
      <c r="KKX152" s="79"/>
      <c r="KKY152" s="79"/>
      <c r="KKZ152" s="79"/>
      <c r="KLA152" s="79"/>
      <c r="KLB152" s="79"/>
      <c r="KLC152" s="79"/>
      <c r="KLD152" s="80"/>
      <c r="KLE152" s="78" t="s">
        <v>121</v>
      </c>
      <c r="KLF152" s="79"/>
      <c r="KLG152" s="79"/>
      <c r="KLH152" s="79"/>
      <c r="KLI152" s="79"/>
      <c r="KLJ152" s="79"/>
      <c r="KLK152" s="79"/>
      <c r="KLL152" s="80"/>
      <c r="KLM152" s="78" t="s">
        <v>121</v>
      </c>
      <c r="KLN152" s="79"/>
      <c r="KLO152" s="79"/>
      <c r="KLP152" s="79"/>
      <c r="KLQ152" s="79"/>
      <c r="KLR152" s="79"/>
      <c r="KLS152" s="79"/>
      <c r="KLT152" s="80"/>
      <c r="KLU152" s="78" t="s">
        <v>121</v>
      </c>
      <c r="KLV152" s="79"/>
      <c r="KLW152" s="79"/>
      <c r="KLX152" s="79"/>
      <c r="KLY152" s="79"/>
      <c r="KLZ152" s="79"/>
      <c r="KMA152" s="79"/>
      <c r="KMB152" s="80"/>
      <c r="KMC152" s="78" t="s">
        <v>121</v>
      </c>
      <c r="KMD152" s="79"/>
      <c r="KME152" s="79"/>
      <c r="KMF152" s="79"/>
      <c r="KMG152" s="79"/>
      <c r="KMH152" s="79"/>
      <c r="KMI152" s="79"/>
      <c r="KMJ152" s="80"/>
      <c r="KMK152" s="78" t="s">
        <v>121</v>
      </c>
      <c r="KML152" s="79"/>
      <c r="KMM152" s="79"/>
      <c r="KMN152" s="79"/>
      <c r="KMO152" s="79"/>
      <c r="KMP152" s="79"/>
      <c r="KMQ152" s="79"/>
      <c r="KMR152" s="80"/>
      <c r="KMS152" s="78" t="s">
        <v>121</v>
      </c>
      <c r="KMT152" s="79"/>
      <c r="KMU152" s="79"/>
      <c r="KMV152" s="79"/>
      <c r="KMW152" s="79"/>
      <c r="KMX152" s="79"/>
      <c r="KMY152" s="79"/>
      <c r="KMZ152" s="80"/>
      <c r="KNA152" s="78" t="s">
        <v>121</v>
      </c>
      <c r="KNB152" s="79"/>
      <c r="KNC152" s="79"/>
      <c r="KND152" s="79"/>
      <c r="KNE152" s="79"/>
      <c r="KNF152" s="79"/>
      <c r="KNG152" s="79"/>
      <c r="KNH152" s="80"/>
      <c r="KNI152" s="78" t="s">
        <v>121</v>
      </c>
      <c r="KNJ152" s="79"/>
      <c r="KNK152" s="79"/>
      <c r="KNL152" s="79"/>
      <c r="KNM152" s="79"/>
      <c r="KNN152" s="79"/>
      <c r="KNO152" s="79"/>
      <c r="KNP152" s="80"/>
      <c r="KNQ152" s="78" t="s">
        <v>121</v>
      </c>
      <c r="KNR152" s="79"/>
      <c r="KNS152" s="79"/>
      <c r="KNT152" s="79"/>
      <c r="KNU152" s="79"/>
      <c r="KNV152" s="79"/>
      <c r="KNW152" s="79"/>
      <c r="KNX152" s="80"/>
      <c r="KNY152" s="78" t="s">
        <v>121</v>
      </c>
      <c r="KNZ152" s="79"/>
      <c r="KOA152" s="79"/>
      <c r="KOB152" s="79"/>
      <c r="KOC152" s="79"/>
      <c r="KOD152" s="79"/>
      <c r="KOE152" s="79"/>
      <c r="KOF152" s="80"/>
      <c r="KOG152" s="78" t="s">
        <v>121</v>
      </c>
      <c r="KOH152" s="79"/>
      <c r="KOI152" s="79"/>
      <c r="KOJ152" s="79"/>
      <c r="KOK152" s="79"/>
      <c r="KOL152" s="79"/>
      <c r="KOM152" s="79"/>
      <c r="KON152" s="80"/>
      <c r="KOO152" s="78" t="s">
        <v>121</v>
      </c>
      <c r="KOP152" s="79"/>
      <c r="KOQ152" s="79"/>
      <c r="KOR152" s="79"/>
      <c r="KOS152" s="79"/>
      <c r="KOT152" s="79"/>
      <c r="KOU152" s="79"/>
      <c r="KOV152" s="80"/>
      <c r="KOW152" s="78" t="s">
        <v>121</v>
      </c>
      <c r="KOX152" s="79"/>
      <c r="KOY152" s="79"/>
      <c r="KOZ152" s="79"/>
      <c r="KPA152" s="79"/>
      <c r="KPB152" s="79"/>
      <c r="KPC152" s="79"/>
      <c r="KPD152" s="80"/>
      <c r="KPE152" s="78" t="s">
        <v>121</v>
      </c>
      <c r="KPF152" s="79"/>
      <c r="KPG152" s="79"/>
      <c r="KPH152" s="79"/>
      <c r="KPI152" s="79"/>
      <c r="KPJ152" s="79"/>
      <c r="KPK152" s="79"/>
      <c r="KPL152" s="80"/>
      <c r="KPM152" s="78" t="s">
        <v>121</v>
      </c>
      <c r="KPN152" s="79"/>
      <c r="KPO152" s="79"/>
      <c r="KPP152" s="79"/>
      <c r="KPQ152" s="79"/>
      <c r="KPR152" s="79"/>
      <c r="KPS152" s="79"/>
      <c r="KPT152" s="80"/>
      <c r="KPU152" s="78" t="s">
        <v>121</v>
      </c>
      <c r="KPV152" s="79"/>
      <c r="KPW152" s="79"/>
      <c r="KPX152" s="79"/>
      <c r="KPY152" s="79"/>
      <c r="KPZ152" s="79"/>
      <c r="KQA152" s="79"/>
      <c r="KQB152" s="80"/>
      <c r="KQC152" s="78" t="s">
        <v>121</v>
      </c>
      <c r="KQD152" s="79"/>
      <c r="KQE152" s="79"/>
      <c r="KQF152" s="79"/>
      <c r="KQG152" s="79"/>
      <c r="KQH152" s="79"/>
      <c r="KQI152" s="79"/>
      <c r="KQJ152" s="80"/>
      <c r="KQK152" s="78" t="s">
        <v>121</v>
      </c>
      <c r="KQL152" s="79"/>
      <c r="KQM152" s="79"/>
      <c r="KQN152" s="79"/>
      <c r="KQO152" s="79"/>
      <c r="KQP152" s="79"/>
      <c r="KQQ152" s="79"/>
      <c r="KQR152" s="80"/>
      <c r="KQS152" s="78" t="s">
        <v>121</v>
      </c>
      <c r="KQT152" s="79"/>
      <c r="KQU152" s="79"/>
      <c r="KQV152" s="79"/>
      <c r="KQW152" s="79"/>
      <c r="KQX152" s="79"/>
      <c r="KQY152" s="79"/>
      <c r="KQZ152" s="80"/>
      <c r="KRA152" s="78" t="s">
        <v>121</v>
      </c>
      <c r="KRB152" s="79"/>
      <c r="KRC152" s="79"/>
      <c r="KRD152" s="79"/>
      <c r="KRE152" s="79"/>
      <c r="KRF152" s="79"/>
      <c r="KRG152" s="79"/>
      <c r="KRH152" s="80"/>
      <c r="KRI152" s="78" t="s">
        <v>121</v>
      </c>
      <c r="KRJ152" s="79"/>
      <c r="KRK152" s="79"/>
      <c r="KRL152" s="79"/>
      <c r="KRM152" s="79"/>
      <c r="KRN152" s="79"/>
      <c r="KRO152" s="79"/>
      <c r="KRP152" s="80"/>
      <c r="KRQ152" s="78" t="s">
        <v>121</v>
      </c>
      <c r="KRR152" s="79"/>
      <c r="KRS152" s="79"/>
      <c r="KRT152" s="79"/>
      <c r="KRU152" s="79"/>
      <c r="KRV152" s="79"/>
      <c r="KRW152" s="79"/>
      <c r="KRX152" s="80"/>
      <c r="KRY152" s="78" t="s">
        <v>121</v>
      </c>
      <c r="KRZ152" s="79"/>
      <c r="KSA152" s="79"/>
      <c r="KSB152" s="79"/>
      <c r="KSC152" s="79"/>
      <c r="KSD152" s="79"/>
      <c r="KSE152" s="79"/>
      <c r="KSF152" s="80"/>
      <c r="KSG152" s="78" t="s">
        <v>121</v>
      </c>
      <c r="KSH152" s="79"/>
      <c r="KSI152" s="79"/>
      <c r="KSJ152" s="79"/>
      <c r="KSK152" s="79"/>
      <c r="KSL152" s="79"/>
      <c r="KSM152" s="79"/>
      <c r="KSN152" s="80"/>
      <c r="KSO152" s="78" t="s">
        <v>121</v>
      </c>
      <c r="KSP152" s="79"/>
      <c r="KSQ152" s="79"/>
      <c r="KSR152" s="79"/>
      <c r="KSS152" s="79"/>
      <c r="KST152" s="79"/>
      <c r="KSU152" s="79"/>
      <c r="KSV152" s="80"/>
      <c r="KSW152" s="78" t="s">
        <v>121</v>
      </c>
      <c r="KSX152" s="79"/>
      <c r="KSY152" s="79"/>
      <c r="KSZ152" s="79"/>
      <c r="KTA152" s="79"/>
      <c r="KTB152" s="79"/>
      <c r="KTC152" s="79"/>
      <c r="KTD152" s="80"/>
      <c r="KTE152" s="78" t="s">
        <v>121</v>
      </c>
      <c r="KTF152" s="79"/>
      <c r="KTG152" s="79"/>
      <c r="KTH152" s="79"/>
      <c r="KTI152" s="79"/>
      <c r="KTJ152" s="79"/>
      <c r="KTK152" s="79"/>
      <c r="KTL152" s="80"/>
      <c r="KTM152" s="78" t="s">
        <v>121</v>
      </c>
      <c r="KTN152" s="79"/>
      <c r="KTO152" s="79"/>
      <c r="KTP152" s="79"/>
      <c r="KTQ152" s="79"/>
      <c r="KTR152" s="79"/>
      <c r="KTS152" s="79"/>
      <c r="KTT152" s="80"/>
      <c r="KTU152" s="78" t="s">
        <v>121</v>
      </c>
      <c r="KTV152" s="79"/>
      <c r="KTW152" s="79"/>
      <c r="KTX152" s="79"/>
      <c r="KTY152" s="79"/>
      <c r="KTZ152" s="79"/>
      <c r="KUA152" s="79"/>
      <c r="KUB152" s="80"/>
      <c r="KUC152" s="78" t="s">
        <v>121</v>
      </c>
      <c r="KUD152" s="79"/>
      <c r="KUE152" s="79"/>
      <c r="KUF152" s="79"/>
      <c r="KUG152" s="79"/>
      <c r="KUH152" s="79"/>
      <c r="KUI152" s="79"/>
      <c r="KUJ152" s="80"/>
      <c r="KUK152" s="78" t="s">
        <v>121</v>
      </c>
      <c r="KUL152" s="79"/>
      <c r="KUM152" s="79"/>
      <c r="KUN152" s="79"/>
      <c r="KUO152" s="79"/>
      <c r="KUP152" s="79"/>
      <c r="KUQ152" s="79"/>
      <c r="KUR152" s="80"/>
      <c r="KUS152" s="78" t="s">
        <v>121</v>
      </c>
      <c r="KUT152" s="79"/>
      <c r="KUU152" s="79"/>
      <c r="KUV152" s="79"/>
      <c r="KUW152" s="79"/>
      <c r="KUX152" s="79"/>
      <c r="KUY152" s="79"/>
      <c r="KUZ152" s="80"/>
      <c r="KVA152" s="78" t="s">
        <v>121</v>
      </c>
      <c r="KVB152" s="79"/>
      <c r="KVC152" s="79"/>
      <c r="KVD152" s="79"/>
      <c r="KVE152" s="79"/>
      <c r="KVF152" s="79"/>
      <c r="KVG152" s="79"/>
      <c r="KVH152" s="80"/>
      <c r="KVI152" s="78" t="s">
        <v>121</v>
      </c>
      <c r="KVJ152" s="79"/>
      <c r="KVK152" s="79"/>
      <c r="KVL152" s="79"/>
      <c r="KVM152" s="79"/>
      <c r="KVN152" s="79"/>
      <c r="KVO152" s="79"/>
      <c r="KVP152" s="80"/>
      <c r="KVQ152" s="78" t="s">
        <v>121</v>
      </c>
      <c r="KVR152" s="79"/>
      <c r="KVS152" s="79"/>
      <c r="KVT152" s="79"/>
      <c r="KVU152" s="79"/>
      <c r="KVV152" s="79"/>
      <c r="KVW152" s="79"/>
      <c r="KVX152" s="80"/>
      <c r="KVY152" s="78" t="s">
        <v>121</v>
      </c>
      <c r="KVZ152" s="79"/>
      <c r="KWA152" s="79"/>
      <c r="KWB152" s="79"/>
      <c r="KWC152" s="79"/>
      <c r="KWD152" s="79"/>
      <c r="KWE152" s="79"/>
      <c r="KWF152" s="80"/>
      <c r="KWG152" s="78" t="s">
        <v>121</v>
      </c>
      <c r="KWH152" s="79"/>
      <c r="KWI152" s="79"/>
      <c r="KWJ152" s="79"/>
      <c r="KWK152" s="79"/>
      <c r="KWL152" s="79"/>
      <c r="KWM152" s="79"/>
      <c r="KWN152" s="80"/>
      <c r="KWO152" s="78" t="s">
        <v>121</v>
      </c>
      <c r="KWP152" s="79"/>
      <c r="KWQ152" s="79"/>
      <c r="KWR152" s="79"/>
      <c r="KWS152" s="79"/>
      <c r="KWT152" s="79"/>
      <c r="KWU152" s="79"/>
      <c r="KWV152" s="80"/>
      <c r="KWW152" s="78" t="s">
        <v>121</v>
      </c>
      <c r="KWX152" s="79"/>
      <c r="KWY152" s="79"/>
      <c r="KWZ152" s="79"/>
      <c r="KXA152" s="79"/>
      <c r="KXB152" s="79"/>
      <c r="KXC152" s="79"/>
      <c r="KXD152" s="80"/>
      <c r="KXE152" s="78" t="s">
        <v>121</v>
      </c>
      <c r="KXF152" s="79"/>
      <c r="KXG152" s="79"/>
      <c r="KXH152" s="79"/>
      <c r="KXI152" s="79"/>
      <c r="KXJ152" s="79"/>
      <c r="KXK152" s="79"/>
      <c r="KXL152" s="80"/>
      <c r="KXM152" s="78" t="s">
        <v>121</v>
      </c>
      <c r="KXN152" s="79"/>
      <c r="KXO152" s="79"/>
      <c r="KXP152" s="79"/>
      <c r="KXQ152" s="79"/>
      <c r="KXR152" s="79"/>
      <c r="KXS152" s="79"/>
      <c r="KXT152" s="80"/>
      <c r="KXU152" s="78" t="s">
        <v>121</v>
      </c>
      <c r="KXV152" s="79"/>
      <c r="KXW152" s="79"/>
      <c r="KXX152" s="79"/>
      <c r="KXY152" s="79"/>
      <c r="KXZ152" s="79"/>
      <c r="KYA152" s="79"/>
      <c r="KYB152" s="80"/>
      <c r="KYC152" s="78" t="s">
        <v>121</v>
      </c>
      <c r="KYD152" s="79"/>
      <c r="KYE152" s="79"/>
      <c r="KYF152" s="79"/>
      <c r="KYG152" s="79"/>
      <c r="KYH152" s="79"/>
      <c r="KYI152" s="79"/>
      <c r="KYJ152" s="80"/>
      <c r="KYK152" s="78" t="s">
        <v>121</v>
      </c>
      <c r="KYL152" s="79"/>
      <c r="KYM152" s="79"/>
      <c r="KYN152" s="79"/>
      <c r="KYO152" s="79"/>
      <c r="KYP152" s="79"/>
      <c r="KYQ152" s="79"/>
      <c r="KYR152" s="80"/>
      <c r="KYS152" s="78" t="s">
        <v>121</v>
      </c>
      <c r="KYT152" s="79"/>
      <c r="KYU152" s="79"/>
      <c r="KYV152" s="79"/>
      <c r="KYW152" s="79"/>
      <c r="KYX152" s="79"/>
      <c r="KYY152" s="79"/>
      <c r="KYZ152" s="80"/>
      <c r="KZA152" s="78" t="s">
        <v>121</v>
      </c>
      <c r="KZB152" s="79"/>
      <c r="KZC152" s="79"/>
      <c r="KZD152" s="79"/>
      <c r="KZE152" s="79"/>
      <c r="KZF152" s="79"/>
      <c r="KZG152" s="79"/>
      <c r="KZH152" s="80"/>
      <c r="KZI152" s="78" t="s">
        <v>121</v>
      </c>
      <c r="KZJ152" s="79"/>
      <c r="KZK152" s="79"/>
      <c r="KZL152" s="79"/>
      <c r="KZM152" s="79"/>
      <c r="KZN152" s="79"/>
      <c r="KZO152" s="79"/>
      <c r="KZP152" s="80"/>
      <c r="KZQ152" s="78" t="s">
        <v>121</v>
      </c>
      <c r="KZR152" s="79"/>
      <c r="KZS152" s="79"/>
      <c r="KZT152" s="79"/>
      <c r="KZU152" s="79"/>
      <c r="KZV152" s="79"/>
      <c r="KZW152" s="79"/>
      <c r="KZX152" s="80"/>
      <c r="KZY152" s="78" t="s">
        <v>121</v>
      </c>
      <c r="KZZ152" s="79"/>
      <c r="LAA152" s="79"/>
      <c r="LAB152" s="79"/>
      <c r="LAC152" s="79"/>
      <c r="LAD152" s="79"/>
      <c r="LAE152" s="79"/>
      <c r="LAF152" s="80"/>
      <c r="LAG152" s="78" t="s">
        <v>121</v>
      </c>
      <c r="LAH152" s="79"/>
      <c r="LAI152" s="79"/>
      <c r="LAJ152" s="79"/>
      <c r="LAK152" s="79"/>
      <c r="LAL152" s="79"/>
      <c r="LAM152" s="79"/>
      <c r="LAN152" s="80"/>
      <c r="LAO152" s="78" t="s">
        <v>121</v>
      </c>
      <c r="LAP152" s="79"/>
      <c r="LAQ152" s="79"/>
      <c r="LAR152" s="79"/>
      <c r="LAS152" s="79"/>
      <c r="LAT152" s="79"/>
      <c r="LAU152" s="79"/>
      <c r="LAV152" s="80"/>
      <c r="LAW152" s="78" t="s">
        <v>121</v>
      </c>
      <c r="LAX152" s="79"/>
      <c r="LAY152" s="79"/>
      <c r="LAZ152" s="79"/>
      <c r="LBA152" s="79"/>
      <c r="LBB152" s="79"/>
      <c r="LBC152" s="79"/>
      <c r="LBD152" s="80"/>
      <c r="LBE152" s="78" t="s">
        <v>121</v>
      </c>
      <c r="LBF152" s="79"/>
      <c r="LBG152" s="79"/>
      <c r="LBH152" s="79"/>
      <c r="LBI152" s="79"/>
      <c r="LBJ152" s="79"/>
      <c r="LBK152" s="79"/>
      <c r="LBL152" s="80"/>
      <c r="LBM152" s="78" t="s">
        <v>121</v>
      </c>
      <c r="LBN152" s="79"/>
      <c r="LBO152" s="79"/>
      <c r="LBP152" s="79"/>
      <c r="LBQ152" s="79"/>
      <c r="LBR152" s="79"/>
      <c r="LBS152" s="79"/>
      <c r="LBT152" s="80"/>
      <c r="LBU152" s="78" t="s">
        <v>121</v>
      </c>
      <c r="LBV152" s="79"/>
      <c r="LBW152" s="79"/>
      <c r="LBX152" s="79"/>
      <c r="LBY152" s="79"/>
      <c r="LBZ152" s="79"/>
      <c r="LCA152" s="79"/>
      <c r="LCB152" s="80"/>
      <c r="LCC152" s="78" t="s">
        <v>121</v>
      </c>
      <c r="LCD152" s="79"/>
      <c r="LCE152" s="79"/>
      <c r="LCF152" s="79"/>
      <c r="LCG152" s="79"/>
      <c r="LCH152" s="79"/>
      <c r="LCI152" s="79"/>
      <c r="LCJ152" s="80"/>
      <c r="LCK152" s="78" t="s">
        <v>121</v>
      </c>
      <c r="LCL152" s="79"/>
      <c r="LCM152" s="79"/>
      <c r="LCN152" s="79"/>
      <c r="LCO152" s="79"/>
      <c r="LCP152" s="79"/>
      <c r="LCQ152" s="79"/>
      <c r="LCR152" s="80"/>
      <c r="LCS152" s="78" t="s">
        <v>121</v>
      </c>
      <c r="LCT152" s="79"/>
      <c r="LCU152" s="79"/>
      <c r="LCV152" s="79"/>
      <c r="LCW152" s="79"/>
      <c r="LCX152" s="79"/>
      <c r="LCY152" s="79"/>
      <c r="LCZ152" s="80"/>
      <c r="LDA152" s="78" t="s">
        <v>121</v>
      </c>
      <c r="LDB152" s="79"/>
      <c r="LDC152" s="79"/>
      <c r="LDD152" s="79"/>
      <c r="LDE152" s="79"/>
      <c r="LDF152" s="79"/>
      <c r="LDG152" s="79"/>
      <c r="LDH152" s="80"/>
      <c r="LDI152" s="78" t="s">
        <v>121</v>
      </c>
      <c r="LDJ152" s="79"/>
      <c r="LDK152" s="79"/>
      <c r="LDL152" s="79"/>
      <c r="LDM152" s="79"/>
      <c r="LDN152" s="79"/>
      <c r="LDO152" s="79"/>
      <c r="LDP152" s="80"/>
      <c r="LDQ152" s="78" t="s">
        <v>121</v>
      </c>
      <c r="LDR152" s="79"/>
      <c r="LDS152" s="79"/>
      <c r="LDT152" s="79"/>
      <c r="LDU152" s="79"/>
      <c r="LDV152" s="79"/>
      <c r="LDW152" s="79"/>
      <c r="LDX152" s="80"/>
      <c r="LDY152" s="78" t="s">
        <v>121</v>
      </c>
      <c r="LDZ152" s="79"/>
      <c r="LEA152" s="79"/>
      <c r="LEB152" s="79"/>
      <c r="LEC152" s="79"/>
      <c r="LED152" s="79"/>
      <c r="LEE152" s="79"/>
      <c r="LEF152" s="80"/>
      <c r="LEG152" s="78" t="s">
        <v>121</v>
      </c>
      <c r="LEH152" s="79"/>
      <c r="LEI152" s="79"/>
      <c r="LEJ152" s="79"/>
      <c r="LEK152" s="79"/>
      <c r="LEL152" s="79"/>
      <c r="LEM152" s="79"/>
      <c r="LEN152" s="80"/>
      <c r="LEO152" s="78" t="s">
        <v>121</v>
      </c>
      <c r="LEP152" s="79"/>
      <c r="LEQ152" s="79"/>
      <c r="LER152" s="79"/>
      <c r="LES152" s="79"/>
      <c r="LET152" s="79"/>
      <c r="LEU152" s="79"/>
      <c r="LEV152" s="80"/>
      <c r="LEW152" s="78" t="s">
        <v>121</v>
      </c>
      <c r="LEX152" s="79"/>
      <c r="LEY152" s="79"/>
      <c r="LEZ152" s="79"/>
      <c r="LFA152" s="79"/>
      <c r="LFB152" s="79"/>
      <c r="LFC152" s="79"/>
      <c r="LFD152" s="80"/>
      <c r="LFE152" s="78" t="s">
        <v>121</v>
      </c>
      <c r="LFF152" s="79"/>
      <c r="LFG152" s="79"/>
      <c r="LFH152" s="79"/>
      <c r="LFI152" s="79"/>
      <c r="LFJ152" s="79"/>
      <c r="LFK152" s="79"/>
      <c r="LFL152" s="80"/>
      <c r="LFM152" s="78" t="s">
        <v>121</v>
      </c>
      <c r="LFN152" s="79"/>
      <c r="LFO152" s="79"/>
      <c r="LFP152" s="79"/>
      <c r="LFQ152" s="79"/>
      <c r="LFR152" s="79"/>
      <c r="LFS152" s="79"/>
      <c r="LFT152" s="80"/>
      <c r="LFU152" s="78" t="s">
        <v>121</v>
      </c>
      <c r="LFV152" s="79"/>
      <c r="LFW152" s="79"/>
      <c r="LFX152" s="79"/>
      <c r="LFY152" s="79"/>
      <c r="LFZ152" s="79"/>
      <c r="LGA152" s="79"/>
      <c r="LGB152" s="80"/>
      <c r="LGC152" s="78" t="s">
        <v>121</v>
      </c>
      <c r="LGD152" s="79"/>
      <c r="LGE152" s="79"/>
      <c r="LGF152" s="79"/>
      <c r="LGG152" s="79"/>
      <c r="LGH152" s="79"/>
      <c r="LGI152" s="79"/>
      <c r="LGJ152" s="80"/>
      <c r="LGK152" s="78" t="s">
        <v>121</v>
      </c>
      <c r="LGL152" s="79"/>
      <c r="LGM152" s="79"/>
      <c r="LGN152" s="79"/>
      <c r="LGO152" s="79"/>
      <c r="LGP152" s="79"/>
      <c r="LGQ152" s="79"/>
      <c r="LGR152" s="80"/>
      <c r="LGS152" s="78" t="s">
        <v>121</v>
      </c>
      <c r="LGT152" s="79"/>
      <c r="LGU152" s="79"/>
      <c r="LGV152" s="79"/>
      <c r="LGW152" s="79"/>
      <c r="LGX152" s="79"/>
      <c r="LGY152" s="79"/>
      <c r="LGZ152" s="80"/>
      <c r="LHA152" s="78" t="s">
        <v>121</v>
      </c>
      <c r="LHB152" s="79"/>
      <c r="LHC152" s="79"/>
      <c r="LHD152" s="79"/>
      <c r="LHE152" s="79"/>
      <c r="LHF152" s="79"/>
      <c r="LHG152" s="79"/>
      <c r="LHH152" s="80"/>
      <c r="LHI152" s="78" t="s">
        <v>121</v>
      </c>
      <c r="LHJ152" s="79"/>
      <c r="LHK152" s="79"/>
      <c r="LHL152" s="79"/>
      <c r="LHM152" s="79"/>
      <c r="LHN152" s="79"/>
      <c r="LHO152" s="79"/>
      <c r="LHP152" s="80"/>
      <c r="LHQ152" s="78" t="s">
        <v>121</v>
      </c>
      <c r="LHR152" s="79"/>
      <c r="LHS152" s="79"/>
      <c r="LHT152" s="79"/>
      <c r="LHU152" s="79"/>
      <c r="LHV152" s="79"/>
      <c r="LHW152" s="79"/>
      <c r="LHX152" s="80"/>
      <c r="LHY152" s="78" t="s">
        <v>121</v>
      </c>
      <c r="LHZ152" s="79"/>
      <c r="LIA152" s="79"/>
      <c r="LIB152" s="79"/>
      <c r="LIC152" s="79"/>
      <c r="LID152" s="79"/>
      <c r="LIE152" s="79"/>
      <c r="LIF152" s="80"/>
      <c r="LIG152" s="78" t="s">
        <v>121</v>
      </c>
      <c r="LIH152" s="79"/>
      <c r="LII152" s="79"/>
      <c r="LIJ152" s="79"/>
      <c r="LIK152" s="79"/>
      <c r="LIL152" s="79"/>
      <c r="LIM152" s="79"/>
      <c r="LIN152" s="80"/>
      <c r="LIO152" s="78" t="s">
        <v>121</v>
      </c>
      <c r="LIP152" s="79"/>
      <c r="LIQ152" s="79"/>
      <c r="LIR152" s="79"/>
      <c r="LIS152" s="79"/>
      <c r="LIT152" s="79"/>
      <c r="LIU152" s="79"/>
      <c r="LIV152" s="80"/>
      <c r="LIW152" s="78" t="s">
        <v>121</v>
      </c>
      <c r="LIX152" s="79"/>
      <c r="LIY152" s="79"/>
      <c r="LIZ152" s="79"/>
      <c r="LJA152" s="79"/>
      <c r="LJB152" s="79"/>
      <c r="LJC152" s="79"/>
      <c r="LJD152" s="80"/>
      <c r="LJE152" s="78" t="s">
        <v>121</v>
      </c>
      <c r="LJF152" s="79"/>
      <c r="LJG152" s="79"/>
      <c r="LJH152" s="79"/>
      <c r="LJI152" s="79"/>
      <c r="LJJ152" s="79"/>
      <c r="LJK152" s="79"/>
      <c r="LJL152" s="80"/>
      <c r="LJM152" s="78" t="s">
        <v>121</v>
      </c>
      <c r="LJN152" s="79"/>
      <c r="LJO152" s="79"/>
      <c r="LJP152" s="79"/>
      <c r="LJQ152" s="79"/>
      <c r="LJR152" s="79"/>
      <c r="LJS152" s="79"/>
      <c r="LJT152" s="80"/>
      <c r="LJU152" s="78" t="s">
        <v>121</v>
      </c>
      <c r="LJV152" s="79"/>
      <c r="LJW152" s="79"/>
      <c r="LJX152" s="79"/>
      <c r="LJY152" s="79"/>
      <c r="LJZ152" s="79"/>
      <c r="LKA152" s="79"/>
      <c r="LKB152" s="80"/>
      <c r="LKC152" s="78" t="s">
        <v>121</v>
      </c>
      <c r="LKD152" s="79"/>
      <c r="LKE152" s="79"/>
      <c r="LKF152" s="79"/>
      <c r="LKG152" s="79"/>
      <c r="LKH152" s="79"/>
      <c r="LKI152" s="79"/>
      <c r="LKJ152" s="80"/>
      <c r="LKK152" s="78" t="s">
        <v>121</v>
      </c>
      <c r="LKL152" s="79"/>
      <c r="LKM152" s="79"/>
      <c r="LKN152" s="79"/>
      <c r="LKO152" s="79"/>
      <c r="LKP152" s="79"/>
      <c r="LKQ152" s="79"/>
      <c r="LKR152" s="80"/>
      <c r="LKS152" s="78" t="s">
        <v>121</v>
      </c>
      <c r="LKT152" s="79"/>
      <c r="LKU152" s="79"/>
      <c r="LKV152" s="79"/>
      <c r="LKW152" s="79"/>
      <c r="LKX152" s="79"/>
      <c r="LKY152" s="79"/>
      <c r="LKZ152" s="80"/>
      <c r="LLA152" s="78" t="s">
        <v>121</v>
      </c>
      <c r="LLB152" s="79"/>
      <c r="LLC152" s="79"/>
      <c r="LLD152" s="79"/>
      <c r="LLE152" s="79"/>
      <c r="LLF152" s="79"/>
      <c r="LLG152" s="79"/>
      <c r="LLH152" s="80"/>
      <c r="LLI152" s="78" t="s">
        <v>121</v>
      </c>
      <c r="LLJ152" s="79"/>
      <c r="LLK152" s="79"/>
      <c r="LLL152" s="79"/>
      <c r="LLM152" s="79"/>
      <c r="LLN152" s="79"/>
      <c r="LLO152" s="79"/>
      <c r="LLP152" s="80"/>
      <c r="LLQ152" s="78" t="s">
        <v>121</v>
      </c>
      <c r="LLR152" s="79"/>
      <c r="LLS152" s="79"/>
      <c r="LLT152" s="79"/>
      <c r="LLU152" s="79"/>
      <c r="LLV152" s="79"/>
      <c r="LLW152" s="79"/>
      <c r="LLX152" s="80"/>
      <c r="LLY152" s="78" t="s">
        <v>121</v>
      </c>
      <c r="LLZ152" s="79"/>
      <c r="LMA152" s="79"/>
      <c r="LMB152" s="79"/>
      <c r="LMC152" s="79"/>
      <c r="LMD152" s="79"/>
      <c r="LME152" s="79"/>
      <c r="LMF152" s="80"/>
      <c r="LMG152" s="78" t="s">
        <v>121</v>
      </c>
      <c r="LMH152" s="79"/>
      <c r="LMI152" s="79"/>
      <c r="LMJ152" s="79"/>
      <c r="LMK152" s="79"/>
      <c r="LML152" s="79"/>
      <c r="LMM152" s="79"/>
      <c r="LMN152" s="80"/>
      <c r="LMO152" s="78" t="s">
        <v>121</v>
      </c>
      <c r="LMP152" s="79"/>
      <c r="LMQ152" s="79"/>
      <c r="LMR152" s="79"/>
      <c r="LMS152" s="79"/>
      <c r="LMT152" s="79"/>
      <c r="LMU152" s="79"/>
      <c r="LMV152" s="80"/>
      <c r="LMW152" s="78" t="s">
        <v>121</v>
      </c>
      <c r="LMX152" s="79"/>
      <c r="LMY152" s="79"/>
      <c r="LMZ152" s="79"/>
      <c r="LNA152" s="79"/>
      <c r="LNB152" s="79"/>
      <c r="LNC152" s="79"/>
      <c r="LND152" s="80"/>
      <c r="LNE152" s="78" t="s">
        <v>121</v>
      </c>
      <c r="LNF152" s="79"/>
      <c r="LNG152" s="79"/>
      <c r="LNH152" s="79"/>
      <c r="LNI152" s="79"/>
      <c r="LNJ152" s="79"/>
      <c r="LNK152" s="79"/>
      <c r="LNL152" s="80"/>
      <c r="LNM152" s="78" t="s">
        <v>121</v>
      </c>
      <c r="LNN152" s="79"/>
      <c r="LNO152" s="79"/>
      <c r="LNP152" s="79"/>
      <c r="LNQ152" s="79"/>
      <c r="LNR152" s="79"/>
      <c r="LNS152" s="79"/>
      <c r="LNT152" s="80"/>
      <c r="LNU152" s="78" t="s">
        <v>121</v>
      </c>
      <c r="LNV152" s="79"/>
      <c r="LNW152" s="79"/>
      <c r="LNX152" s="79"/>
      <c r="LNY152" s="79"/>
      <c r="LNZ152" s="79"/>
      <c r="LOA152" s="79"/>
      <c r="LOB152" s="80"/>
      <c r="LOC152" s="78" t="s">
        <v>121</v>
      </c>
      <c r="LOD152" s="79"/>
      <c r="LOE152" s="79"/>
      <c r="LOF152" s="79"/>
      <c r="LOG152" s="79"/>
      <c r="LOH152" s="79"/>
      <c r="LOI152" s="79"/>
      <c r="LOJ152" s="80"/>
      <c r="LOK152" s="78" t="s">
        <v>121</v>
      </c>
      <c r="LOL152" s="79"/>
      <c r="LOM152" s="79"/>
      <c r="LON152" s="79"/>
      <c r="LOO152" s="79"/>
      <c r="LOP152" s="79"/>
      <c r="LOQ152" s="79"/>
      <c r="LOR152" s="80"/>
      <c r="LOS152" s="78" t="s">
        <v>121</v>
      </c>
      <c r="LOT152" s="79"/>
      <c r="LOU152" s="79"/>
      <c r="LOV152" s="79"/>
      <c r="LOW152" s="79"/>
      <c r="LOX152" s="79"/>
      <c r="LOY152" s="79"/>
      <c r="LOZ152" s="80"/>
      <c r="LPA152" s="78" t="s">
        <v>121</v>
      </c>
      <c r="LPB152" s="79"/>
      <c r="LPC152" s="79"/>
      <c r="LPD152" s="79"/>
      <c r="LPE152" s="79"/>
      <c r="LPF152" s="79"/>
      <c r="LPG152" s="79"/>
      <c r="LPH152" s="80"/>
      <c r="LPI152" s="78" t="s">
        <v>121</v>
      </c>
      <c r="LPJ152" s="79"/>
      <c r="LPK152" s="79"/>
      <c r="LPL152" s="79"/>
      <c r="LPM152" s="79"/>
      <c r="LPN152" s="79"/>
      <c r="LPO152" s="79"/>
      <c r="LPP152" s="80"/>
      <c r="LPQ152" s="78" t="s">
        <v>121</v>
      </c>
      <c r="LPR152" s="79"/>
      <c r="LPS152" s="79"/>
      <c r="LPT152" s="79"/>
      <c r="LPU152" s="79"/>
      <c r="LPV152" s="79"/>
      <c r="LPW152" s="79"/>
      <c r="LPX152" s="80"/>
      <c r="LPY152" s="78" t="s">
        <v>121</v>
      </c>
      <c r="LPZ152" s="79"/>
      <c r="LQA152" s="79"/>
      <c r="LQB152" s="79"/>
      <c r="LQC152" s="79"/>
      <c r="LQD152" s="79"/>
      <c r="LQE152" s="79"/>
      <c r="LQF152" s="80"/>
      <c r="LQG152" s="78" t="s">
        <v>121</v>
      </c>
      <c r="LQH152" s="79"/>
      <c r="LQI152" s="79"/>
      <c r="LQJ152" s="79"/>
      <c r="LQK152" s="79"/>
      <c r="LQL152" s="79"/>
      <c r="LQM152" s="79"/>
      <c r="LQN152" s="80"/>
      <c r="LQO152" s="78" t="s">
        <v>121</v>
      </c>
      <c r="LQP152" s="79"/>
      <c r="LQQ152" s="79"/>
      <c r="LQR152" s="79"/>
      <c r="LQS152" s="79"/>
      <c r="LQT152" s="79"/>
      <c r="LQU152" s="79"/>
      <c r="LQV152" s="80"/>
      <c r="LQW152" s="78" t="s">
        <v>121</v>
      </c>
      <c r="LQX152" s="79"/>
      <c r="LQY152" s="79"/>
      <c r="LQZ152" s="79"/>
      <c r="LRA152" s="79"/>
      <c r="LRB152" s="79"/>
      <c r="LRC152" s="79"/>
      <c r="LRD152" s="80"/>
      <c r="LRE152" s="78" t="s">
        <v>121</v>
      </c>
      <c r="LRF152" s="79"/>
      <c r="LRG152" s="79"/>
      <c r="LRH152" s="79"/>
      <c r="LRI152" s="79"/>
      <c r="LRJ152" s="79"/>
      <c r="LRK152" s="79"/>
      <c r="LRL152" s="80"/>
      <c r="LRM152" s="78" t="s">
        <v>121</v>
      </c>
      <c r="LRN152" s="79"/>
      <c r="LRO152" s="79"/>
      <c r="LRP152" s="79"/>
      <c r="LRQ152" s="79"/>
      <c r="LRR152" s="79"/>
      <c r="LRS152" s="79"/>
      <c r="LRT152" s="80"/>
      <c r="LRU152" s="78" t="s">
        <v>121</v>
      </c>
      <c r="LRV152" s="79"/>
      <c r="LRW152" s="79"/>
      <c r="LRX152" s="79"/>
      <c r="LRY152" s="79"/>
      <c r="LRZ152" s="79"/>
      <c r="LSA152" s="79"/>
      <c r="LSB152" s="80"/>
      <c r="LSC152" s="78" t="s">
        <v>121</v>
      </c>
      <c r="LSD152" s="79"/>
      <c r="LSE152" s="79"/>
      <c r="LSF152" s="79"/>
      <c r="LSG152" s="79"/>
      <c r="LSH152" s="79"/>
      <c r="LSI152" s="79"/>
      <c r="LSJ152" s="80"/>
      <c r="LSK152" s="78" t="s">
        <v>121</v>
      </c>
      <c r="LSL152" s="79"/>
      <c r="LSM152" s="79"/>
      <c r="LSN152" s="79"/>
      <c r="LSO152" s="79"/>
      <c r="LSP152" s="79"/>
      <c r="LSQ152" s="79"/>
      <c r="LSR152" s="80"/>
      <c r="LSS152" s="78" t="s">
        <v>121</v>
      </c>
      <c r="LST152" s="79"/>
      <c r="LSU152" s="79"/>
      <c r="LSV152" s="79"/>
      <c r="LSW152" s="79"/>
      <c r="LSX152" s="79"/>
      <c r="LSY152" s="79"/>
      <c r="LSZ152" s="80"/>
      <c r="LTA152" s="78" t="s">
        <v>121</v>
      </c>
      <c r="LTB152" s="79"/>
      <c r="LTC152" s="79"/>
      <c r="LTD152" s="79"/>
      <c r="LTE152" s="79"/>
      <c r="LTF152" s="79"/>
      <c r="LTG152" s="79"/>
      <c r="LTH152" s="80"/>
      <c r="LTI152" s="78" t="s">
        <v>121</v>
      </c>
      <c r="LTJ152" s="79"/>
      <c r="LTK152" s="79"/>
      <c r="LTL152" s="79"/>
      <c r="LTM152" s="79"/>
      <c r="LTN152" s="79"/>
      <c r="LTO152" s="79"/>
      <c r="LTP152" s="80"/>
      <c r="LTQ152" s="78" t="s">
        <v>121</v>
      </c>
      <c r="LTR152" s="79"/>
      <c r="LTS152" s="79"/>
      <c r="LTT152" s="79"/>
      <c r="LTU152" s="79"/>
      <c r="LTV152" s="79"/>
      <c r="LTW152" s="79"/>
      <c r="LTX152" s="80"/>
      <c r="LTY152" s="78" t="s">
        <v>121</v>
      </c>
      <c r="LTZ152" s="79"/>
      <c r="LUA152" s="79"/>
      <c r="LUB152" s="79"/>
      <c r="LUC152" s="79"/>
      <c r="LUD152" s="79"/>
      <c r="LUE152" s="79"/>
      <c r="LUF152" s="80"/>
      <c r="LUG152" s="78" t="s">
        <v>121</v>
      </c>
      <c r="LUH152" s="79"/>
      <c r="LUI152" s="79"/>
      <c r="LUJ152" s="79"/>
      <c r="LUK152" s="79"/>
      <c r="LUL152" s="79"/>
      <c r="LUM152" s="79"/>
      <c r="LUN152" s="80"/>
      <c r="LUO152" s="78" t="s">
        <v>121</v>
      </c>
      <c r="LUP152" s="79"/>
      <c r="LUQ152" s="79"/>
      <c r="LUR152" s="79"/>
      <c r="LUS152" s="79"/>
      <c r="LUT152" s="79"/>
      <c r="LUU152" s="79"/>
      <c r="LUV152" s="80"/>
      <c r="LUW152" s="78" t="s">
        <v>121</v>
      </c>
      <c r="LUX152" s="79"/>
      <c r="LUY152" s="79"/>
      <c r="LUZ152" s="79"/>
      <c r="LVA152" s="79"/>
      <c r="LVB152" s="79"/>
      <c r="LVC152" s="79"/>
      <c r="LVD152" s="80"/>
      <c r="LVE152" s="78" t="s">
        <v>121</v>
      </c>
      <c r="LVF152" s="79"/>
      <c r="LVG152" s="79"/>
      <c r="LVH152" s="79"/>
      <c r="LVI152" s="79"/>
      <c r="LVJ152" s="79"/>
      <c r="LVK152" s="79"/>
      <c r="LVL152" s="80"/>
      <c r="LVM152" s="78" t="s">
        <v>121</v>
      </c>
      <c r="LVN152" s="79"/>
      <c r="LVO152" s="79"/>
      <c r="LVP152" s="79"/>
      <c r="LVQ152" s="79"/>
      <c r="LVR152" s="79"/>
      <c r="LVS152" s="79"/>
      <c r="LVT152" s="80"/>
      <c r="LVU152" s="78" t="s">
        <v>121</v>
      </c>
      <c r="LVV152" s="79"/>
      <c r="LVW152" s="79"/>
      <c r="LVX152" s="79"/>
      <c r="LVY152" s="79"/>
      <c r="LVZ152" s="79"/>
      <c r="LWA152" s="79"/>
      <c r="LWB152" s="80"/>
      <c r="LWC152" s="78" t="s">
        <v>121</v>
      </c>
      <c r="LWD152" s="79"/>
      <c r="LWE152" s="79"/>
      <c r="LWF152" s="79"/>
      <c r="LWG152" s="79"/>
      <c r="LWH152" s="79"/>
      <c r="LWI152" s="79"/>
      <c r="LWJ152" s="80"/>
      <c r="LWK152" s="78" t="s">
        <v>121</v>
      </c>
      <c r="LWL152" s="79"/>
      <c r="LWM152" s="79"/>
      <c r="LWN152" s="79"/>
      <c r="LWO152" s="79"/>
      <c r="LWP152" s="79"/>
      <c r="LWQ152" s="79"/>
      <c r="LWR152" s="80"/>
      <c r="LWS152" s="78" t="s">
        <v>121</v>
      </c>
      <c r="LWT152" s="79"/>
      <c r="LWU152" s="79"/>
      <c r="LWV152" s="79"/>
      <c r="LWW152" s="79"/>
      <c r="LWX152" s="79"/>
      <c r="LWY152" s="79"/>
      <c r="LWZ152" s="80"/>
      <c r="LXA152" s="78" t="s">
        <v>121</v>
      </c>
      <c r="LXB152" s="79"/>
      <c r="LXC152" s="79"/>
      <c r="LXD152" s="79"/>
      <c r="LXE152" s="79"/>
      <c r="LXF152" s="79"/>
      <c r="LXG152" s="79"/>
      <c r="LXH152" s="80"/>
      <c r="LXI152" s="78" t="s">
        <v>121</v>
      </c>
      <c r="LXJ152" s="79"/>
      <c r="LXK152" s="79"/>
      <c r="LXL152" s="79"/>
      <c r="LXM152" s="79"/>
      <c r="LXN152" s="79"/>
      <c r="LXO152" s="79"/>
      <c r="LXP152" s="80"/>
      <c r="LXQ152" s="78" t="s">
        <v>121</v>
      </c>
      <c r="LXR152" s="79"/>
      <c r="LXS152" s="79"/>
      <c r="LXT152" s="79"/>
      <c r="LXU152" s="79"/>
      <c r="LXV152" s="79"/>
      <c r="LXW152" s="79"/>
      <c r="LXX152" s="80"/>
      <c r="LXY152" s="78" t="s">
        <v>121</v>
      </c>
      <c r="LXZ152" s="79"/>
      <c r="LYA152" s="79"/>
      <c r="LYB152" s="79"/>
      <c r="LYC152" s="79"/>
      <c r="LYD152" s="79"/>
      <c r="LYE152" s="79"/>
      <c r="LYF152" s="80"/>
      <c r="LYG152" s="78" t="s">
        <v>121</v>
      </c>
      <c r="LYH152" s="79"/>
      <c r="LYI152" s="79"/>
      <c r="LYJ152" s="79"/>
      <c r="LYK152" s="79"/>
      <c r="LYL152" s="79"/>
      <c r="LYM152" s="79"/>
      <c r="LYN152" s="80"/>
      <c r="LYO152" s="78" t="s">
        <v>121</v>
      </c>
      <c r="LYP152" s="79"/>
      <c r="LYQ152" s="79"/>
      <c r="LYR152" s="79"/>
      <c r="LYS152" s="79"/>
      <c r="LYT152" s="79"/>
      <c r="LYU152" s="79"/>
      <c r="LYV152" s="80"/>
      <c r="LYW152" s="78" t="s">
        <v>121</v>
      </c>
      <c r="LYX152" s="79"/>
      <c r="LYY152" s="79"/>
      <c r="LYZ152" s="79"/>
      <c r="LZA152" s="79"/>
      <c r="LZB152" s="79"/>
      <c r="LZC152" s="79"/>
      <c r="LZD152" s="80"/>
      <c r="LZE152" s="78" t="s">
        <v>121</v>
      </c>
      <c r="LZF152" s="79"/>
      <c r="LZG152" s="79"/>
      <c r="LZH152" s="79"/>
      <c r="LZI152" s="79"/>
      <c r="LZJ152" s="79"/>
      <c r="LZK152" s="79"/>
      <c r="LZL152" s="80"/>
      <c r="LZM152" s="78" t="s">
        <v>121</v>
      </c>
      <c r="LZN152" s="79"/>
      <c r="LZO152" s="79"/>
      <c r="LZP152" s="79"/>
      <c r="LZQ152" s="79"/>
      <c r="LZR152" s="79"/>
      <c r="LZS152" s="79"/>
      <c r="LZT152" s="80"/>
      <c r="LZU152" s="78" t="s">
        <v>121</v>
      </c>
      <c r="LZV152" s="79"/>
      <c r="LZW152" s="79"/>
      <c r="LZX152" s="79"/>
      <c r="LZY152" s="79"/>
      <c r="LZZ152" s="79"/>
      <c r="MAA152" s="79"/>
      <c r="MAB152" s="80"/>
      <c r="MAC152" s="78" t="s">
        <v>121</v>
      </c>
      <c r="MAD152" s="79"/>
      <c r="MAE152" s="79"/>
      <c r="MAF152" s="79"/>
      <c r="MAG152" s="79"/>
      <c r="MAH152" s="79"/>
      <c r="MAI152" s="79"/>
      <c r="MAJ152" s="80"/>
      <c r="MAK152" s="78" t="s">
        <v>121</v>
      </c>
      <c r="MAL152" s="79"/>
      <c r="MAM152" s="79"/>
      <c r="MAN152" s="79"/>
      <c r="MAO152" s="79"/>
      <c r="MAP152" s="79"/>
      <c r="MAQ152" s="79"/>
      <c r="MAR152" s="80"/>
      <c r="MAS152" s="78" t="s">
        <v>121</v>
      </c>
      <c r="MAT152" s="79"/>
      <c r="MAU152" s="79"/>
      <c r="MAV152" s="79"/>
      <c r="MAW152" s="79"/>
      <c r="MAX152" s="79"/>
      <c r="MAY152" s="79"/>
      <c r="MAZ152" s="80"/>
      <c r="MBA152" s="78" t="s">
        <v>121</v>
      </c>
      <c r="MBB152" s="79"/>
      <c r="MBC152" s="79"/>
      <c r="MBD152" s="79"/>
      <c r="MBE152" s="79"/>
      <c r="MBF152" s="79"/>
      <c r="MBG152" s="79"/>
      <c r="MBH152" s="80"/>
      <c r="MBI152" s="78" t="s">
        <v>121</v>
      </c>
      <c r="MBJ152" s="79"/>
      <c r="MBK152" s="79"/>
      <c r="MBL152" s="79"/>
      <c r="MBM152" s="79"/>
      <c r="MBN152" s="79"/>
      <c r="MBO152" s="79"/>
      <c r="MBP152" s="80"/>
      <c r="MBQ152" s="78" t="s">
        <v>121</v>
      </c>
      <c r="MBR152" s="79"/>
      <c r="MBS152" s="79"/>
      <c r="MBT152" s="79"/>
      <c r="MBU152" s="79"/>
      <c r="MBV152" s="79"/>
      <c r="MBW152" s="79"/>
      <c r="MBX152" s="80"/>
      <c r="MBY152" s="78" t="s">
        <v>121</v>
      </c>
      <c r="MBZ152" s="79"/>
      <c r="MCA152" s="79"/>
      <c r="MCB152" s="79"/>
      <c r="MCC152" s="79"/>
      <c r="MCD152" s="79"/>
      <c r="MCE152" s="79"/>
      <c r="MCF152" s="80"/>
      <c r="MCG152" s="78" t="s">
        <v>121</v>
      </c>
      <c r="MCH152" s="79"/>
      <c r="MCI152" s="79"/>
      <c r="MCJ152" s="79"/>
      <c r="MCK152" s="79"/>
      <c r="MCL152" s="79"/>
      <c r="MCM152" s="79"/>
      <c r="MCN152" s="80"/>
      <c r="MCO152" s="78" t="s">
        <v>121</v>
      </c>
      <c r="MCP152" s="79"/>
      <c r="MCQ152" s="79"/>
      <c r="MCR152" s="79"/>
      <c r="MCS152" s="79"/>
      <c r="MCT152" s="79"/>
      <c r="MCU152" s="79"/>
      <c r="MCV152" s="80"/>
      <c r="MCW152" s="78" t="s">
        <v>121</v>
      </c>
      <c r="MCX152" s="79"/>
      <c r="MCY152" s="79"/>
      <c r="MCZ152" s="79"/>
      <c r="MDA152" s="79"/>
      <c r="MDB152" s="79"/>
      <c r="MDC152" s="79"/>
      <c r="MDD152" s="80"/>
      <c r="MDE152" s="78" t="s">
        <v>121</v>
      </c>
      <c r="MDF152" s="79"/>
      <c r="MDG152" s="79"/>
      <c r="MDH152" s="79"/>
      <c r="MDI152" s="79"/>
      <c r="MDJ152" s="79"/>
      <c r="MDK152" s="79"/>
      <c r="MDL152" s="80"/>
      <c r="MDM152" s="78" t="s">
        <v>121</v>
      </c>
      <c r="MDN152" s="79"/>
      <c r="MDO152" s="79"/>
      <c r="MDP152" s="79"/>
      <c r="MDQ152" s="79"/>
      <c r="MDR152" s="79"/>
      <c r="MDS152" s="79"/>
      <c r="MDT152" s="80"/>
      <c r="MDU152" s="78" t="s">
        <v>121</v>
      </c>
      <c r="MDV152" s="79"/>
      <c r="MDW152" s="79"/>
      <c r="MDX152" s="79"/>
      <c r="MDY152" s="79"/>
      <c r="MDZ152" s="79"/>
      <c r="MEA152" s="79"/>
      <c r="MEB152" s="80"/>
      <c r="MEC152" s="78" t="s">
        <v>121</v>
      </c>
      <c r="MED152" s="79"/>
      <c r="MEE152" s="79"/>
      <c r="MEF152" s="79"/>
      <c r="MEG152" s="79"/>
      <c r="MEH152" s="79"/>
      <c r="MEI152" s="79"/>
      <c r="MEJ152" s="80"/>
      <c r="MEK152" s="78" t="s">
        <v>121</v>
      </c>
      <c r="MEL152" s="79"/>
      <c r="MEM152" s="79"/>
      <c r="MEN152" s="79"/>
      <c r="MEO152" s="79"/>
      <c r="MEP152" s="79"/>
      <c r="MEQ152" s="79"/>
      <c r="MER152" s="80"/>
      <c r="MES152" s="78" t="s">
        <v>121</v>
      </c>
      <c r="MET152" s="79"/>
      <c r="MEU152" s="79"/>
      <c r="MEV152" s="79"/>
      <c r="MEW152" s="79"/>
      <c r="MEX152" s="79"/>
      <c r="MEY152" s="79"/>
      <c r="MEZ152" s="80"/>
      <c r="MFA152" s="78" t="s">
        <v>121</v>
      </c>
      <c r="MFB152" s="79"/>
      <c r="MFC152" s="79"/>
      <c r="MFD152" s="79"/>
      <c r="MFE152" s="79"/>
      <c r="MFF152" s="79"/>
      <c r="MFG152" s="79"/>
      <c r="MFH152" s="80"/>
      <c r="MFI152" s="78" t="s">
        <v>121</v>
      </c>
      <c r="MFJ152" s="79"/>
      <c r="MFK152" s="79"/>
      <c r="MFL152" s="79"/>
      <c r="MFM152" s="79"/>
      <c r="MFN152" s="79"/>
      <c r="MFO152" s="79"/>
      <c r="MFP152" s="80"/>
      <c r="MFQ152" s="78" t="s">
        <v>121</v>
      </c>
      <c r="MFR152" s="79"/>
      <c r="MFS152" s="79"/>
      <c r="MFT152" s="79"/>
      <c r="MFU152" s="79"/>
      <c r="MFV152" s="79"/>
      <c r="MFW152" s="79"/>
      <c r="MFX152" s="80"/>
      <c r="MFY152" s="78" t="s">
        <v>121</v>
      </c>
      <c r="MFZ152" s="79"/>
      <c r="MGA152" s="79"/>
      <c r="MGB152" s="79"/>
      <c r="MGC152" s="79"/>
      <c r="MGD152" s="79"/>
      <c r="MGE152" s="79"/>
      <c r="MGF152" s="80"/>
      <c r="MGG152" s="78" t="s">
        <v>121</v>
      </c>
      <c r="MGH152" s="79"/>
      <c r="MGI152" s="79"/>
      <c r="MGJ152" s="79"/>
      <c r="MGK152" s="79"/>
      <c r="MGL152" s="79"/>
      <c r="MGM152" s="79"/>
      <c r="MGN152" s="80"/>
      <c r="MGO152" s="78" t="s">
        <v>121</v>
      </c>
      <c r="MGP152" s="79"/>
      <c r="MGQ152" s="79"/>
      <c r="MGR152" s="79"/>
      <c r="MGS152" s="79"/>
      <c r="MGT152" s="79"/>
      <c r="MGU152" s="79"/>
      <c r="MGV152" s="80"/>
      <c r="MGW152" s="78" t="s">
        <v>121</v>
      </c>
      <c r="MGX152" s="79"/>
      <c r="MGY152" s="79"/>
      <c r="MGZ152" s="79"/>
      <c r="MHA152" s="79"/>
      <c r="MHB152" s="79"/>
      <c r="MHC152" s="79"/>
      <c r="MHD152" s="80"/>
      <c r="MHE152" s="78" t="s">
        <v>121</v>
      </c>
      <c r="MHF152" s="79"/>
      <c r="MHG152" s="79"/>
      <c r="MHH152" s="79"/>
      <c r="MHI152" s="79"/>
      <c r="MHJ152" s="79"/>
      <c r="MHK152" s="79"/>
      <c r="MHL152" s="80"/>
      <c r="MHM152" s="78" t="s">
        <v>121</v>
      </c>
      <c r="MHN152" s="79"/>
      <c r="MHO152" s="79"/>
      <c r="MHP152" s="79"/>
      <c r="MHQ152" s="79"/>
      <c r="MHR152" s="79"/>
      <c r="MHS152" s="79"/>
      <c r="MHT152" s="80"/>
      <c r="MHU152" s="78" t="s">
        <v>121</v>
      </c>
      <c r="MHV152" s="79"/>
      <c r="MHW152" s="79"/>
      <c r="MHX152" s="79"/>
      <c r="MHY152" s="79"/>
      <c r="MHZ152" s="79"/>
      <c r="MIA152" s="79"/>
      <c r="MIB152" s="80"/>
      <c r="MIC152" s="78" t="s">
        <v>121</v>
      </c>
      <c r="MID152" s="79"/>
      <c r="MIE152" s="79"/>
      <c r="MIF152" s="79"/>
      <c r="MIG152" s="79"/>
      <c r="MIH152" s="79"/>
      <c r="MII152" s="79"/>
      <c r="MIJ152" s="80"/>
      <c r="MIK152" s="78" t="s">
        <v>121</v>
      </c>
      <c r="MIL152" s="79"/>
      <c r="MIM152" s="79"/>
      <c r="MIN152" s="79"/>
      <c r="MIO152" s="79"/>
      <c r="MIP152" s="79"/>
      <c r="MIQ152" s="79"/>
      <c r="MIR152" s="80"/>
      <c r="MIS152" s="78" t="s">
        <v>121</v>
      </c>
      <c r="MIT152" s="79"/>
      <c r="MIU152" s="79"/>
      <c r="MIV152" s="79"/>
      <c r="MIW152" s="79"/>
      <c r="MIX152" s="79"/>
      <c r="MIY152" s="79"/>
      <c r="MIZ152" s="80"/>
      <c r="MJA152" s="78" t="s">
        <v>121</v>
      </c>
      <c r="MJB152" s="79"/>
      <c r="MJC152" s="79"/>
      <c r="MJD152" s="79"/>
      <c r="MJE152" s="79"/>
      <c r="MJF152" s="79"/>
      <c r="MJG152" s="79"/>
      <c r="MJH152" s="80"/>
      <c r="MJI152" s="78" t="s">
        <v>121</v>
      </c>
      <c r="MJJ152" s="79"/>
      <c r="MJK152" s="79"/>
      <c r="MJL152" s="79"/>
      <c r="MJM152" s="79"/>
      <c r="MJN152" s="79"/>
      <c r="MJO152" s="79"/>
      <c r="MJP152" s="80"/>
      <c r="MJQ152" s="78" t="s">
        <v>121</v>
      </c>
      <c r="MJR152" s="79"/>
      <c r="MJS152" s="79"/>
      <c r="MJT152" s="79"/>
      <c r="MJU152" s="79"/>
      <c r="MJV152" s="79"/>
      <c r="MJW152" s="79"/>
      <c r="MJX152" s="80"/>
      <c r="MJY152" s="78" t="s">
        <v>121</v>
      </c>
      <c r="MJZ152" s="79"/>
      <c r="MKA152" s="79"/>
      <c r="MKB152" s="79"/>
      <c r="MKC152" s="79"/>
      <c r="MKD152" s="79"/>
      <c r="MKE152" s="79"/>
      <c r="MKF152" s="80"/>
      <c r="MKG152" s="78" t="s">
        <v>121</v>
      </c>
      <c r="MKH152" s="79"/>
      <c r="MKI152" s="79"/>
      <c r="MKJ152" s="79"/>
      <c r="MKK152" s="79"/>
      <c r="MKL152" s="79"/>
      <c r="MKM152" s="79"/>
      <c r="MKN152" s="80"/>
      <c r="MKO152" s="78" t="s">
        <v>121</v>
      </c>
      <c r="MKP152" s="79"/>
      <c r="MKQ152" s="79"/>
      <c r="MKR152" s="79"/>
      <c r="MKS152" s="79"/>
      <c r="MKT152" s="79"/>
      <c r="MKU152" s="79"/>
      <c r="MKV152" s="80"/>
      <c r="MKW152" s="78" t="s">
        <v>121</v>
      </c>
      <c r="MKX152" s="79"/>
      <c r="MKY152" s="79"/>
      <c r="MKZ152" s="79"/>
      <c r="MLA152" s="79"/>
      <c r="MLB152" s="79"/>
      <c r="MLC152" s="79"/>
      <c r="MLD152" s="80"/>
      <c r="MLE152" s="78" t="s">
        <v>121</v>
      </c>
      <c r="MLF152" s="79"/>
      <c r="MLG152" s="79"/>
      <c r="MLH152" s="79"/>
      <c r="MLI152" s="79"/>
      <c r="MLJ152" s="79"/>
      <c r="MLK152" s="79"/>
      <c r="MLL152" s="80"/>
      <c r="MLM152" s="78" t="s">
        <v>121</v>
      </c>
      <c r="MLN152" s="79"/>
      <c r="MLO152" s="79"/>
      <c r="MLP152" s="79"/>
      <c r="MLQ152" s="79"/>
      <c r="MLR152" s="79"/>
      <c r="MLS152" s="79"/>
      <c r="MLT152" s="80"/>
      <c r="MLU152" s="78" t="s">
        <v>121</v>
      </c>
      <c r="MLV152" s="79"/>
      <c r="MLW152" s="79"/>
      <c r="MLX152" s="79"/>
      <c r="MLY152" s="79"/>
      <c r="MLZ152" s="79"/>
      <c r="MMA152" s="79"/>
      <c r="MMB152" s="80"/>
      <c r="MMC152" s="78" t="s">
        <v>121</v>
      </c>
      <c r="MMD152" s="79"/>
      <c r="MME152" s="79"/>
      <c r="MMF152" s="79"/>
      <c r="MMG152" s="79"/>
      <c r="MMH152" s="79"/>
      <c r="MMI152" s="79"/>
      <c r="MMJ152" s="80"/>
      <c r="MMK152" s="78" t="s">
        <v>121</v>
      </c>
      <c r="MML152" s="79"/>
      <c r="MMM152" s="79"/>
      <c r="MMN152" s="79"/>
      <c r="MMO152" s="79"/>
      <c r="MMP152" s="79"/>
      <c r="MMQ152" s="79"/>
      <c r="MMR152" s="80"/>
      <c r="MMS152" s="78" t="s">
        <v>121</v>
      </c>
      <c r="MMT152" s="79"/>
      <c r="MMU152" s="79"/>
      <c r="MMV152" s="79"/>
      <c r="MMW152" s="79"/>
      <c r="MMX152" s="79"/>
      <c r="MMY152" s="79"/>
      <c r="MMZ152" s="80"/>
      <c r="MNA152" s="78" t="s">
        <v>121</v>
      </c>
      <c r="MNB152" s="79"/>
      <c r="MNC152" s="79"/>
      <c r="MND152" s="79"/>
      <c r="MNE152" s="79"/>
      <c r="MNF152" s="79"/>
      <c r="MNG152" s="79"/>
      <c r="MNH152" s="80"/>
      <c r="MNI152" s="78" t="s">
        <v>121</v>
      </c>
      <c r="MNJ152" s="79"/>
      <c r="MNK152" s="79"/>
      <c r="MNL152" s="79"/>
      <c r="MNM152" s="79"/>
      <c r="MNN152" s="79"/>
      <c r="MNO152" s="79"/>
      <c r="MNP152" s="80"/>
      <c r="MNQ152" s="78" t="s">
        <v>121</v>
      </c>
      <c r="MNR152" s="79"/>
      <c r="MNS152" s="79"/>
      <c r="MNT152" s="79"/>
      <c r="MNU152" s="79"/>
      <c r="MNV152" s="79"/>
      <c r="MNW152" s="79"/>
      <c r="MNX152" s="80"/>
      <c r="MNY152" s="78" t="s">
        <v>121</v>
      </c>
      <c r="MNZ152" s="79"/>
      <c r="MOA152" s="79"/>
      <c r="MOB152" s="79"/>
      <c r="MOC152" s="79"/>
      <c r="MOD152" s="79"/>
      <c r="MOE152" s="79"/>
      <c r="MOF152" s="80"/>
      <c r="MOG152" s="78" t="s">
        <v>121</v>
      </c>
      <c r="MOH152" s="79"/>
      <c r="MOI152" s="79"/>
      <c r="MOJ152" s="79"/>
      <c r="MOK152" s="79"/>
      <c r="MOL152" s="79"/>
      <c r="MOM152" s="79"/>
      <c r="MON152" s="80"/>
      <c r="MOO152" s="78" t="s">
        <v>121</v>
      </c>
      <c r="MOP152" s="79"/>
      <c r="MOQ152" s="79"/>
      <c r="MOR152" s="79"/>
      <c r="MOS152" s="79"/>
      <c r="MOT152" s="79"/>
      <c r="MOU152" s="79"/>
      <c r="MOV152" s="80"/>
      <c r="MOW152" s="78" t="s">
        <v>121</v>
      </c>
      <c r="MOX152" s="79"/>
      <c r="MOY152" s="79"/>
      <c r="MOZ152" s="79"/>
      <c r="MPA152" s="79"/>
      <c r="MPB152" s="79"/>
      <c r="MPC152" s="79"/>
      <c r="MPD152" s="80"/>
      <c r="MPE152" s="78" t="s">
        <v>121</v>
      </c>
      <c r="MPF152" s="79"/>
      <c r="MPG152" s="79"/>
      <c r="MPH152" s="79"/>
      <c r="MPI152" s="79"/>
      <c r="MPJ152" s="79"/>
      <c r="MPK152" s="79"/>
      <c r="MPL152" s="80"/>
      <c r="MPM152" s="78" t="s">
        <v>121</v>
      </c>
      <c r="MPN152" s="79"/>
      <c r="MPO152" s="79"/>
      <c r="MPP152" s="79"/>
      <c r="MPQ152" s="79"/>
      <c r="MPR152" s="79"/>
      <c r="MPS152" s="79"/>
      <c r="MPT152" s="80"/>
      <c r="MPU152" s="78" t="s">
        <v>121</v>
      </c>
      <c r="MPV152" s="79"/>
      <c r="MPW152" s="79"/>
      <c r="MPX152" s="79"/>
      <c r="MPY152" s="79"/>
      <c r="MPZ152" s="79"/>
      <c r="MQA152" s="79"/>
      <c r="MQB152" s="80"/>
      <c r="MQC152" s="78" t="s">
        <v>121</v>
      </c>
      <c r="MQD152" s="79"/>
      <c r="MQE152" s="79"/>
      <c r="MQF152" s="79"/>
      <c r="MQG152" s="79"/>
      <c r="MQH152" s="79"/>
      <c r="MQI152" s="79"/>
      <c r="MQJ152" s="80"/>
      <c r="MQK152" s="78" t="s">
        <v>121</v>
      </c>
      <c r="MQL152" s="79"/>
      <c r="MQM152" s="79"/>
      <c r="MQN152" s="79"/>
      <c r="MQO152" s="79"/>
      <c r="MQP152" s="79"/>
      <c r="MQQ152" s="79"/>
      <c r="MQR152" s="80"/>
      <c r="MQS152" s="78" t="s">
        <v>121</v>
      </c>
      <c r="MQT152" s="79"/>
      <c r="MQU152" s="79"/>
      <c r="MQV152" s="79"/>
      <c r="MQW152" s="79"/>
      <c r="MQX152" s="79"/>
      <c r="MQY152" s="79"/>
      <c r="MQZ152" s="80"/>
      <c r="MRA152" s="78" t="s">
        <v>121</v>
      </c>
      <c r="MRB152" s="79"/>
      <c r="MRC152" s="79"/>
      <c r="MRD152" s="79"/>
      <c r="MRE152" s="79"/>
      <c r="MRF152" s="79"/>
      <c r="MRG152" s="79"/>
      <c r="MRH152" s="80"/>
      <c r="MRI152" s="78" t="s">
        <v>121</v>
      </c>
      <c r="MRJ152" s="79"/>
      <c r="MRK152" s="79"/>
      <c r="MRL152" s="79"/>
      <c r="MRM152" s="79"/>
      <c r="MRN152" s="79"/>
      <c r="MRO152" s="79"/>
      <c r="MRP152" s="80"/>
      <c r="MRQ152" s="78" t="s">
        <v>121</v>
      </c>
      <c r="MRR152" s="79"/>
      <c r="MRS152" s="79"/>
      <c r="MRT152" s="79"/>
      <c r="MRU152" s="79"/>
      <c r="MRV152" s="79"/>
      <c r="MRW152" s="79"/>
      <c r="MRX152" s="80"/>
      <c r="MRY152" s="78" t="s">
        <v>121</v>
      </c>
      <c r="MRZ152" s="79"/>
      <c r="MSA152" s="79"/>
      <c r="MSB152" s="79"/>
      <c r="MSC152" s="79"/>
      <c r="MSD152" s="79"/>
      <c r="MSE152" s="79"/>
      <c r="MSF152" s="80"/>
      <c r="MSG152" s="78" t="s">
        <v>121</v>
      </c>
      <c r="MSH152" s="79"/>
      <c r="MSI152" s="79"/>
      <c r="MSJ152" s="79"/>
      <c r="MSK152" s="79"/>
      <c r="MSL152" s="79"/>
      <c r="MSM152" s="79"/>
      <c r="MSN152" s="80"/>
      <c r="MSO152" s="78" t="s">
        <v>121</v>
      </c>
      <c r="MSP152" s="79"/>
      <c r="MSQ152" s="79"/>
      <c r="MSR152" s="79"/>
      <c r="MSS152" s="79"/>
      <c r="MST152" s="79"/>
      <c r="MSU152" s="79"/>
      <c r="MSV152" s="80"/>
      <c r="MSW152" s="78" t="s">
        <v>121</v>
      </c>
      <c r="MSX152" s="79"/>
      <c r="MSY152" s="79"/>
      <c r="MSZ152" s="79"/>
      <c r="MTA152" s="79"/>
      <c r="MTB152" s="79"/>
      <c r="MTC152" s="79"/>
      <c r="MTD152" s="80"/>
      <c r="MTE152" s="78" t="s">
        <v>121</v>
      </c>
      <c r="MTF152" s="79"/>
      <c r="MTG152" s="79"/>
      <c r="MTH152" s="79"/>
      <c r="MTI152" s="79"/>
      <c r="MTJ152" s="79"/>
      <c r="MTK152" s="79"/>
      <c r="MTL152" s="80"/>
      <c r="MTM152" s="78" t="s">
        <v>121</v>
      </c>
      <c r="MTN152" s="79"/>
      <c r="MTO152" s="79"/>
      <c r="MTP152" s="79"/>
      <c r="MTQ152" s="79"/>
      <c r="MTR152" s="79"/>
      <c r="MTS152" s="79"/>
      <c r="MTT152" s="80"/>
      <c r="MTU152" s="78" t="s">
        <v>121</v>
      </c>
      <c r="MTV152" s="79"/>
      <c r="MTW152" s="79"/>
      <c r="MTX152" s="79"/>
      <c r="MTY152" s="79"/>
      <c r="MTZ152" s="79"/>
      <c r="MUA152" s="79"/>
      <c r="MUB152" s="80"/>
      <c r="MUC152" s="78" t="s">
        <v>121</v>
      </c>
      <c r="MUD152" s="79"/>
      <c r="MUE152" s="79"/>
      <c r="MUF152" s="79"/>
      <c r="MUG152" s="79"/>
      <c r="MUH152" s="79"/>
      <c r="MUI152" s="79"/>
      <c r="MUJ152" s="80"/>
      <c r="MUK152" s="78" t="s">
        <v>121</v>
      </c>
      <c r="MUL152" s="79"/>
      <c r="MUM152" s="79"/>
      <c r="MUN152" s="79"/>
      <c r="MUO152" s="79"/>
      <c r="MUP152" s="79"/>
      <c r="MUQ152" s="79"/>
      <c r="MUR152" s="80"/>
      <c r="MUS152" s="78" t="s">
        <v>121</v>
      </c>
      <c r="MUT152" s="79"/>
      <c r="MUU152" s="79"/>
      <c r="MUV152" s="79"/>
      <c r="MUW152" s="79"/>
      <c r="MUX152" s="79"/>
      <c r="MUY152" s="79"/>
      <c r="MUZ152" s="80"/>
      <c r="MVA152" s="78" t="s">
        <v>121</v>
      </c>
      <c r="MVB152" s="79"/>
      <c r="MVC152" s="79"/>
      <c r="MVD152" s="79"/>
      <c r="MVE152" s="79"/>
      <c r="MVF152" s="79"/>
      <c r="MVG152" s="79"/>
      <c r="MVH152" s="80"/>
      <c r="MVI152" s="78" t="s">
        <v>121</v>
      </c>
      <c r="MVJ152" s="79"/>
      <c r="MVK152" s="79"/>
      <c r="MVL152" s="79"/>
      <c r="MVM152" s="79"/>
      <c r="MVN152" s="79"/>
      <c r="MVO152" s="79"/>
      <c r="MVP152" s="80"/>
      <c r="MVQ152" s="78" t="s">
        <v>121</v>
      </c>
      <c r="MVR152" s="79"/>
      <c r="MVS152" s="79"/>
      <c r="MVT152" s="79"/>
      <c r="MVU152" s="79"/>
      <c r="MVV152" s="79"/>
      <c r="MVW152" s="79"/>
      <c r="MVX152" s="80"/>
      <c r="MVY152" s="78" t="s">
        <v>121</v>
      </c>
      <c r="MVZ152" s="79"/>
      <c r="MWA152" s="79"/>
      <c r="MWB152" s="79"/>
      <c r="MWC152" s="79"/>
      <c r="MWD152" s="79"/>
      <c r="MWE152" s="79"/>
      <c r="MWF152" s="80"/>
      <c r="MWG152" s="78" t="s">
        <v>121</v>
      </c>
      <c r="MWH152" s="79"/>
      <c r="MWI152" s="79"/>
      <c r="MWJ152" s="79"/>
      <c r="MWK152" s="79"/>
      <c r="MWL152" s="79"/>
      <c r="MWM152" s="79"/>
      <c r="MWN152" s="80"/>
      <c r="MWO152" s="78" t="s">
        <v>121</v>
      </c>
      <c r="MWP152" s="79"/>
      <c r="MWQ152" s="79"/>
      <c r="MWR152" s="79"/>
      <c r="MWS152" s="79"/>
      <c r="MWT152" s="79"/>
      <c r="MWU152" s="79"/>
      <c r="MWV152" s="80"/>
      <c r="MWW152" s="78" t="s">
        <v>121</v>
      </c>
      <c r="MWX152" s="79"/>
      <c r="MWY152" s="79"/>
      <c r="MWZ152" s="79"/>
      <c r="MXA152" s="79"/>
      <c r="MXB152" s="79"/>
      <c r="MXC152" s="79"/>
      <c r="MXD152" s="80"/>
      <c r="MXE152" s="78" t="s">
        <v>121</v>
      </c>
      <c r="MXF152" s="79"/>
      <c r="MXG152" s="79"/>
      <c r="MXH152" s="79"/>
      <c r="MXI152" s="79"/>
      <c r="MXJ152" s="79"/>
      <c r="MXK152" s="79"/>
      <c r="MXL152" s="80"/>
      <c r="MXM152" s="78" t="s">
        <v>121</v>
      </c>
      <c r="MXN152" s="79"/>
      <c r="MXO152" s="79"/>
      <c r="MXP152" s="79"/>
      <c r="MXQ152" s="79"/>
      <c r="MXR152" s="79"/>
      <c r="MXS152" s="79"/>
      <c r="MXT152" s="80"/>
      <c r="MXU152" s="78" t="s">
        <v>121</v>
      </c>
      <c r="MXV152" s="79"/>
      <c r="MXW152" s="79"/>
      <c r="MXX152" s="79"/>
      <c r="MXY152" s="79"/>
      <c r="MXZ152" s="79"/>
      <c r="MYA152" s="79"/>
      <c r="MYB152" s="80"/>
      <c r="MYC152" s="78" t="s">
        <v>121</v>
      </c>
      <c r="MYD152" s="79"/>
      <c r="MYE152" s="79"/>
      <c r="MYF152" s="79"/>
      <c r="MYG152" s="79"/>
      <c r="MYH152" s="79"/>
      <c r="MYI152" s="79"/>
      <c r="MYJ152" s="80"/>
      <c r="MYK152" s="78" t="s">
        <v>121</v>
      </c>
      <c r="MYL152" s="79"/>
      <c r="MYM152" s="79"/>
      <c r="MYN152" s="79"/>
      <c r="MYO152" s="79"/>
      <c r="MYP152" s="79"/>
      <c r="MYQ152" s="79"/>
      <c r="MYR152" s="80"/>
      <c r="MYS152" s="78" t="s">
        <v>121</v>
      </c>
      <c r="MYT152" s="79"/>
      <c r="MYU152" s="79"/>
      <c r="MYV152" s="79"/>
      <c r="MYW152" s="79"/>
      <c r="MYX152" s="79"/>
      <c r="MYY152" s="79"/>
      <c r="MYZ152" s="80"/>
      <c r="MZA152" s="78" t="s">
        <v>121</v>
      </c>
      <c r="MZB152" s="79"/>
      <c r="MZC152" s="79"/>
      <c r="MZD152" s="79"/>
      <c r="MZE152" s="79"/>
      <c r="MZF152" s="79"/>
      <c r="MZG152" s="79"/>
      <c r="MZH152" s="80"/>
      <c r="MZI152" s="78" t="s">
        <v>121</v>
      </c>
      <c r="MZJ152" s="79"/>
      <c r="MZK152" s="79"/>
      <c r="MZL152" s="79"/>
      <c r="MZM152" s="79"/>
      <c r="MZN152" s="79"/>
      <c r="MZO152" s="79"/>
      <c r="MZP152" s="80"/>
      <c r="MZQ152" s="78" t="s">
        <v>121</v>
      </c>
      <c r="MZR152" s="79"/>
      <c r="MZS152" s="79"/>
      <c r="MZT152" s="79"/>
      <c r="MZU152" s="79"/>
      <c r="MZV152" s="79"/>
      <c r="MZW152" s="79"/>
      <c r="MZX152" s="80"/>
      <c r="MZY152" s="78" t="s">
        <v>121</v>
      </c>
      <c r="MZZ152" s="79"/>
      <c r="NAA152" s="79"/>
      <c r="NAB152" s="79"/>
      <c r="NAC152" s="79"/>
      <c r="NAD152" s="79"/>
      <c r="NAE152" s="79"/>
      <c r="NAF152" s="80"/>
      <c r="NAG152" s="78" t="s">
        <v>121</v>
      </c>
      <c r="NAH152" s="79"/>
      <c r="NAI152" s="79"/>
      <c r="NAJ152" s="79"/>
      <c r="NAK152" s="79"/>
      <c r="NAL152" s="79"/>
      <c r="NAM152" s="79"/>
      <c r="NAN152" s="80"/>
      <c r="NAO152" s="78" t="s">
        <v>121</v>
      </c>
      <c r="NAP152" s="79"/>
      <c r="NAQ152" s="79"/>
      <c r="NAR152" s="79"/>
      <c r="NAS152" s="79"/>
      <c r="NAT152" s="79"/>
      <c r="NAU152" s="79"/>
      <c r="NAV152" s="80"/>
      <c r="NAW152" s="78" t="s">
        <v>121</v>
      </c>
      <c r="NAX152" s="79"/>
      <c r="NAY152" s="79"/>
      <c r="NAZ152" s="79"/>
      <c r="NBA152" s="79"/>
      <c r="NBB152" s="79"/>
      <c r="NBC152" s="79"/>
      <c r="NBD152" s="80"/>
      <c r="NBE152" s="78" t="s">
        <v>121</v>
      </c>
      <c r="NBF152" s="79"/>
      <c r="NBG152" s="79"/>
      <c r="NBH152" s="79"/>
      <c r="NBI152" s="79"/>
      <c r="NBJ152" s="79"/>
      <c r="NBK152" s="79"/>
      <c r="NBL152" s="80"/>
      <c r="NBM152" s="78" t="s">
        <v>121</v>
      </c>
      <c r="NBN152" s="79"/>
      <c r="NBO152" s="79"/>
      <c r="NBP152" s="79"/>
      <c r="NBQ152" s="79"/>
      <c r="NBR152" s="79"/>
      <c r="NBS152" s="79"/>
      <c r="NBT152" s="80"/>
      <c r="NBU152" s="78" t="s">
        <v>121</v>
      </c>
      <c r="NBV152" s="79"/>
      <c r="NBW152" s="79"/>
      <c r="NBX152" s="79"/>
      <c r="NBY152" s="79"/>
      <c r="NBZ152" s="79"/>
      <c r="NCA152" s="79"/>
      <c r="NCB152" s="80"/>
      <c r="NCC152" s="78" t="s">
        <v>121</v>
      </c>
      <c r="NCD152" s="79"/>
      <c r="NCE152" s="79"/>
      <c r="NCF152" s="79"/>
      <c r="NCG152" s="79"/>
      <c r="NCH152" s="79"/>
      <c r="NCI152" s="79"/>
      <c r="NCJ152" s="80"/>
      <c r="NCK152" s="78" t="s">
        <v>121</v>
      </c>
      <c r="NCL152" s="79"/>
      <c r="NCM152" s="79"/>
      <c r="NCN152" s="79"/>
      <c r="NCO152" s="79"/>
      <c r="NCP152" s="79"/>
      <c r="NCQ152" s="79"/>
      <c r="NCR152" s="80"/>
      <c r="NCS152" s="78" t="s">
        <v>121</v>
      </c>
      <c r="NCT152" s="79"/>
      <c r="NCU152" s="79"/>
      <c r="NCV152" s="79"/>
      <c r="NCW152" s="79"/>
      <c r="NCX152" s="79"/>
      <c r="NCY152" s="79"/>
      <c r="NCZ152" s="80"/>
      <c r="NDA152" s="78" t="s">
        <v>121</v>
      </c>
      <c r="NDB152" s="79"/>
      <c r="NDC152" s="79"/>
      <c r="NDD152" s="79"/>
      <c r="NDE152" s="79"/>
      <c r="NDF152" s="79"/>
      <c r="NDG152" s="79"/>
      <c r="NDH152" s="80"/>
      <c r="NDI152" s="78" t="s">
        <v>121</v>
      </c>
      <c r="NDJ152" s="79"/>
      <c r="NDK152" s="79"/>
      <c r="NDL152" s="79"/>
      <c r="NDM152" s="79"/>
      <c r="NDN152" s="79"/>
      <c r="NDO152" s="79"/>
      <c r="NDP152" s="80"/>
      <c r="NDQ152" s="78" t="s">
        <v>121</v>
      </c>
      <c r="NDR152" s="79"/>
      <c r="NDS152" s="79"/>
      <c r="NDT152" s="79"/>
      <c r="NDU152" s="79"/>
      <c r="NDV152" s="79"/>
      <c r="NDW152" s="79"/>
      <c r="NDX152" s="80"/>
      <c r="NDY152" s="78" t="s">
        <v>121</v>
      </c>
      <c r="NDZ152" s="79"/>
      <c r="NEA152" s="79"/>
      <c r="NEB152" s="79"/>
      <c r="NEC152" s="79"/>
      <c r="NED152" s="79"/>
      <c r="NEE152" s="79"/>
      <c r="NEF152" s="80"/>
      <c r="NEG152" s="78" t="s">
        <v>121</v>
      </c>
      <c r="NEH152" s="79"/>
      <c r="NEI152" s="79"/>
      <c r="NEJ152" s="79"/>
      <c r="NEK152" s="79"/>
      <c r="NEL152" s="79"/>
      <c r="NEM152" s="79"/>
      <c r="NEN152" s="80"/>
      <c r="NEO152" s="78" t="s">
        <v>121</v>
      </c>
      <c r="NEP152" s="79"/>
      <c r="NEQ152" s="79"/>
      <c r="NER152" s="79"/>
      <c r="NES152" s="79"/>
      <c r="NET152" s="79"/>
      <c r="NEU152" s="79"/>
      <c r="NEV152" s="80"/>
      <c r="NEW152" s="78" t="s">
        <v>121</v>
      </c>
      <c r="NEX152" s="79"/>
      <c r="NEY152" s="79"/>
      <c r="NEZ152" s="79"/>
      <c r="NFA152" s="79"/>
      <c r="NFB152" s="79"/>
      <c r="NFC152" s="79"/>
      <c r="NFD152" s="80"/>
      <c r="NFE152" s="78" t="s">
        <v>121</v>
      </c>
      <c r="NFF152" s="79"/>
      <c r="NFG152" s="79"/>
      <c r="NFH152" s="79"/>
      <c r="NFI152" s="79"/>
      <c r="NFJ152" s="79"/>
      <c r="NFK152" s="79"/>
      <c r="NFL152" s="80"/>
      <c r="NFM152" s="78" t="s">
        <v>121</v>
      </c>
      <c r="NFN152" s="79"/>
      <c r="NFO152" s="79"/>
      <c r="NFP152" s="79"/>
      <c r="NFQ152" s="79"/>
      <c r="NFR152" s="79"/>
      <c r="NFS152" s="79"/>
      <c r="NFT152" s="80"/>
      <c r="NFU152" s="78" t="s">
        <v>121</v>
      </c>
      <c r="NFV152" s="79"/>
      <c r="NFW152" s="79"/>
      <c r="NFX152" s="79"/>
      <c r="NFY152" s="79"/>
      <c r="NFZ152" s="79"/>
      <c r="NGA152" s="79"/>
      <c r="NGB152" s="80"/>
      <c r="NGC152" s="78" t="s">
        <v>121</v>
      </c>
      <c r="NGD152" s="79"/>
      <c r="NGE152" s="79"/>
      <c r="NGF152" s="79"/>
      <c r="NGG152" s="79"/>
      <c r="NGH152" s="79"/>
      <c r="NGI152" s="79"/>
      <c r="NGJ152" s="80"/>
      <c r="NGK152" s="78" t="s">
        <v>121</v>
      </c>
      <c r="NGL152" s="79"/>
      <c r="NGM152" s="79"/>
      <c r="NGN152" s="79"/>
      <c r="NGO152" s="79"/>
      <c r="NGP152" s="79"/>
      <c r="NGQ152" s="79"/>
      <c r="NGR152" s="80"/>
      <c r="NGS152" s="78" t="s">
        <v>121</v>
      </c>
      <c r="NGT152" s="79"/>
      <c r="NGU152" s="79"/>
      <c r="NGV152" s="79"/>
      <c r="NGW152" s="79"/>
      <c r="NGX152" s="79"/>
      <c r="NGY152" s="79"/>
      <c r="NGZ152" s="80"/>
      <c r="NHA152" s="78" t="s">
        <v>121</v>
      </c>
      <c r="NHB152" s="79"/>
      <c r="NHC152" s="79"/>
      <c r="NHD152" s="79"/>
      <c r="NHE152" s="79"/>
      <c r="NHF152" s="79"/>
      <c r="NHG152" s="79"/>
      <c r="NHH152" s="80"/>
      <c r="NHI152" s="78" t="s">
        <v>121</v>
      </c>
      <c r="NHJ152" s="79"/>
      <c r="NHK152" s="79"/>
      <c r="NHL152" s="79"/>
      <c r="NHM152" s="79"/>
      <c r="NHN152" s="79"/>
      <c r="NHO152" s="79"/>
      <c r="NHP152" s="80"/>
      <c r="NHQ152" s="78" t="s">
        <v>121</v>
      </c>
      <c r="NHR152" s="79"/>
      <c r="NHS152" s="79"/>
      <c r="NHT152" s="79"/>
      <c r="NHU152" s="79"/>
      <c r="NHV152" s="79"/>
      <c r="NHW152" s="79"/>
      <c r="NHX152" s="80"/>
      <c r="NHY152" s="78" t="s">
        <v>121</v>
      </c>
      <c r="NHZ152" s="79"/>
      <c r="NIA152" s="79"/>
      <c r="NIB152" s="79"/>
      <c r="NIC152" s="79"/>
      <c r="NID152" s="79"/>
      <c r="NIE152" s="79"/>
      <c r="NIF152" s="80"/>
      <c r="NIG152" s="78" t="s">
        <v>121</v>
      </c>
      <c r="NIH152" s="79"/>
      <c r="NII152" s="79"/>
      <c r="NIJ152" s="79"/>
      <c r="NIK152" s="79"/>
      <c r="NIL152" s="79"/>
      <c r="NIM152" s="79"/>
      <c r="NIN152" s="80"/>
      <c r="NIO152" s="78" t="s">
        <v>121</v>
      </c>
      <c r="NIP152" s="79"/>
      <c r="NIQ152" s="79"/>
      <c r="NIR152" s="79"/>
      <c r="NIS152" s="79"/>
      <c r="NIT152" s="79"/>
      <c r="NIU152" s="79"/>
      <c r="NIV152" s="80"/>
      <c r="NIW152" s="78" t="s">
        <v>121</v>
      </c>
      <c r="NIX152" s="79"/>
      <c r="NIY152" s="79"/>
      <c r="NIZ152" s="79"/>
      <c r="NJA152" s="79"/>
      <c r="NJB152" s="79"/>
      <c r="NJC152" s="79"/>
      <c r="NJD152" s="80"/>
      <c r="NJE152" s="78" t="s">
        <v>121</v>
      </c>
      <c r="NJF152" s="79"/>
      <c r="NJG152" s="79"/>
      <c r="NJH152" s="79"/>
      <c r="NJI152" s="79"/>
      <c r="NJJ152" s="79"/>
      <c r="NJK152" s="79"/>
      <c r="NJL152" s="80"/>
      <c r="NJM152" s="78" t="s">
        <v>121</v>
      </c>
      <c r="NJN152" s="79"/>
      <c r="NJO152" s="79"/>
      <c r="NJP152" s="79"/>
      <c r="NJQ152" s="79"/>
      <c r="NJR152" s="79"/>
      <c r="NJS152" s="79"/>
      <c r="NJT152" s="80"/>
      <c r="NJU152" s="78" t="s">
        <v>121</v>
      </c>
      <c r="NJV152" s="79"/>
      <c r="NJW152" s="79"/>
      <c r="NJX152" s="79"/>
      <c r="NJY152" s="79"/>
      <c r="NJZ152" s="79"/>
      <c r="NKA152" s="79"/>
      <c r="NKB152" s="80"/>
      <c r="NKC152" s="78" t="s">
        <v>121</v>
      </c>
      <c r="NKD152" s="79"/>
      <c r="NKE152" s="79"/>
      <c r="NKF152" s="79"/>
      <c r="NKG152" s="79"/>
      <c r="NKH152" s="79"/>
      <c r="NKI152" s="79"/>
      <c r="NKJ152" s="80"/>
      <c r="NKK152" s="78" t="s">
        <v>121</v>
      </c>
      <c r="NKL152" s="79"/>
      <c r="NKM152" s="79"/>
      <c r="NKN152" s="79"/>
      <c r="NKO152" s="79"/>
      <c r="NKP152" s="79"/>
      <c r="NKQ152" s="79"/>
      <c r="NKR152" s="80"/>
      <c r="NKS152" s="78" t="s">
        <v>121</v>
      </c>
      <c r="NKT152" s="79"/>
      <c r="NKU152" s="79"/>
      <c r="NKV152" s="79"/>
      <c r="NKW152" s="79"/>
      <c r="NKX152" s="79"/>
      <c r="NKY152" s="79"/>
      <c r="NKZ152" s="80"/>
      <c r="NLA152" s="78" t="s">
        <v>121</v>
      </c>
      <c r="NLB152" s="79"/>
      <c r="NLC152" s="79"/>
      <c r="NLD152" s="79"/>
      <c r="NLE152" s="79"/>
      <c r="NLF152" s="79"/>
      <c r="NLG152" s="79"/>
      <c r="NLH152" s="80"/>
      <c r="NLI152" s="78" t="s">
        <v>121</v>
      </c>
      <c r="NLJ152" s="79"/>
      <c r="NLK152" s="79"/>
      <c r="NLL152" s="79"/>
      <c r="NLM152" s="79"/>
      <c r="NLN152" s="79"/>
      <c r="NLO152" s="79"/>
      <c r="NLP152" s="80"/>
      <c r="NLQ152" s="78" t="s">
        <v>121</v>
      </c>
      <c r="NLR152" s="79"/>
      <c r="NLS152" s="79"/>
      <c r="NLT152" s="79"/>
      <c r="NLU152" s="79"/>
      <c r="NLV152" s="79"/>
      <c r="NLW152" s="79"/>
      <c r="NLX152" s="80"/>
      <c r="NLY152" s="78" t="s">
        <v>121</v>
      </c>
      <c r="NLZ152" s="79"/>
      <c r="NMA152" s="79"/>
      <c r="NMB152" s="79"/>
      <c r="NMC152" s="79"/>
      <c r="NMD152" s="79"/>
      <c r="NME152" s="79"/>
      <c r="NMF152" s="80"/>
      <c r="NMG152" s="78" t="s">
        <v>121</v>
      </c>
      <c r="NMH152" s="79"/>
      <c r="NMI152" s="79"/>
      <c r="NMJ152" s="79"/>
      <c r="NMK152" s="79"/>
      <c r="NML152" s="79"/>
      <c r="NMM152" s="79"/>
      <c r="NMN152" s="80"/>
      <c r="NMO152" s="78" t="s">
        <v>121</v>
      </c>
      <c r="NMP152" s="79"/>
      <c r="NMQ152" s="79"/>
      <c r="NMR152" s="79"/>
      <c r="NMS152" s="79"/>
      <c r="NMT152" s="79"/>
      <c r="NMU152" s="79"/>
      <c r="NMV152" s="80"/>
      <c r="NMW152" s="78" t="s">
        <v>121</v>
      </c>
      <c r="NMX152" s="79"/>
      <c r="NMY152" s="79"/>
      <c r="NMZ152" s="79"/>
      <c r="NNA152" s="79"/>
      <c r="NNB152" s="79"/>
      <c r="NNC152" s="79"/>
      <c r="NND152" s="80"/>
      <c r="NNE152" s="78" t="s">
        <v>121</v>
      </c>
      <c r="NNF152" s="79"/>
      <c r="NNG152" s="79"/>
      <c r="NNH152" s="79"/>
      <c r="NNI152" s="79"/>
      <c r="NNJ152" s="79"/>
      <c r="NNK152" s="79"/>
      <c r="NNL152" s="80"/>
      <c r="NNM152" s="78" t="s">
        <v>121</v>
      </c>
      <c r="NNN152" s="79"/>
      <c r="NNO152" s="79"/>
      <c r="NNP152" s="79"/>
      <c r="NNQ152" s="79"/>
      <c r="NNR152" s="79"/>
      <c r="NNS152" s="79"/>
      <c r="NNT152" s="80"/>
      <c r="NNU152" s="78" t="s">
        <v>121</v>
      </c>
      <c r="NNV152" s="79"/>
      <c r="NNW152" s="79"/>
      <c r="NNX152" s="79"/>
      <c r="NNY152" s="79"/>
      <c r="NNZ152" s="79"/>
      <c r="NOA152" s="79"/>
      <c r="NOB152" s="80"/>
      <c r="NOC152" s="78" t="s">
        <v>121</v>
      </c>
      <c r="NOD152" s="79"/>
      <c r="NOE152" s="79"/>
      <c r="NOF152" s="79"/>
      <c r="NOG152" s="79"/>
      <c r="NOH152" s="79"/>
      <c r="NOI152" s="79"/>
      <c r="NOJ152" s="80"/>
      <c r="NOK152" s="78" t="s">
        <v>121</v>
      </c>
      <c r="NOL152" s="79"/>
      <c r="NOM152" s="79"/>
      <c r="NON152" s="79"/>
      <c r="NOO152" s="79"/>
      <c r="NOP152" s="79"/>
      <c r="NOQ152" s="79"/>
      <c r="NOR152" s="80"/>
      <c r="NOS152" s="78" t="s">
        <v>121</v>
      </c>
      <c r="NOT152" s="79"/>
      <c r="NOU152" s="79"/>
      <c r="NOV152" s="79"/>
      <c r="NOW152" s="79"/>
      <c r="NOX152" s="79"/>
      <c r="NOY152" s="79"/>
      <c r="NOZ152" s="80"/>
      <c r="NPA152" s="78" t="s">
        <v>121</v>
      </c>
      <c r="NPB152" s="79"/>
      <c r="NPC152" s="79"/>
      <c r="NPD152" s="79"/>
      <c r="NPE152" s="79"/>
      <c r="NPF152" s="79"/>
      <c r="NPG152" s="79"/>
      <c r="NPH152" s="80"/>
      <c r="NPI152" s="78" t="s">
        <v>121</v>
      </c>
      <c r="NPJ152" s="79"/>
      <c r="NPK152" s="79"/>
      <c r="NPL152" s="79"/>
      <c r="NPM152" s="79"/>
      <c r="NPN152" s="79"/>
      <c r="NPO152" s="79"/>
      <c r="NPP152" s="80"/>
      <c r="NPQ152" s="78" t="s">
        <v>121</v>
      </c>
      <c r="NPR152" s="79"/>
      <c r="NPS152" s="79"/>
      <c r="NPT152" s="79"/>
      <c r="NPU152" s="79"/>
      <c r="NPV152" s="79"/>
      <c r="NPW152" s="79"/>
      <c r="NPX152" s="80"/>
      <c r="NPY152" s="78" t="s">
        <v>121</v>
      </c>
      <c r="NPZ152" s="79"/>
      <c r="NQA152" s="79"/>
      <c r="NQB152" s="79"/>
      <c r="NQC152" s="79"/>
      <c r="NQD152" s="79"/>
      <c r="NQE152" s="79"/>
      <c r="NQF152" s="80"/>
      <c r="NQG152" s="78" t="s">
        <v>121</v>
      </c>
      <c r="NQH152" s="79"/>
      <c r="NQI152" s="79"/>
      <c r="NQJ152" s="79"/>
      <c r="NQK152" s="79"/>
      <c r="NQL152" s="79"/>
      <c r="NQM152" s="79"/>
      <c r="NQN152" s="80"/>
      <c r="NQO152" s="78" t="s">
        <v>121</v>
      </c>
      <c r="NQP152" s="79"/>
      <c r="NQQ152" s="79"/>
      <c r="NQR152" s="79"/>
      <c r="NQS152" s="79"/>
      <c r="NQT152" s="79"/>
      <c r="NQU152" s="79"/>
      <c r="NQV152" s="80"/>
      <c r="NQW152" s="78" t="s">
        <v>121</v>
      </c>
      <c r="NQX152" s="79"/>
      <c r="NQY152" s="79"/>
      <c r="NQZ152" s="79"/>
      <c r="NRA152" s="79"/>
      <c r="NRB152" s="79"/>
      <c r="NRC152" s="79"/>
      <c r="NRD152" s="80"/>
      <c r="NRE152" s="78" t="s">
        <v>121</v>
      </c>
      <c r="NRF152" s="79"/>
      <c r="NRG152" s="79"/>
      <c r="NRH152" s="79"/>
      <c r="NRI152" s="79"/>
      <c r="NRJ152" s="79"/>
      <c r="NRK152" s="79"/>
      <c r="NRL152" s="80"/>
      <c r="NRM152" s="78" t="s">
        <v>121</v>
      </c>
      <c r="NRN152" s="79"/>
      <c r="NRO152" s="79"/>
      <c r="NRP152" s="79"/>
      <c r="NRQ152" s="79"/>
      <c r="NRR152" s="79"/>
      <c r="NRS152" s="79"/>
      <c r="NRT152" s="80"/>
      <c r="NRU152" s="78" t="s">
        <v>121</v>
      </c>
      <c r="NRV152" s="79"/>
      <c r="NRW152" s="79"/>
      <c r="NRX152" s="79"/>
      <c r="NRY152" s="79"/>
      <c r="NRZ152" s="79"/>
      <c r="NSA152" s="79"/>
      <c r="NSB152" s="80"/>
      <c r="NSC152" s="78" t="s">
        <v>121</v>
      </c>
      <c r="NSD152" s="79"/>
      <c r="NSE152" s="79"/>
      <c r="NSF152" s="79"/>
      <c r="NSG152" s="79"/>
      <c r="NSH152" s="79"/>
      <c r="NSI152" s="79"/>
      <c r="NSJ152" s="80"/>
      <c r="NSK152" s="78" t="s">
        <v>121</v>
      </c>
      <c r="NSL152" s="79"/>
      <c r="NSM152" s="79"/>
      <c r="NSN152" s="79"/>
      <c r="NSO152" s="79"/>
      <c r="NSP152" s="79"/>
      <c r="NSQ152" s="79"/>
      <c r="NSR152" s="80"/>
      <c r="NSS152" s="78" t="s">
        <v>121</v>
      </c>
      <c r="NST152" s="79"/>
      <c r="NSU152" s="79"/>
      <c r="NSV152" s="79"/>
      <c r="NSW152" s="79"/>
      <c r="NSX152" s="79"/>
      <c r="NSY152" s="79"/>
      <c r="NSZ152" s="80"/>
      <c r="NTA152" s="78" t="s">
        <v>121</v>
      </c>
      <c r="NTB152" s="79"/>
      <c r="NTC152" s="79"/>
      <c r="NTD152" s="79"/>
      <c r="NTE152" s="79"/>
      <c r="NTF152" s="79"/>
      <c r="NTG152" s="79"/>
      <c r="NTH152" s="80"/>
      <c r="NTI152" s="78" t="s">
        <v>121</v>
      </c>
      <c r="NTJ152" s="79"/>
      <c r="NTK152" s="79"/>
      <c r="NTL152" s="79"/>
      <c r="NTM152" s="79"/>
      <c r="NTN152" s="79"/>
      <c r="NTO152" s="79"/>
      <c r="NTP152" s="80"/>
      <c r="NTQ152" s="78" t="s">
        <v>121</v>
      </c>
      <c r="NTR152" s="79"/>
      <c r="NTS152" s="79"/>
      <c r="NTT152" s="79"/>
      <c r="NTU152" s="79"/>
      <c r="NTV152" s="79"/>
      <c r="NTW152" s="79"/>
      <c r="NTX152" s="80"/>
      <c r="NTY152" s="78" t="s">
        <v>121</v>
      </c>
      <c r="NTZ152" s="79"/>
      <c r="NUA152" s="79"/>
      <c r="NUB152" s="79"/>
      <c r="NUC152" s="79"/>
      <c r="NUD152" s="79"/>
      <c r="NUE152" s="79"/>
      <c r="NUF152" s="80"/>
      <c r="NUG152" s="78" t="s">
        <v>121</v>
      </c>
      <c r="NUH152" s="79"/>
      <c r="NUI152" s="79"/>
      <c r="NUJ152" s="79"/>
      <c r="NUK152" s="79"/>
      <c r="NUL152" s="79"/>
      <c r="NUM152" s="79"/>
      <c r="NUN152" s="80"/>
      <c r="NUO152" s="78" t="s">
        <v>121</v>
      </c>
      <c r="NUP152" s="79"/>
      <c r="NUQ152" s="79"/>
      <c r="NUR152" s="79"/>
      <c r="NUS152" s="79"/>
      <c r="NUT152" s="79"/>
      <c r="NUU152" s="79"/>
      <c r="NUV152" s="80"/>
      <c r="NUW152" s="78" t="s">
        <v>121</v>
      </c>
      <c r="NUX152" s="79"/>
      <c r="NUY152" s="79"/>
      <c r="NUZ152" s="79"/>
      <c r="NVA152" s="79"/>
      <c r="NVB152" s="79"/>
      <c r="NVC152" s="79"/>
      <c r="NVD152" s="80"/>
      <c r="NVE152" s="78" t="s">
        <v>121</v>
      </c>
      <c r="NVF152" s="79"/>
      <c r="NVG152" s="79"/>
      <c r="NVH152" s="79"/>
      <c r="NVI152" s="79"/>
      <c r="NVJ152" s="79"/>
      <c r="NVK152" s="79"/>
      <c r="NVL152" s="80"/>
      <c r="NVM152" s="78" t="s">
        <v>121</v>
      </c>
      <c r="NVN152" s="79"/>
      <c r="NVO152" s="79"/>
      <c r="NVP152" s="79"/>
      <c r="NVQ152" s="79"/>
      <c r="NVR152" s="79"/>
      <c r="NVS152" s="79"/>
      <c r="NVT152" s="80"/>
      <c r="NVU152" s="78" t="s">
        <v>121</v>
      </c>
      <c r="NVV152" s="79"/>
      <c r="NVW152" s="79"/>
      <c r="NVX152" s="79"/>
      <c r="NVY152" s="79"/>
      <c r="NVZ152" s="79"/>
      <c r="NWA152" s="79"/>
      <c r="NWB152" s="80"/>
      <c r="NWC152" s="78" t="s">
        <v>121</v>
      </c>
      <c r="NWD152" s="79"/>
      <c r="NWE152" s="79"/>
      <c r="NWF152" s="79"/>
      <c r="NWG152" s="79"/>
      <c r="NWH152" s="79"/>
      <c r="NWI152" s="79"/>
      <c r="NWJ152" s="80"/>
      <c r="NWK152" s="78" t="s">
        <v>121</v>
      </c>
      <c r="NWL152" s="79"/>
      <c r="NWM152" s="79"/>
      <c r="NWN152" s="79"/>
      <c r="NWO152" s="79"/>
      <c r="NWP152" s="79"/>
      <c r="NWQ152" s="79"/>
      <c r="NWR152" s="80"/>
      <c r="NWS152" s="78" t="s">
        <v>121</v>
      </c>
      <c r="NWT152" s="79"/>
      <c r="NWU152" s="79"/>
      <c r="NWV152" s="79"/>
      <c r="NWW152" s="79"/>
      <c r="NWX152" s="79"/>
      <c r="NWY152" s="79"/>
      <c r="NWZ152" s="80"/>
      <c r="NXA152" s="78" t="s">
        <v>121</v>
      </c>
      <c r="NXB152" s="79"/>
      <c r="NXC152" s="79"/>
      <c r="NXD152" s="79"/>
      <c r="NXE152" s="79"/>
      <c r="NXF152" s="79"/>
      <c r="NXG152" s="79"/>
      <c r="NXH152" s="80"/>
      <c r="NXI152" s="78" t="s">
        <v>121</v>
      </c>
      <c r="NXJ152" s="79"/>
      <c r="NXK152" s="79"/>
      <c r="NXL152" s="79"/>
      <c r="NXM152" s="79"/>
      <c r="NXN152" s="79"/>
      <c r="NXO152" s="79"/>
      <c r="NXP152" s="80"/>
      <c r="NXQ152" s="78" t="s">
        <v>121</v>
      </c>
      <c r="NXR152" s="79"/>
      <c r="NXS152" s="79"/>
      <c r="NXT152" s="79"/>
      <c r="NXU152" s="79"/>
      <c r="NXV152" s="79"/>
      <c r="NXW152" s="79"/>
      <c r="NXX152" s="80"/>
      <c r="NXY152" s="78" t="s">
        <v>121</v>
      </c>
      <c r="NXZ152" s="79"/>
      <c r="NYA152" s="79"/>
      <c r="NYB152" s="79"/>
      <c r="NYC152" s="79"/>
      <c r="NYD152" s="79"/>
      <c r="NYE152" s="79"/>
      <c r="NYF152" s="80"/>
      <c r="NYG152" s="78" t="s">
        <v>121</v>
      </c>
      <c r="NYH152" s="79"/>
      <c r="NYI152" s="79"/>
      <c r="NYJ152" s="79"/>
      <c r="NYK152" s="79"/>
      <c r="NYL152" s="79"/>
      <c r="NYM152" s="79"/>
      <c r="NYN152" s="80"/>
      <c r="NYO152" s="78" t="s">
        <v>121</v>
      </c>
      <c r="NYP152" s="79"/>
      <c r="NYQ152" s="79"/>
      <c r="NYR152" s="79"/>
      <c r="NYS152" s="79"/>
      <c r="NYT152" s="79"/>
      <c r="NYU152" s="79"/>
      <c r="NYV152" s="80"/>
      <c r="NYW152" s="78" t="s">
        <v>121</v>
      </c>
      <c r="NYX152" s="79"/>
      <c r="NYY152" s="79"/>
      <c r="NYZ152" s="79"/>
      <c r="NZA152" s="79"/>
      <c r="NZB152" s="79"/>
      <c r="NZC152" s="79"/>
      <c r="NZD152" s="80"/>
      <c r="NZE152" s="78" t="s">
        <v>121</v>
      </c>
      <c r="NZF152" s="79"/>
      <c r="NZG152" s="79"/>
      <c r="NZH152" s="79"/>
      <c r="NZI152" s="79"/>
      <c r="NZJ152" s="79"/>
      <c r="NZK152" s="79"/>
      <c r="NZL152" s="80"/>
      <c r="NZM152" s="78" t="s">
        <v>121</v>
      </c>
      <c r="NZN152" s="79"/>
      <c r="NZO152" s="79"/>
      <c r="NZP152" s="79"/>
      <c r="NZQ152" s="79"/>
      <c r="NZR152" s="79"/>
      <c r="NZS152" s="79"/>
      <c r="NZT152" s="80"/>
      <c r="NZU152" s="78" t="s">
        <v>121</v>
      </c>
      <c r="NZV152" s="79"/>
      <c r="NZW152" s="79"/>
      <c r="NZX152" s="79"/>
      <c r="NZY152" s="79"/>
      <c r="NZZ152" s="79"/>
      <c r="OAA152" s="79"/>
      <c r="OAB152" s="80"/>
      <c r="OAC152" s="78" t="s">
        <v>121</v>
      </c>
      <c r="OAD152" s="79"/>
      <c r="OAE152" s="79"/>
      <c r="OAF152" s="79"/>
      <c r="OAG152" s="79"/>
      <c r="OAH152" s="79"/>
      <c r="OAI152" s="79"/>
      <c r="OAJ152" s="80"/>
      <c r="OAK152" s="78" t="s">
        <v>121</v>
      </c>
      <c r="OAL152" s="79"/>
      <c r="OAM152" s="79"/>
      <c r="OAN152" s="79"/>
      <c r="OAO152" s="79"/>
      <c r="OAP152" s="79"/>
      <c r="OAQ152" s="79"/>
      <c r="OAR152" s="80"/>
      <c r="OAS152" s="78" t="s">
        <v>121</v>
      </c>
      <c r="OAT152" s="79"/>
      <c r="OAU152" s="79"/>
      <c r="OAV152" s="79"/>
      <c r="OAW152" s="79"/>
      <c r="OAX152" s="79"/>
      <c r="OAY152" s="79"/>
      <c r="OAZ152" s="80"/>
      <c r="OBA152" s="78" t="s">
        <v>121</v>
      </c>
      <c r="OBB152" s="79"/>
      <c r="OBC152" s="79"/>
      <c r="OBD152" s="79"/>
      <c r="OBE152" s="79"/>
      <c r="OBF152" s="79"/>
      <c r="OBG152" s="79"/>
      <c r="OBH152" s="80"/>
      <c r="OBI152" s="78" t="s">
        <v>121</v>
      </c>
      <c r="OBJ152" s="79"/>
      <c r="OBK152" s="79"/>
      <c r="OBL152" s="79"/>
      <c r="OBM152" s="79"/>
      <c r="OBN152" s="79"/>
      <c r="OBO152" s="79"/>
      <c r="OBP152" s="80"/>
      <c r="OBQ152" s="78" t="s">
        <v>121</v>
      </c>
      <c r="OBR152" s="79"/>
      <c r="OBS152" s="79"/>
      <c r="OBT152" s="79"/>
      <c r="OBU152" s="79"/>
      <c r="OBV152" s="79"/>
      <c r="OBW152" s="79"/>
      <c r="OBX152" s="80"/>
      <c r="OBY152" s="78" t="s">
        <v>121</v>
      </c>
      <c r="OBZ152" s="79"/>
      <c r="OCA152" s="79"/>
      <c r="OCB152" s="79"/>
      <c r="OCC152" s="79"/>
      <c r="OCD152" s="79"/>
      <c r="OCE152" s="79"/>
      <c r="OCF152" s="80"/>
      <c r="OCG152" s="78" t="s">
        <v>121</v>
      </c>
      <c r="OCH152" s="79"/>
      <c r="OCI152" s="79"/>
      <c r="OCJ152" s="79"/>
      <c r="OCK152" s="79"/>
      <c r="OCL152" s="79"/>
      <c r="OCM152" s="79"/>
      <c r="OCN152" s="80"/>
      <c r="OCO152" s="78" t="s">
        <v>121</v>
      </c>
      <c r="OCP152" s="79"/>
      <c r="OCQ152" s="79"/>
      <c r="OCR152" s="79"/>
      <c r="OCS152" s="79"/>
      <c r="OCT152" s="79"/>
      <c r="OCU152" s="79"/>
      <c r="OCV152" s="80"/>
      <c r="OCW152" s="78" t="s">
        <v>121</v>
      </c>
      <c r="OCX152" s="79"/>
      <c r="OCY152" s="79"/>
      <c r="OCZ152" s="79"/>
      <c r="ODA152" s="79"/>
      <c r="ODB152" s="79"/>
      <c r="ODC152" s="79"/>
      <c r="ODD152" s="80"/>
      <c r="ODE152" s="78" t="s">
        <v>121</v>
      </c>
      <c r="ODF152" s="79"/>
      <c r="ODG152" s="79"/>
      <c r="ODH152" s="79"/>
      <c r="ODI152" s="79"/>
      <c r="ODJ152" s="79"/>
      <c r="ODK152" s="79"/>
      <c r="ODL152" s="80"/>
      <c r="ODM152" s="78" t="s">
        <v>121</v>
      </c>
      <c r="ODN152" s="79"/>
      <c r="ODO152" s="79"/>
      <c r="ODP152" s="79"/>
      <c r="ODQ152" s="79"/>
      <c r="ODR152" s="79"/>
      <c r="ODS152" s="79"/>
      <c r="ODT152" s="80"/>
      <c r="ODU152" s="78" t="s">
        <v>121</v>
      </c>
      <c r="ODV152" s="79"/>
      <c r="ODW152" s="79"/>
      <c r="ODX152" s="79"/>
      <c r="ODY152" s="79"/>
      <c r="ODZ152" s="79"/>
      <c r="OEA152" s="79"/>
      <c r="OEB152" s="80"/>
      <c r="OEC152" s="78" t="s">
        <v>121</v>
      </c>
      <c r="OED152" s="79"/>
      <c r="OEE152" s="79"/>
      <c r="OEF152" s="79"/>
      <c r="OEG152" s="79"/>
      <c r="OEH152" s="79"/>
      <c r="OEI152" s="79"/>
      <c r="OEJ152" s="80"/>
      <c r="OEK152" s="78" t="s">
        <v>121</v>
      </c>
      <c r="OEL152" s="79"/>
      <c r="OEM152" s="79"/>
      <c r="OEN152" s="79"/>
      <c r="OEO152" s="79"/>
      <c r="OEP152" s="79"/>
      <c r="OEQ152" s="79"/>
      <c r="OER152" s="80"/>
      <c r="OES152" s="78" t="s">
        <v>121</v>
      </c>
      <c r="OET152" s="79"/>
      <c r="OEU152" s="79"/>
      <c r="OEV152" s="79"/>
      <c r="OEW152" s="79"/>
      <c r="OEX152" s="79"/>
      <c r="OEY152" s="79"/>
      <c r="OEZ152" s="80"/>
      <c r="OFA152" s="78" t="s">
        <v>121</v>
      </c>
      <c r="OFB152" s="79"/>
      <c r="OFC152" s="79"/>
      <c r="OFD152" s="79"/>
      <c r="OFE152" s="79"/>
      <c r="OFF152" s="79"/>
      <c r="OFG152" s="79"/>
      <c r="OFH152" s="80"/>
      <c r="OFI152" s="78" t="s">
        <v>121</v>
      </c>
      <c r="OFJ152" s="79"/>
      <c r="OFK152" s="79"/>
      <c r="OFL152" s="79"/>
      <c r="OFM152" s="79"/>
      <c r="OFN152" s="79"/>
      <c r="OFO152" s="79"/>
      <c r="OFP152" s="80"/>
      <c r="OFQ152" s="78" t="s">
        <v>121</v>
      </c>
      <c r="OFR152" s="79"/>
      <c r="OFS152" s="79"/>
      <c r="OFT152" s="79"/>
      <c r="OFU152" s="79"/>
      <c r="OFV152" s="79"/>
      <c r="OFW152" s="79"/>
      <c r="OFX152" s="80"/>
      <c r="OFY152" s="78" t="s">
        <v>121</v>
      </c>
      <c r="OFZ152" s="79"/>
      <c r="OGA152" s="79"/>
      <c r="OGB152" s="79"/>
      <c r="OGC152" s="79"/>
      <c r="OGD152" s="79"/>
      <c r="OGE152" s="79"/>
      <c r="OGF152" s="80"/>
      <c r="OGG152" s="78" t="s">
        <v>121</v>
      </c>
      <c r="OGH152" s="79"/>
      <c r="OGI152" s="79"/>
      <c r="OGJ152" s="79"/>
      <c r="OGK152" s="79"/>
      <c r="OGL152" s="79"/>
      <c r="OGM152" s="79"/>
      <c r="OGN152" s="80"/>
      <c r="OGO152" s="78" t="s">
        <v>121</v>
      </c>
      <c r="OGP152" s="79"/>
      <c r="OGQ152" s="79"/>
      <c r="OGR152" s="79"/>
      <c r="OGS152" s="79"/>
      <c r="OGT152" s="79"/>
      <c r="OGU152" s="79"/>
      <c r="OGV152" s="80"/>
      <c r="OGW152" s="78" t="s">
        <v>121</v>
      </c>
      <c r="OGX152" s="79"/>
      <c r="OGY152" s="79"/>
      <c r="OGZ152" s="79"/>
      <c r="OHA152" s="79"/>
      <c r="OHB152" s="79"/>
      <c r="OHC152" s="79"/>
      <c r="OHD152" s="80"/>
      <c r="OHE152" s="78" t="s">
        <v>121</v>
      </c>
      <c r="OHF152" s="79"/>
      <c r="OHG152" s="79"/>
      <c r="OHH152" s="79"/>
      <c r="OHI152" s="79"/>
      <c r="OHJ152" s="79"/>
      <c r="OHK152" s="79"/>
      <c r="OHL152" s="80"/>
      <c r="OHM152" s="78" t="s">
        <v>121</v>
      </c>
      <c r="OHN152" s="79"/>
      <c r="OHO152" s="79"/>
      <c r="OHP152" s="79"/>
      <c r="OHQ152" s="79"/>
      <c r="OHR152" s="79"/>
      <c r="OHS152" s="79"/>
      <c r="OHT152" s="80"/>
      <c r="OHU152" s="78" t="s">
        <v>121</v>
      </c>
      <c r="OHV152" s="79"/>
      <c r="OHW152" s="79"/>
      <c r="OHX152" s="79"/>
      <c r="OHY152" s="79"/>
      <c r="OHZ152" s="79"/>
      <c r="OIA152" s="79"/>
      <c r="OIB152" s="80"/>
      <c r="OIC152" s="78" t="s">
        <v>121</v>
      </c>
      <c r="OID152" s="79"/>
      <c r="OIE152" s="79"/>
      <c r="OIF152" s="79"/>
      <c r="OIG152" s="79"/>
      <c r="OIH152" s="79"/>
      <c r="OII152" s="79"/>
      <c r="OIJ152" s="80"/>
      <c r="OIK152" s="78" t="s">
        <v>121</v>
      </c>
      <c r="OIL152" s="79"/>
      <c r="OIM152" s="79"/>
      <c r="OIN152" s="79"/>
      <c r="OIO152" s="79"/>
      <c r="OIP152" s="79"/>
      <c r="OIQ152" s="79"/>
      <c r="OIR152" s="80"/>
      <c r="OIS152" s="78" t="s">
        <v>121</v>
      </c>
      <c r="OIT152" s="79"/>
      <c r="OIU152" s="79"/>
      <c r="OIV152" s="79"/>
      <c r="OIW152" s="79"/>
      <c r="OIX152" s="79"/>
      <c r="OIY152" s="79"/>
      <c r="OIZ152" s="80"/>
      <c r="OJA152" s="78" t="s">
        <v>121</v>
      </c>
      <c r="OJB152" s="79"/>
      <c r="OJC152" s="79"/>
      <c r="OJD152" s="79"/>
      <c r="OJE152" s="79"/>
      <c r="OJF152" s="79"/>
      <c r="OJG152" s="79"/>
      <c r="OJH152" s="80"/>
      <c r="OJI152" s="78" t="s">
        <v>121</v>
      </c>
      <c r="OJJ152" s="79"/>
      <c r="OJK152" s="79"/>
      <c r="OJL152" s="79"/>
      <c r="OJM152" s="79"/>
      <c r="OJN152" s="79"/>
      <c r="OJO152" s="79"/>
      <c r="OJP152" s="80"/>
      <c r="OJQ152" s="78" t="s">
        <v>121</v>
      </c>
      <c r="OJR152" s="79"/>
      <c r="OJS152" s="79"/>
      <c r="OJT152" s="79"/>
      <c r="OJU152" s="79"/>
      <c r="OJV152" s="79"/>
      <c r="OJW152" s="79"/>
      <c r="OJX152" s="80"/>
      <c r="OJY152" s="78" t="s">
        <v>121</v>
      </c>
      <c r="OJZ152" s="79"/>
      <c r="OKA152" s="79"/>
      <c r="OKB152" s="79"/>
      <c r="OKC152" s="79"/>
      <c r="OKD152" s="79"/>
      <c r="OKE152" s="79"/>
      <c r="OKF152" s="80"/>
      <c r="OKG152" s="78" t="s">
        <v>121</v>
      </c>
      <c r="OKH152" s="79"/>
      <c r="OKI152" s="79"/>
      <c r="OKJ152" s="79"/>
      <c r="OKK152" s="79"/>
      <c r="OKL152" s="79"/>
      <c r="OKM152" s="79"/>
      <c r="OKN152" s="80"/>
      <c r="OKO152" s="78" t="s">
        <v>121</v>
      </c>
      <c r="OKP152" s="79"/>
      <c r="OKQ152" s="79"/>
      <c r="OKR152" s="79"/>
      <c r="OKS152" s="79"/>
      <c r="OKT152" s="79"/>
      <c r="OKU152" s="79"/>
      <c r="OKV152" s="80"/>
      <c r="OKW152" s="78" t="s">
        <v>121</v>
      </c>
      <c r="OKX152" s="79"/>
      <c r="OKY152" s="79"/>
      <c r="OKZ152" s="79"/>
      <c r="OLA152" s="79"/>
      <c r="OLB152" s="79"/>
      <c r="OLC152" s="79"/>
      <c r="OLD152" s="80"/>
      <c r="OLE152" s="78" t="s">
        <v>121</v>
      </c>
      <c r="OLF152" s="79"/>
      <c r="OLG152" s="79"/>
      <c r="OLH152" s="79"/>
      <c r="OLI152" s="79"/>
      <c r="OLJ152" s="79"/>
      <c r="OLK152" s="79"/>
      <c r="OLL152" s="80"/>
      <c r="OLM152" s="78" t="s">
        <v>121</v>
      </c>
      <c r="OLN152" s="79"/>
      <c r="OLO152" s="79"/>
      <c r="OLP152" s="79"/>
      <c r="OLQ152" s="79"/>
      <c r="OLR152" s="79"/>
      <c r="OLS152" s="79"/>
      <c r="OLT152" s="80"/>
      <c r="OLU152" s="78" t="s">
        <v>121</v>
      </c>
      <c r="OLV152" s="79"/>
      <c r="OLW152" s="79"/>
      <c r="OLX152" s="79"/>
      <c r="OLY152" s="79"/>
      <c r="OLZ152" s="79"/>
      <c r="OMA152" s="79"/>
      <c r="OMB152" s="80"/>
      <c r="OMC152" s="78" t="s">
        <v>121</v>
      </c>
      <c r="OMD152" s="79"/>
      <c r="OME152" s="79"/>
      <c r="OMF152" s="79"/>
      <c r="OMG152" s="79"/>
      <c r="OMH152" s="79"/>
      <c r="OMI152" s="79"/>
      <c r="OMJ152" s="80"/>
      <c r="OMK152" s="78" t="s">
        <v>121</v>
      </c>
      <c r="OML152" s="79"/>
      <c r="OMM152" s="79"/>
      <c r="OMN152" s="79"/>
      <c r="OMO152" s="79"/>
      <c r="OMP152" s="79"/>
      <c r="OMQ152" s="79"/>
      <c r="OMR152" s="80"/>
      <c r="OMS152" s="78" t="s">
        <v>121</v>
      </c>
      <c r="OMT152" s="79"/>
      <c r="OMU152" s="79"/>
      <c r="OMV152" s="79"/>
      <c r="OMW152" s="79"/>
      <c r="OMX152" s="79"/>
      <c r="OMY152" s="79"/>
      <c r="OMZ152" s="80"/>
      <c r="ONA152" s="78" t="s">
        <v>121</v>
      </c>
      <c r="ONB152" s="79"/>
      <c r="ONC152" s="79"/>
      <c r="OND152" s="79"/>
      <c r="ONE152" s="79"/>
      <c r="ONF152" s="79"/>
      <c r="ONG152" s="79"/>
      <c r="ONH152" s="80"/>
      <c r="ONI152" s="78" t="s">
        <v>121</v>
      </c>
      <c r="ONJ152" s="79"/>
      <c r="ONK152" s="79"/>
      <c r="ONL152" s="79"/>
      <c r="ONM152" s="79"/>
      <c r="ONN152" s="79"/>
      <c r="ONO152" s="79"/>
      <c r="ONP152" s="80"/>
      <c r="ONQ152" s="78" t="s">
        <v>121</v>
      </c>
      <c r="ONR152" s="79"/>
      <c r="ONS152" s="79"/>
      <c r="ONT152" s="79"/>
      <c r="ONU152" s="79"/>
      <c r="ONV152" s="79"/>
      <c r="ONW152" s="79"/>
      <c r="ONX152" s="80"/>
      <c r="ONY152" s="78" t="s">
        <v>121</v>
      </c>
      <c r="ONZ152" s="79"/>
      <c r="OOA152" s="79"/>
      <c r="OOB152" s="79"/>
      <c r="OOC152" s="79"/>
      <c r="OOD152" s="79"/>
      <c r="OOE152" s="79"/>
      <c r="OOF152" s="80"/>
      <c r="OOG152" s="78" t="s">
        <v>121</v>
      </c>
      <c r="OOH152" s="79"/>
      <c r="OOI152" s="79"/>
      <c r="OOJ152" s="79"/>
      <c r="OOK152" s="79"/>
      <c r="OOL152" s="79"/>
      <c r="OOM152" s="79"/>
      <c r="OON152" s="80"/>
      <c r="OOO152" s="78" t="s">
        <v>121</v>
      </c>
      <c r="OOP152" s="79"/>
      <c r="OOQ152" s="79"/>
      <c r="OOR152" s="79"/>
      <c r="OOS152" s="79"/>
      <c r="OOT152" s="79"/>
      <c r="OOU152" s="79"/>
      <c r="OOV152" s="80"/>
      <c r="OOW152" s="78" t="s">
        <v>121</v>
      </c>
      <c r="OOX152" s="79"/>
      <c r="OOY152" s="79"/>
      <c r="OOZ152" s="79"/>
      <c r="OPA152" s="79"/>
      <c r="OPB152" s="79"/>
      <c r="OPC152" s="79"/>
      <c r="OPD152" s="80"/>
      <c r="OPE152" s="78" t="s">
        <v>121</v>
      </c>
      <c r="OPF152" s="79"/>
      <c r="OPG152" s="79"/>
      <c r="OPH152" s="79"/>
      <c r="OPI152" s="79"/>
      <c r="OPJ152" s="79"/>
      <c r="OPK152" s="79"/>
      <c r="OPL152" s="80"/>
      <c r="OPM152" s="78" t="s">
        <v>121</v>
      </c>
      <c r="OPN152" s="79"/>
      <c r="OPO152" s="79"/>
      <c r="OPP152" s="79"/>
      <c r="OPQ152" s="79"/>
      <c r="OPR152" s="79"/>
      <c r="OPS152" s="79"/>
      <c r="OPT152" s="80"/>
      <c r="OPU152" s="78" t="s">
        <v>121</v>
      </c>
      <c r="OPV152" s="79"/>
      <c r="OPW152" s="79"/>
      <c r="OPX152" s="79"/>
      <c r="OPY152" s="79"/>
      <c r="OPZ152" s="79"/>
      <c r="OQA152" s="79"/>
      <c r="OQB152" s="80"/>
      <c r="OQC152" s="78" t="s">
        <v>121</v>
      </c>
      <c r="OQD152" s="79"/>
      <c r="OQE152" s="79"/>
      <c r="OQF152" s="79"/>
      <c r="OQG152" s="79"/>
      <c r="OQH152" s="79"/>
      <c r="OQI152" s="79"/>
      <c r="OQJ152" s="80"/>
      <c r="OQK152" s="78" t="s">
        <v>121</v>
      </c>
      <c r="OQL152" s="79"/>
      <c r="OQM152" s="79"/>
      <c r="OQN152" s="79"/>
      <c r="OQO152" s="79"/>
      <c r="OQP152" s="79"/>
      <c r="OQQ152" s="79"/>
      <c r="OQR152" s="80"/>
      <c r="OQS152" s="78" t="s">
        <v>121</v>
      </c>
      <c r="OQT152" s="79"/>
      <c r="OQU152" s="79"/>
      <c r="OQV152" s="79"/>
      <c r="OQW152" s="79"/>
      <c r="OQX152" s="79"/>
      <c r="OQY152" s="79"/>
      <c r="OQZ152" s="80"/>
      <c r="ORA152" s="78" t="s">
        <v>121</v>
      </c>
      <c r="ORB152" s="79"/>
      <c r="ORC152" s="79"/>
      <c r="ORD152" s="79"/>
      <c r="ORE152" s="79"/>
      <c r="ORF152" s="79"/>
      <c r="ORG152" s="79"/>
      <c r="ORH152" s="80"/>
      <c r="ORI152" s="78" t="s">
        <v>121</v>
      </c>
      <c r="ORJ152" s="79"/>
      <c r="ORK152" s="79"/>
      <c r="ORL152" s="79"/>
      <c r="ORM152" s="79"/>
      <c r="ORN152" s="79"/>
      <c r="ORO152" s="79"/>
      <c r="ORP152" s="80"/>
      <c r="ORQ152" s="78" t="s">
        <v>121</v>
      </c>
      <c r="ORR152" s="79"/>
      <c r="ORS152" s="79"/>
      <c r="ORT152" s="79"/>
      <c r="ORU152" s="79"/>
      <c r="ORV152" s="79"/>
      <c r="ORW152" s="79"/>
      <c r="ORX152" s="80"/>
      <c r="ORY152" s="78" t="s">
        <v>121</v>
      </c>
      <c r="ORZ152" s="79"/>
      <c r="OSA152" s="79"/>
      <c r="OSB152" s="79"/>
      <c r="OSC152" s="79"/>
      <c r="OSD152" s="79"/>
      <c r="OSE152" s="79"/>
      <c r="OSF152" s="80"/>
      <c r="OSG152" s="78" t="s">
        <v>121</v>
      </c>
      <c r="OSH152" s="79"/>
      <c r="OSI152" s="79"/>
      <c r="OSJ152" s="79"/>
      <c r="OSK152" s="79"/>
      <c r="OSL152" s="79"/>
      <c r="OSM152" s="79"/>
      <c r="OSN152" s="80"/>
      <c r="OSO152" s="78" t="s">
        <v>121</v>
      </c>
      <c r="OSP152" s="79"/>
      <c r="OSQ152" s="79"/>
      <c r="OSR152" s="79"/>
      <c r="OSS152" s="79"/>
      <c r="OST152" s="79"/>
      <c r="OSU152" s="79"/>
      <c r="OSV152" s="80"/>
      <c r="OSW152" s="78" t="s">
        <v>121</v>
      </c>
      <c r="OSX152" s="79"/>
      <c r="OSY152" s="79"/>
      <c r="OSZ152" s="79"/>
      <c r="OTA152" s="79"/>
      <c r="OTB152" s="79"/>
      <c r="OTC152" s="79"/>
      <c r="OTD152" s="80"/>
      <c r="OTE152" s="78" t="s">
        <v>121</v>
      </c>
      <c r="OTF152" s="79"/>
      <c r="OTG152" s="79"/>
      <c r="OTH152" s="79"/>
      <c r="OTI152" s="79"/>
      <c r="OTJ152" s="79"/>
      <c r="OTK152" s="79"/>
      <c r="OTL152" s="80"/>
      <c r="OTM152" s="78" t="s">
        <v>121</v>
      </c>
      <c r="OTN152" s="79"/>
      <c r="OTO152" s="79"/>
      <c r="OTP152" s="79"/>
      <c r="OTQ152" s="79"/>
      <c r="OTR152" s="79"/>
      <c r="OTS152" s="79"/>
      <c r="OTT152" s="80"/>
      <c r="OTU152" s="78" t="s">
        <v>121</v>
      </c>
      <c r="OTV152" s="79"/>
      <c r="OTW152" s="79"/>
      <c r="OTX152" s="79"/>
      <c r="OTY152" s="79"/>
      <c r="OTZ152" s="79"/>
      <c r="OUA152" s="79"/>
      <c r="OUB152" s="80"/>
      <c r="OUC152" s="78" t="s">
        <v>121</v>
      </c>
      <c r="OUD152" s="79"/>
      <c r="OUE152" s="79"/>
      <c r="OUF152" s="79"/>
      <c r="OUG152" s="79"/>
      <c r="OUH152" s="79"/>
      <c r="OUI152" s="79"/>
      <c r="OUJ152" s="80"/>
      <c r="OUK152" s="78" t="s">
        <v>121</v>
      </c>
      <c r="OUL152" s="79"/>
      <c r="OUM152" s="79"/>
      <c r="OUN152" s="79"/>
      <c r="OUO152" s="79"/>
      <c r="OUP152" s="79"/>
      <c r="OUQ152" s="79"/>
      <c r="OUR152" s="80"/>
      <c r="OUS152" s="78" t="s">
        <v>121</v>
      </c>
      <c r="OUT152" s="79"/>
      <c r="OUU152" s="79"/>
      <c r="OUV152" s="79"/>
      <c r="OUW152" s="79"/>
      <c r="OUX152" s="79"/>
      <c r="OUY152" s="79"/>
      <c r="OUZ152" s="80"/>
      <c r="OVA152" s="78" t="s">
        <v>121</v>
      </c>
      <c r="OVB152" s="79"/>
      <c r="OVC152" s="79"/>
      <c r="OVD152" s="79"/>
      <c r="OVE152" s="79"/>
      <c r="OVF152" s="79"/>
      <c r="OVG152" s="79"/>
      <c r="OVH152" s="80"/>
      <c r="OVI152" s="78" t="s">
        <v>121</v>
      </c>
      <c r="OVJ152" s="79"/>
      <c r="OVK152" s="79"/>
      <c r="OVL152" s="79"/>
      <c r="OVM152" s="79"/>
      <c r="OVN152" s="79"/>
      <c r="OVO152" s="79"/>
      <c r="OVP152" s="80"/>
      <c r="OVQ152" s="78" t="s">
        <v>121</v>
      </c>
      <c r="OVR152" s="79"/>
      <c r="OVS152" s="79"/>
      <c r="OVT152" s="79"/>
      <c r="OVU152" s="79"/>
      <c r="OVV152" s="79"/>
      <c r="OVW152" s="79"/>
      <c r="OVX152" s="80"/>
      <c r="OVY152" s="78" t="s">
        <v>121</v>
      </c>
      <c r="OVZ152" s="79"/>
      <c r="OWA152" s="79"/>
      <c r="OWB152" s="79"/>
      <c r="OWC152" s="79"/>
      <c r="OWD152" s="79"/>
      <c r="OWE152" s="79"/>
      <c r="OWF152" s="80"/>
      <c r="OWG152" s="78" t="s">
        <v>121</v>
      </c>
      <c r="OWH152" s="79"/>
      <c r="OWI152" s="79"/>
      <c r="OWJ152" s="79"/>
      <c r="OWK152" s="79"/>
      <c r="OWL152" s="79"/>
      <c r="OWM152" s="79"/>
      <c r="OWN152" s="80"/>
      <c r="OWO152" s="78" t="s">
        <v>121</v>
      </c>
      <c r="OWP152" s="79"/>
      <c r="OWQ152" s="79"/>
      <c r="OWR152" s="79"/>
      <c r="OWS152" s="79"/>
      <c r="OWT152" s="79"/>
      <c r="OWU152" s="79"/>
      <c r="OWV152" s="80"/>
      <c r="OWW152" s="78" t="s">
        <v>121</v>
      </c>
      <c r="OWX152" s="79"/>
      <c r="OWY152" s="79"/>
      <c r="OWZ152" s="79"/>
      <c r="OXA152" s="79"/>
      <c r="OXB152" s="79"/>
      <c r="OXC152" s="79"/>
      <c r="OXD152" s="80"/>
      <c r="OXE152" s="78" t="s">
        <v>121</v>
      </c>
      <c r="OXF152" s="79"/>
      <c r="OXG152" s="79"/>
      <c r="OXH152" s="79"/>
      <c r="OXI152" s="79"/>
      <c r="OXJ152" s="79"/>
      <c r="OXK152" s="79"/>
      <c r="OXL152" s="80"/>
      <c r="OXM152" s="78" t="s">
        <v>121</v>
      </c>
      <c r="OXN152" s="79"/>
      <c r="OXO152" s="79"/>
      <c r="OXP152" s="79"/>
      <c r="OXQ152" s="79"/>
      <c r="OXR152" s="79"/>
      <c r="OXS152" s="79"/>
      <c r="OXT152" s="80"/>
      <c r="OXU152" s="78" t="s">
        <v>121</v>
      </c>
      <c r="OXV152" s="79"/>
      <c r="OXW152" s="79"/>
      <c r="OXX152" s="79"/>
      <c r="OXY152" s="79"/>
      <c r="OXZ152" s="79"/>
      <c r="OYA152" s="79"/>
      <c r="OYB152" s="80"/>
      <c r="OYC152" s="78" t="s">
        <v>121</v>
      </c>
      <c r="OYD152" s="79"/>
      <c r="OYE152" s="79"/>
      <c r="OYF152" s="79"/>
      <c r="OYG152" s="79"/>
      <c r="OYH152" s="79"/>
      <c r="OYI152" s="79"/>
      <c r="OYJ152" s="80"/>
      <c r="OYK152" s="78" t="s">
        <v>121</v>
      </c>
      <c r="OYL152" s="79"/>
      <c r="OYM152" s="79"/>
      <c r="OYN152" s="79"/>
      <c r="OYO152" s="79"/>
      <c r="OYP152" s="79"/>
      <c r="OYQ152" s="79"/>
      <c r="OYR152" s="80"/>
      <c r="OYS152" s="78" t="s">
        <v>121</v>
      </c>
      <c r="OYT152" s="79"/>
      <c r="OYU152" s="79"/>
      <c r="OYV152" s="79"/>
      <c r="OYW152" s="79"/>
      <c r="OYX152" s="79"/>
      <c r="OYY152" s="79"/>
      <c r="OYZ152" s="80"/>
      <c r="OZA152" s="78" t="s">
        <v>121</v>
      </c>
      <c r="OZB152" s="79"/>
      <c r="OZC152" s="79"/>
      <c r="OZD152" s="79"/>
      <c r="OZE152" s="79"/>
      <c r="OZF152" s="79"/>
      <c r="OZG152" s="79"/>
      <c r="OZH152" s="80"/>
      <c r="OZI152" s="78" t="s">
        <v>121</v>
      </c>
      <c r="OZJ152" s="79"/>
      <c r="OZK152" s="79"/>
      <c r="OZL152" s="79"/>
      <c r="OZM152" s="79"/>
      <c r="OZN152" s="79"/>
      <c r="OZO152" s="79"/>
      <c r="OZP152" s="80"/>
      <c r="OZQ152" s="78" t="s">
        <v>121</v>
      </c>
      <c r="OZR152" s="79"/>
      <c r="OZS152" s="79"/>
      <c r="OZT152" s="79"/>
      <c r="OZU152" s="79"/>
      <c r="OZV152" s="79"/>
      <c r="OZW152" s="79"/>
      <c r="OZX152" s="80"/>
      <c r="OZY152" s="78" t="s">
        <v>121</v>
      </c>
      <c r="OZZ152" s="79"/>
      <c r="PAA152" s="79"/>
      <c r="PAB152" s="79"/>
      <c r="PAC152" s="79"/>
      <c r="PAD152" s="79"/>
      <c r="PAE152" s="79"/>
      <c r="PAF152" s="80"/>
      <c r="PAG152" s="78" t="s">
        <v>121</v>
      </c>
      <c r="PAH152" s="79"/>
      <c r="PAI152" s="79"/>
      <c r="PAJ152" s="79"/>
      <c r="PAK152" s="79"/>
      <c r="PAL152" s="79"/>
      <c r="PAM152" s="79"/>
      <c r="PAN152" s="80"/>
      <c r="PAO152" s="78" t="s">
        <v>121</v>
      </c>
      <c r="PAP152" s="79"/>
      <c r="PAQ152" s="79"/>
      <c r="PAR152" s="79"/>
      <c r="PAS152" s="79"/>
      <c r="PAT152" s="79"/>
      <c r="PAU152" s="79"/>
      <c r="PAV152" s="80"/>
      <c r="PAW152" s="78" t="s">
        <v>121</v>
      </c>
      <c r="PAX152" s="79"/>
      <c r="PAY152" s="79"/>
      <c r="PAZ152" s="79"/>
      <c r="PBA152" s="79"/>
      <c r="PBB152" s="79"/>
      <c r="PBC152" s="79"/>
      <c r="PBD152" s="80"/>
      <c r="PBE152" s="78" t="s">
        <v>121</v>
      </c>
      <c r="PBF152" s="79"/>
      <c r="PBG152" s="79"/>
      <c r="PBH152" s="79"/>
      <c r="PBI152" s="79"/>
      <c r="PBJ152" s="79"/>
      <c r="PBK152" s="79"/>
      <c r="PBL152" s="80"/>
      <c r="PBM152" s="78" t="s">
        <v>121</v>
      </c>
      <c r="PBN152" s="79"/>
      <c r="PBO152" s="79"/>
      <c r="PBP152" s="79"/>
      <c r="PBQ152" s="79"/>
      <c r="PBR152" s="79"/>
      <c r="PBS152" s="79"/>
      <c r="PBT152" s="80"/>
      <c r="PBU152" s="78" t="s">
        <v>121</v>
      </c>
      <c r="PBV152" s="79"/>
      <c r="PBW152" s="79"/>
      <c r="PBX152" s="79"/>
      <c r="PBY152" s="79"/>
      <c r="PBZ152" s="79"/>
      <c r="PCA152" s="79"/>
      <c r="PCB152" s="80"/>
      <c r="PCC152" s="78" t="s">
        <v>121</v>
      </c>
      <c r="PCD152" s="79"/>
      <c r="PCE152" s="79"/>
      <c r="PCF152" s="79"/>
      <c r="PCG152" s="79"/>
      <c r="PCH152" s="79"/>
      <c r="PCI152" s="79"/>
      <c r="PCJ152" s="80"/>
      <c r="PCK152" s="78" t="s">
        <v>121</v>
      </c>
      <c r="PCL152" s="79"/>
      <c r="PCM152" s="79"/>
      <c r="PCN152" s="79"/>
      <c r="PCO152" s="79"/>
      <c r="PCP152" s="79"/>
      <c r="PCQ152" s="79"/>
      <c r="PCR152" s="80"/>
      <c r="PCS152" s="78" t="s">
        <v>121</v>
      </c>
      <c r="PCT152" s="79"/>
      <c r="PCU152" s="79"/>
      <c r="PCV152" s="79"/>
      <c r="PCW152" s="79"/>
      <c r="PCX152" s="79"/>
      <c r="PCY152" s="79"/>
      <c r="PCZ152" s="80"/>
      <c r="PDA152" s="78" t="s">
        <v>121</v>
      </c>
      <c r="PDB152" s="79"/>
      <c r="PDC152" s="79"/>
      <c r="PDD152" s="79"/>
      <c r="PDE152" s="79"/>
      <c r="PDF152" s="79"/>
      <c r="PDG152" s="79"/>
      <c r="PDH152" s="80"/>
      <c r="PDI152" s="78" t="s">
        <v>121</v>
      </c>
      <c r="PDJ152" s="79"/>
      <c r="PDK152" s="79"/>
      <c r="PDL152" s="79"/>
      <c r="PDM152" s="79"/>
      <c r="PDN152" s="79"/>
      <c r="PDO152" s="79"/>
      <c r="PDP152" s="80"/>
      <c r="PDQ152" s="78" t="s">
        <v>121</v>
      </c>
      <c r="PDR152" s="79"/>
      <c r="PDS152" s="79"/>
      <c r="PDT152" s="79"/>
      <c r="PDU152" s="79"/>
      <c r="PDV152" s="79"/>
      <c r="PDW152" s="79"/>
      <c r="PDX152" s="80"/>
      <c r="PDY152" s="78" t="s">
        <v>121</v>
      </c>
      <c r="PDZ152" s="79"/>
      <c r="PEA152" s="79"/>
      <c r="PEB152" s="79"/>
      <c r="PEC152" s="79"/>
      <c r="PED152" s="79"/>
      <c r="PEE152" s="79"/>
      <c r="PEF152" s="80"/>
      <c r="PEG152" s="78" t="s">
        <v>121</v>
      </c>
      <c r="PEH152" s="79"/>
      <c r="PEI152" s="79"/>
      <c r="PEJ152" s="79"/>
      <c r="PEK152" s="79"/>
      <c r="PEL152" s="79"/>
      <c r="PEM152" s="79"/>
      <c r="PEN152" s="80"/>
      <c r="PEO152" s="78" t="s">
        <v>121</v>
      </c>
      <c r="PEP152" s="79"/>
      <c r="PEQ152" s="79"/>
      <c r="PER152" s="79"/>
      <c r="PES152" s="79"/>
      <c r="PET152" s="79"/>
      <c r="PEU152" s="79"/>
      <c r="PEV152" s="80"/>
      <c r="PEW152" s="78" t="s">
        <v>121</v>
      </c>
      <c r="PEX152" s="79"/>
      <c r="PEY152" s="79"/>
      <c r="PEZ152" s="79"/>
      <c r="PFA152" s="79"/>
      <c r="PFB152" s="79"/>
      <c r="PFC152" s="79"/>
      <c r="PFD152" s="80"/>
      <c r="PFE152" s="78" t="s">
        <v>121</v>
      </c>
      <c r="PFF152" s="79"/>
      <c r="PFG152" s="79"/>
      <c r="PFH152" s="79"/>
      <c r="PFI152" s="79"/>
      <c r="PFJ152" s="79"/>
      <c r="PFK152" s="79"/>
      <c r="PFL152" s="80"/>
      <c r="PFM152" s="78" t="s">
        <v>121</v>
      </c>
      <c r="PFN152" s="79"/>
      <c r="PFO152" s="79"/>
      <c r="PFP152" s="79"/>
      <c r="PFQ152" s="79"/>
      <c r="PFR152" s="79"/>
      <c r="PFS152" s="79"/>
      <c r="PFT152" s="80"/>
      <c r="PFU152" s="78" t="s">
        <v>121</v>
      </c>
      <c r="PFV152" s="79"/>
      <c r="PFW152" s="79"/>
      <c r="PFX152" s="79"/>
      <c r="PFY152" s="79"/>
      <c r="PFZ152" s="79"/>
      <c r="PGA152" s="79"/>
      <c r="PGB152" s="80"/>
      <c r="PGC152" s="78" t="s">
        <v>121</v>
      </c>
      <c r="PGD152" s="79"/>
      <c r="PGE152" s="79"/>
      <c r="PGF152" s="79"/>
      <c r="PGG152" s="79"/>
      <c r="PGH152" s="79"/>
      <c r="PGI152" s="79"/>
      <c r="PGJ152" s="80"/>
      <c r="PGK152" s="78" t="s">
        <v>121</v>
      </c>
      <c r="PGL152" s="79"/>
      <c r="PGM152" s="79"/>
      <c r="PGN152" s="79"/>
      <c r="PGO152" s="79"/>
      <c r="PGP152" s="79"/>
      <c r="PGQ152" s="79"/>
      <c r="PGR152" s="80"/>
      <c r="PGS152" s="78" t="s">
        <v>121</v>
      </c>
      <c r="PGT152" s="79"/>
      <c r="PGU152" s="79"/>
      <c r="PGV152" s="79"/>
      <c r="PGW152" s="79"/>
      <c r="PGX152" s="79"/>
      <c r="PGY152" s="79"/>
      <c r="PGZ152" s="80"/>
      <c r="PHA152" s="78" t="s">
        <v>121</v>
      </c>
      <c r="PHB152" s="79"/>
      <c r="PHC152" s="79"/>
      <c r="PHD152" s="79"/>
      <c r="PHE152" s="79"/>
      <c r="PHF152" s="79"/>
      <c r="PHG152" s="79"/>
      <c r="PHH152" s="80"/>
      <c r="PHI152" s="78" t="s">
        <v>121</v>
      </c>
      <c r="PHJ152" s="79"/>
      <c r="PHK152" s="79"/>
      <c r="PHL152" s="79"/>
      <c r="PHM152" s="79"/>
      <c r="PHN152" s="79"/>
      <c r="PHO152" s="79"/>
      <c r="PHP152" s="80"/>
      <c r="PHQ152" s="78" t="s">
        <v>121</v>
      </c>
      <c r="PHR152" s="79"/>
      <c r="PHS152" s="79"/>
      <c r="PHT152" s="79"/>
      <c r="PHU152" s="79"/>
      <c r="PHV152" s="79"/>
      <c r="PHW152" s="79"/>
      <c r="PHX152" s="80"/>
      <c r="PHY152" s="78" t="s">
        <v>121</v>
      </c>
      <c r="PHZ152" s="79"/>
      <c r="PIA152" s="79"/>
      <c r="PIB152" s="79"/>
      <c r="PIC152" s="79"/>
      <c r="PID152" s="79"/>
      <c r="PIE152" s="79"/>
      <c r="PIF152" s="80"/>
      <c r="PIG152" s="78" t="s">
        <v>121</v>
      </c>
      <c r="PIH152" s="79"/>
      <c r="PII152" s="79"/>
      <c r="PIJ152" s="79"/>
      <c r="PIK152" s="79"/>
      <c r="PIL152" s="79"/>
      <c r="PIM152" s="79"/>
      <c r="PIN152" s="80"/>
      <c r="PIO152" s="78" t="s">
        <v>121</v>
      </c>
      <c r="PIP152" s="79"/>
      <c r="PIQ152" s="79"/>
      <c r="PIR152" s="79"/>
      <c r="PIS152" s="79"/>
      <c r="PIT152" s="79"/>
      <c r="PIU152" s="79"/>
      <c r="PIV152" s="80"/>
      <c r="PIW152" s="78" t="s">
        <v>121</v>
      </c>
      <c r="PIX152" s="79"/>
      <c r="PIY152" s="79"/>
      <c r="PIZ152" s="79"/>
      <c r="PJA152" s="79"/>
      <c r="PJB152" s="79"/>
      <c r="PJC152" s="79"/>
      <c r="PJD152" s="80"/>
      <c r="PJE152" s="78" t="s">
        <v>121</v>
      </c>
      <c r="PJF152" s="79"/>
      <c r="PJG152" s="79"/>
      <c r="PJH152" s="79"/>
      <c r="PJI152" s="79"/>
      <c r="PJJ152" s="79"/>
      <c r="PJK152" s="79"/>
      <c r="PJL152" s="80"/>
      <c r="PJM152" s="78" t="s">
        <v>121</v>
      </c>
      <c r="PJN152" s="79"/>
      <c r="PJO152" s="79"/>
      <c r="PJP152" s="79"/>
      <c r="PJQ152" s="79"/>
      <c r="PJR152" s="79"/>
      <c r="PJS152" s="79"/>
      <c r="PJT152" s="80"/>
      <c r="PJU152" s="78" t="s">
        <v>121</v>
      </c>
      <c r="PJV152" s="79"/>
      <c r="PJW152" s="79"/>
      <c r="PJX152" s="79"/>
      <c r="PJY152" s="79"/>
      <c r="PJZ152" s="79"/>
      <c r="PKA152" s="79"/>
      <c r="PKB152" s="80"/>
      <c r="PKC152" s="78" t="s">
        <v>121</v>
      </c>
      <c r="PKD152" s="79"/>
      <c r="PKE152" s="79"/>
      <c r="PKF152" s="79"/>
      <c r="PKG152" s="79"/>
      <c r="PKH152" s="79"/>
      <c r="PKI152" s="79"/>
      <c r="PKJ152" s="80"/>
      <c r="PKK152" s="78" t="s">
        <v>121</v>
      </c>
      <c r="PKL152" s="79"/>
      <c r="PKM152" s="79"/>
      <c r="PKN152" s="79"/>
      <c r="PKO152" s="79"/>
      <c r="PKP152" s="79"/>
      <c r="PKQ152" s="79"/>
      <c r="PKR152" s="80"/>
      <c r="PKS152" s="78" t="s">
        <v>121</v>
      </c>
      <c r="PKT152" s="79"/>
      <c r="PKU152" s="79"/>
      <c r="PKV152" s="79"/>
      <c r="PKW152" s="79"/>
      <c r="PKX152" s="79"/>
      <c r="PKY152" s="79"/>
      <c r="PKZ152" s="80"/>
      <c r="PLA152" s="78" t="s">
        <v>121</v>
      </c>
      <c r="PLB152" s="79"/>
      <c r="PLC152" s="79"/>
      <c r="PLD152" s="79"/>
      <c r="PLE152" s="79"/>
      <c r="PLF152" s="79"/>
      <c r="PLG152" s="79"/>
      <c r="PLH152" s="80"/>
      <c r="PLI152" s="78" t="s">
        <v>121</v>
      </c>
      <c r="PLJ152" s="79"/>
      <c r="PLK152" s="79"/>
      <c r="PLL152" s="79"/>
      <c r="PLM152" s="79"/>
      <c r="PLN152" s="79"/>
      <c r="PLO152" s="79"/>
      <c r="PLP152" s="80"/>
      <c r="PLQ152" s="78" t="s">
        <v>121</v>
      </c>
      <c r="PLR152" s="79"/>
      <c r="PLS152" s="79"/>
      <c r="PLT152" s="79"/>
      <c r="PLU152" s="79"/>
      <c r="PLV152" s="79"/>
      <c r="PLW152" s="79"/>
      <c r="PLX152" s="80"/>
      <c r="PLY152" s="78" t="s">
        <v>121</v>
      </c>
      <c r="PLZ152" s="79"/>
      <c r="PMA152" s="79"/>
      <c r="PMB152" s="79"/>
      <c r="PMC152" s="79"/>
      <c r="PMD152" s="79"/>
      <c r="PME152" s="79"/>
      <c r="PMF152" s="80"/>
      <c r="PMG152" s="78" t="s">
        <v>121</v>
      </c>
      <c r="PMH152" s="79"/>
      <c r="PMI152" s="79"/>
      <c r="PMJ152" s="79"/>
      <c r="PMK152" s="79"/>
      <c r="PML152" s="79"/>
      <c r="PMM152" s="79"/>
      <c r="PMN152" s="80"/>
      <c r="PMO152" s="78" t="s">
        <v>121</v>
      </c>
      <c r="PMP152" s="79"/>
      <c r="PMQ152" s="79"/>
      <c r="PMR152" s="79"/>
      <c r="PMS152" s="79"/>
      <c r="PMT152" s="79"/>
      <c r="PMU152" s="79"/>
      <c r="PMV152" s="80"/>
      <c r="PMW152" s="78" t="s">
        <v>121</v>
      </c>
      <c r="PMX152" s="79"/>
      <c r="PMY152" s="79"/>
      <c r="PMZ152" s="79"/>
      <c r="PNA152" s="79"/>
      <c r="PNB152" s="79"/>
      <c r="PNC152" s="79"/>
      <c r="PND152" s="80"/>
      <c r="PNE152" s="78" t="s">
        <v>121</v>
      </c>
      <c r="PNF152" s="79"/>
      <c r="PNG152" s="79"/>
      <c r="PNH152" s="79"/>
      <c r="PNI152" s="79"/>
      <c r="PNJ152" s="79"/>
      <c r="PNK152" s="79"/>
      <c r="PNL152" s="80"/>
      <c r="PNM152" s="78" t="s">
        <v>121</v>
      </c>
      <c r="PNN152" s="79"/>
      <c r="PNO152" s="79"/>
      <c r="PNP152" s="79"/>
      <c r="PNQ152" s="79"/>
      <c r="PNR152" s="79"/>
      <c r="PNS152" s="79"/>
      <c r="PNT152" s="80"/>
      <c r="PNU152" s="78" t="s">
        <v>121</v>
      </c>
      <c r="PNV152" s="79"/>
      <c r="PNW152" s="79"/>
      <c r="PNX152" s="79"/>
      <c r="PNY152" s="79"/>
      <c r="PNZ152" s="79"/>
      <c r="POA152" s="79"/>
      <c r="POB152" s="80"/>
      <c r="POC152" s="78" t="s">
        <v>121</v>
      </c>
      <c r="POD152" s="79"/>
      <c r="POE152" s="79"/>
      <c r="POF152" s="79"/>
      <c r="POG152" s="79"/>
      <c r="POH152" s="79"/>
      <c r="POI152" s="79"/>
      <c r="POJ152" s="80"/>
      <c r="POK152" s="78" t="s">
        <v>121</v>
      </c>
      <c r="POL152" s="79"/>
      <c r="POM152" s="79"/>
      <c r="PON152" s="79"/>
      <c r="POO152" s="79"/>
      <c r="POP152" s="79"/>
      <c r="POQ152" s="79"/>
      <c r="POR152" s="80"/>
      <c r="POS152" s="78" t="s">
        <v>121</v>
      </c>
      <c r="POT152" s="79"/>
      <c r="POU152" s="79"/>
      <c r="POV152" s="79"/>
      <c r="POW152" s="79"/>
      <c r="POX152" s="79"/>
      <c r="POY152" s="79"/>
      <c r="POZ152" s="80"/>
      <c r="PPA152" s="78" t="s">
        <v>121</v>
      </c>
      <c r="PPB152" s="79"/>
      <c r="PPC152" s="79"/>
      <c r="PPD152" s="79"/>
      <c r="PPE152" s="79"/>
      <c r="PPF152" s="79"/>
      <c r="PPG152" s="79"/>
      <c r="PPH152" s="80"/>
      <c r="PPI152" s="78" t="s">
        <v>121</v>
      </c>
      <c r="PPJ152" s="79"/>
      <c r="PPK152" s="79"/>
      <c r="PPL152" s="79"/>
      <c r="PPM152" s="79"/>
      <c r="PPN152" s="79"/>
      <c r="PPO152" s="79"/>
      <c r="PPP152" s="80"/>
      <c r="PPQ152" s="78" t="s">
        <v>121</v>
      </c>
      <c r="PPR152" s="79"/>
      <c r="PPS152" s="79"/>
      <c r="PPT152" s="79"/>
      <c r="PPU152" s="79"/>
      <c r="PPV152" s="79"/>
      <c r="PPW152" s="79"/>
      <c r="PPX152" s="80"/>
      <c r="PPY152" s="78" t="s">
        <v>121</v>
      </c>
      <c r="PPZ152" s="79"/>
      <c r="PQA152" s="79"/>
      <c r="PQB152" s="79"/>
      <c r="PQC152" s="79"/>
      <c r="PQD152" s="79"/>
      <c r="PQE152" s="79"/>
      <c r="PQF152" s="80"/>
      <c r="PQG152" s="78" t="s">
        <v>121</v>
      </c>
      <c r="PQH152" s="79"/>
      <c r="PQI152" s="79"/>
      <c r="PQJ152" s="79"/>
      <c r="PQK152" s="79"/>
      <c r="PQL152" s="79"/>
      <c r="PQM152" s="79"/>
      <c r="PQN152" s="80"/>
      <c r="PQO152" s="78" t="s">
        <v>121</v>
      </c>
      <c r="PQP152" s="79"/>
      <c r="PQQ152" s="79"/>
      <c r="PQR152" s="79"/>
      <c r="PQS152" s="79"/>
      <c r="PQT152" s="79"/>
      <c r="PQU152" s="79"/>
      <c r="PQV152" s="80"/>
      <c r="PQW152" s="78" t="s">
        <v>121</v>
      </c>
      <c r="PQX152" s="79"/>
      <c r="PQY152" s="79"/>
      <c r="PQZ152" s="79"/>
      <c r="PRA152" s="79"/>
      <c r="PRB152" s="79"/>
      <c r="PRC152" s="79"/>
      <c r="PRD152" s="80"/>
      <c r="PRE152" s="78" t="s">
        <v>121</v>
      </c>
      <c r="PRF152" s="79"/>
      <c r="PRG152" s="79"/>
      <c r="PRH152" s="79"/>
      <c r="PRI152" s="79"/>
      <c r="PRJ152" s="79"/>
      <c r="PRK152" s="79"/>
      <c r="PRL152" s="80"/>
      <c r="PRM152" s="78" t="s">
        <v>121</v>
      </c>
      <c r="PRN152" s="79"/>
      <c r="PRO152" s="79"/>
      <c r="PRP152" s="79"/>
      <c r="PRQ152" s="79"/>
      <c r="PRR152" s="79"/>
      <c r="PRS152" s="79"/>
      <c r="PRT152" s="80"/>
      <c r="PRU152" s="78" t="s">
        <v>121</v>
      </c>
      <c r="PRV152" s="79"/>
      <c r="PRW152" s="79"/>
      <c r="PRX152" s="79"/>
      <c r="PRY152" s="79"/>
      <c r="PRZ152" s="79"/>
      <c r="PSA152" s="79"/>
      <c r="PSB152" s="80"/>
      <c r="PSC152" s="78" t="s">
        <v>121</v>
      </c>
      <c r="PSD152" s="79"/>
      <c r="PSE152" s="79"/>
      <c r="PSF152" s="79"/>
      <c r="PSG152" s="79"/>
      <c r="PSH152" s="79"/>
      <c r="PSI152" s="79"/>
      <c r="PSJ152" s="80"/>
      <c r="PSK152" s="78" t="s">
        <v>121</v>
      </c>
      <c r="PSL152" s="79"/>
      <c r="PSM152" s="79"/>
      <c r="PSN152" s="79"/>
      <c r="PSO152" s="79"/>
      <c r="PSP152" s="79"/>
      <c r="PSQ152" s="79"/>
      <c r="PSR152" s="80"/>
      <c r="PSS152" s="78" t="s">
        <v>121</v>
      </c>
      <c r="PST152" s="79"/>
      <c r="PSU152" s="79"/>
      <c r="PSV152" s="79"/>
      <c r="PSW152" s="79"/>
      <c r="PSX152" s="79"/>
      <c r="PSY152" s="79"/>
      <c r="PSZ152" s="80"/>
      <c r="PTA152" s="78" t="s">
        <v>121</v>
      </c>
      <c r="PTB152" s="79"/>
      <c r="PTC152" s="79"/>
      <c r="PTD152" s="79"/>
      <c r="PTE152" s="79"/>
      <c r="PTF152" s="79"/>
      <c r="PTG152" s="79"/>
      <c r="PTH152" s="80"/>
      <c r="PTI152" s="78" t="s">
        <v>121</v>
      </c>
      <c r="PTJ152" s="79"/>
      <c r="PTK152" s="79"/>
      <c r="PTL152" s="79"/>
      <c r="PTM152" s="79"/>
      <c r="PTN152" s="79"/>
      <c r="PTO152" s="79"/>
      <c r="PTP152" s="80"/>
      <c r="PTQ152" s="78" t="s">
        <v>121</v>
      </c>
      <c r="PTR152" s="79"/>
      <c r="PTS152" s="79"/>
      <c r="PTT152" s="79"/>
      <c r="PTU152" s="79"/>
      <c r="PTV152" s="79"/>
      <c r="PTW152" s="79"/>
      <c r="PTX152" s="80"/>
      <c r="PTY152" s="78" t="s">
        <v>121</v>
      </c>
      <c r="PTZ152" s="79"/>
      <c r="PUA152" s="79"/>
      <c r="PUB152" s="79"/>
      <c r="PUC152" s="79"/>
      <c r="PUD152" s="79"/>
      <c r="PUE152" s="79"/>
      <c r="PUF152" s="80"/>
      <c r="PUG152" s="78" t="s">
        <v>121</v>
      </c>
      <c r="PUH152" s="79"/>
      <c r="PUI152" s="79"/>
      <c r="PUJ152" s="79"/>
      <c r="PUK152" s="79"/>
      <c r="PUL152" s="79"/>
      <c r="PUM152" s="79"/>
      <c r="PUN152" s="80"/>
      <c r="PUO152" s="78" t="s">
        <v>121</v>
      </c>
      <c r="PUP152" s="79"/>
      <c r="PUQ152" s="79"/>
      <c r="PUR152" s="79"/>
      <c r="PUS152" s="79"/>
      <c r="PUT152" s="79"/>
      <c r="PUU152" s="79"/>
      <c r="PUV152" s="80"/>
      <c r="PUW152" s="78" t="s">
        <v>121</v>
      </c>
      <c r="PUX152" s="79"/>
      <c r="PUY152" s="79"/>
      <c r="PUZ152" s="79"/>
      <c r="PVA152" s="79"/>
      <c r="PVB152" s="79"/>
      <c r="PVC152" s="79"/>
      <c r="PVD152" s="80"/>
      <c r="PVE152" s="78" t="s">
        <v>121</v>
      </c>
      <c r="PVF152" s="79"/>
      <c r="PVG152" s="79"/>
      <c r="PVH152" s="79"/>
      <c r="PVI152" s="79"/>
      <c r="PVJ152" s="79"/>
      <c r="PVK152" s="79"/>
      <c r="PVL152" s="80"/>
      <c r="PVM152" s="78" t="s">
        <v>121</v>
      </c>
      <c r="PVN152" s="79"/>
      <c r="PVO152" s="79"/>
      <c r="PVP152" s="79"/>
      <c r="PVQ152" s="79"/>
      <c r="PVR152" s="79"/>
      <c r="PVS152" s="79"/>
      <c r="PVT152" s="80"/>
      <c r="PVU152" s="78" t="s">
        <v>121</v>
      </c>
      <c r="PVV152" s="79"/>
      <c r="PVW152" s="79"/>
      <c r="PVX152" s="79"/>
      <c r="PVY152" s="79"/>
      <c r="PVZ152" s="79"/>
      <c r="PWA152" s="79"/>
      <c r="PWB152" s="80"/>
      <c r="PWC152" s="78" t="s">
        <v>121</v>
      </c>
      <c r="PWD152" s="79"/>
      <c r="PWE152" s="79"/>
      <c r="PWF152" s="79"/>
      <c r="PWG152" s="79"/>
      <c r="PWH152" s="79"/>
      <c r="PWI152" s="79"/>
      <c r="PWJ152" s="80"/>
      <c r="PWK152" s="78" t="s">
        <v>121</v>
      </c>
      <c r="PWL152" s="79"/>
      <c r="PWM152" s="79"/>
      <c r="PWN152" s="79"/>
      <c r="PWO152" s="79"/>
      <c r="PWP152" s="79"/>
      <c r="PWQ152" s="79"/>
      <c r="PWR152" s="80"/>
      <c r="PWS152" s="78" t="s">
        <v>121</v>
      </c>
      <c r="PWT152" s="79"/>
      <c r="PWU152" s="79"/>
      <c r="PWV152" s="79"/>
      <c r="PWW152" s="79"/>
      <c r="PWX152" s="79"/>
      <c r="PWY152" s="79"/>
      <c r="PWZ152" s="80"/>
      <c r="PXA152" s="78" t="s">
        <v>121</v>
      </c>
      <c r="PXB152" s="79"/>
      <c r="PXC152" s="79"/>
      <c r="PXD152" s="79"/>
      <c r="PXE152" s="79"/>
      <c r="PXF152" s="79"/>
      <c r="PXG152" s="79"/>
      <c r="PXH152" s="80"/>
      <c r="PXI152" s="78" t="s">
        <v>121</v>
      </c>
      <c r="PXJ152" s="79"/>
      <c r="PXK152" s="79"/>
      <c r="PXL152" s="79"/>
      <c r="PXM152" s="79"/>
      <c r="PXN152" s="79"/>
      <c r="PXO152" s="79"/>
      <c r="PXP152" s="80"/>
      <c r="PXQ152" s="78" t="s">
        <v>121</v>
      </c>
      <c r="PXR152" s="79"/>
      <c r="PXS152" s="79"/>
      <c r="PXT152" s="79"/>
      <c r="PXU152" s="79"/>
      <c r="PXV152" s="79"/>
      <c r="PXW152" s="79"/>
      <c r="PXX152" s="80"/>
      <c r="PXY152" s="78" t="s">
        <v>121</v>
      </c>
      <c r="PXZ152" s="79"/>
      <c r="PYA152" s="79"/>
      <c r="PYB152" s="79"/>
      <c r="PYC152" s="79"/>
      <c r="PYD152" s="79"/>
      <c r="PYE152" s="79"/>
      <c r="PYF152" s="80"/>
      <c r="PYG152" s="78" t="s">
        <v>121</v>
      </c>
      <c r="PYH152" s="79"/>
      <c r="PYI152" s="79"/>
      <c r="PYJ152" s="79"/>
      <c r="PYK152" s="79"/>
      <c r="PYL152" s="79"/>
      <c r="PYM152" s="79"/>
      <c r="PYN152" s="80"/>
      <c r="PYO152" s="78" t="s">
        <v>121</v>
      </c>
      <c r="PYP152" s="79"/>
      <c r="PYQ152" s="79"/>
      <c r="PYR152" s="79"/>
      <c r="PYS152" s="79"/>
      <c r="PYT152" s="79"/>
      <c r="PYU152" s="79"/>
      <c r="PYV152" s="80"/>
      <c r="PYW152" s="78" t="s">
        <v>121</v>
      </c>
      <c r="PYX152" s="79"/>
      <c r="PYY152" s="79"/>
      <c r="PYZ152" s="79"/>
      <c r="PZA152" s="79"/>
      <c r="PZB152" s="79"/>
      <c r="PZC152" s="79"/>
      <c r="PZD152" s="80"/>
      <c r="PZE152" s="78" t="s">
        <v>121</v>
      </c>
      <c r="PZF152" s="79"/>
      <c r="PZG152" s="79"/>
      <c r="PZH152" s="79"/>
      <c r="PZI152" s="79"/>
      <c r="PZJ152" s="79"/>
      <c r="PZK152" s="79"/>
      <c r="PZL152" s="80"/>
      <c r="PZM152" s="78" t="s">
        <v>121</v>
      </c>
      <c r="PZN152" s="79"/>
      <c r="PZO152" s="79"/>
      <c r="PZP152" s="79"/>
      <c r="PZQ152" s="79"/>
      <c r="PZR152" s="79"/>
      <c r="PZS152" s="79"/>
      <c r="PZT152" s="80"/>
      <c r="PZU152" s="78" t="s">
        <v>121</v>
      </c>
      <c r="PZV152" s="79"/>
      <c r="PZW152" s="79"/>
      <c r="PZX152" s="79"/>
      <c r="PZY152" s="79"/>
      <c r="PZZ152" s="79"/>
      <c r="QAA152" s="79"/>
      <c r="QAB152" s="80"/>
      <c r="QAC152" s="78" t="s">
        <v>121</v>
      </c>
      <c r="QAD152" s="79"/>
      <c r="QAE152" s="79"/>
      <c r="QAF152" s="79"/>
      <c r="QAG152" s="79"/>
      <c r="QAH152" s="79"/>
      <c r="QAI152" s="79"/>
      <c r="QAJ152" s="80"/>
      <c r="QAK152" s="78" t="s">
        <v>121</v>
      </c>
      <c r="QAL152" s="79"/>
      <c r="QAM152" s="79"/>
      <c r="QAN152" s="79"/>
      <c r="QAO152" s="79"/>
      <c r="QAP152" s="79"/>
      <c r="QAQ152" s="79"/>
      <c r="QAR152" s="80"/>
      <c r="QAS152" s="78" t="s">
        <v>121</v>
      </c>
      <c r="QAT152" s="79"/>
      <c r="QAU152" s="79"/>
      <c r="QAV152" s="79"/>
      <c r="QAW152" s="79"/>
      <c r="QAX152" s="79"/>
      <c r="QAY152" s="79"/>
      <c r="QAZ152" s="80"/>
      <c r="QBA152" s="78" t="s">
        <v>121</v>
      </c>
      <c r="QBB152" s="79"/>
      <c r="QBC152" s="79"/>
      <c r="QBD152" s="79"/>
      <c r="QBE152" s="79"/>
      <c r="QBF152" s="79"/>
      <c r="QBG152" s="79"/>
      <c r="QBH152" s="80"/>
      <c r="QBI152" s="78" t="s">
        <v>121</v>
      </c>
      <c r="QBJ152" s="79"/>
      <c r="QBK152" s="79"/>
      <c r="QBL152" s="79"/>
      <c r="QBM152" s="79"/>
      <c r="QBN152" s="79"/>
      <c r="QBO152" s="79"/>
      <c r="QBP152" s="80"/>
      <c r="QBQ152" s="78" t="s">
        <v>121</v>
      </c>
      <c r="QBR152" s="79"/>
      <c r="QBS152" s="79"/>
      <c r="QBT152" s="79"/>
      <c r="QBU152" s="79"/>
      <c r="QBV152" s="79"/>
      <c r="QBW152" s="79"/>
      <c r="QBX152" s="80"/>
      <c r="QBY152" s="78" t="s">
        <v>121</v>
      </c>
      <c r="QBZ152" s="79"/>
      <c r="QCA152" s="79"/>
      <c r="QCB152" s="79"/>
      <c r="QCC152" s="79"/>
      <c r="QCD152" s="79"/>
      <c r="QCE152" s="79"/>
      <c r="QCF152" s="80"/>
      <c r="QCG152" s="78" t="s">
        <v>121</v>
      </c>
      <c r="QCH152" s="79"/>
      <c r="QCI152" s="79"/>
      <c r="QCJ152" s="79"/>
      <c r="QCK152" s="79"/>
      <c r="QCL152" s="79"/>
      <c r="QCM152" s="79"/>
      <c r="QCN152" s="80"/>
      <c r="QCO152" s="78" t="s">
        <v>121</v>
      </c>
      <c r="QCP152" s="79"/>
      <c r="QCQ152" s="79"/>
      <c r="QCR152" s="79"/>
      <c r="QCS152" s="79"/>
      <c r="QCT152" s="79"/>
      <c r="QCU152" s="79"/>
      <c r="QCV152" s="80"/>
      <c r="QCW152" s="78" t="s">
        <v>121</v>
      </c>
      <c r="QCX152" s="79"/>
      <c r="QCY152" s="79"/>
      <c r="QCZ152" s="79"/>
      <c r="QDA152" s="79"/>
      <c r="QDB152" s="79"/>
      <c r="QDC152" s="79"/>
      <c r="QDD152" s="80"/>
      <c r="QDE152" s="78" t="s">
        <v>121</v>
      </c>
      <c r="QDF152" s="79"/>
      <c r="QDG152" s="79"/>
      <c r="QDH152" s="79"/>
      <c r="QDI152" s="79"/>
      <c r="QDJ152" s="79"/>
      <c r="QDK152" s="79"/>
      <c r="QDL152" s="80"/>
      <c r="QDM152" s="78" t="s">
        <v>121</v>
      </c>
      <c r="QDN152" s="79"/>
      <c r="QDO152" s="79"/>
      <c r="QDP152" s="79"/>
      <c r="QDQ152" s="79"/>
      <c r="QDR152" s="79"/>
      <c r="QDS152" s="79"/>
      <c r="QDT152" s="80"/>
      <c r="QDU152" s="78" t="s">
        <v>121</v>
      </c>
      <c r="QDV152" s="79"/>
      <c r="QDW152" s="79"/>
      <c r="QDX152" s="79"/>
      <c r="QDY152" s="79"/>
      <c r="QDZ152" s="79"/>
      <c r="QEA152" s="79"/>
      <c r="QEB152" s="80"/>
      <c r="QEC152" s="78" t="s">
        <v>121</v>
      </c>
      <c r="QED152" s="79"/>
      <c r="QEE152" s="79"/>
      <c r="QEF152" s="79"/>
      <c r="QEG152" s="79"/>
      <c r="QEH152" s="79"/>
      <c r="QEI152" s="79"/>
      <c r="QEJ152" s="80"/>
      <c r="QEK152" s="78" t="s">
        <v>121</v>
      </c>
      <c r="QEL152" s="79"/>
      <c r="QEM152" s="79"/>
      <c r="QEN152" s="79"/>
      <c r="QEO152" s="79"/>
      <c r="QEP152" s="79"/>
      <c r="QEQ152" s="79"/>
      <c r="QER152" s="80"/>
      <c r="QES152" s="78" t="s">
        <v>121</v>
      </c>
      <c r="QET152" s="79"/>
      <c r="QEU152" s="79"/>
      <c r="QEV152" s="79"/>
      <c r="QEW152" s="79"/>
      <c r="QEX152" s="79"/>
      <c r="QEY152" s="79"/>
      <c r="QEZ152" s="80"/>
      <c r="QFA152" s="78" t="s">
        <v>121</v>
      </c>
      <c r="QFB152" s="79"/>
      <c r="QFC152" s="79"/>
      <c r="QFD152" s="79"/>
      <c r="QFE152" s="79"/>
      <c r="QFF152" s="79"/>
      <c r="QFG152" s="79"/>
      <c r="QFH152" s="80"/>
      <c r="QFI152" s="78" t="s">
        <v>121</v>
      </c>
      <c r="QFJ152" s="79"/>
      <c r="QFK152" s="79"/>
      <c r="QFL152" s="79"/>
      <c r="QFM152" s="79"/>
      <c r="QFN152" s="79"/>
      <c r="QFO152" s="79"/>
      <c r="QFP152" s="80"/>
      <c r="QFQ152" s="78" t="s">
        <v>121</v>
      </c>
      <c r="QFR152" s="79"/>
      <c r="QFS152" s="79"/>
      <c r="QFT152" s="79"/>
      <c r="QFU152" s="79"/>
      <c r="QFV152" s="79"/>
      <c r="QFW152" s="79"/>
      <c r="QFX152" s="80"/>
      <c r="QFY152" s="78" t="s">
        <v>121</v>
      </c>
      <c r="QFZ152" s="79"/>
      <c r="QGA152" s="79"/>
      <c r="QGB152" s="79"/>
      <c r="QGC152" s="79"/>
      <c r="QGD152" s="79"/>
      <c r="QGE152" s="79"/>
      <c r="QGF152" s="80"/>
      <c r="QGG152" s="78" t="s">
        <v>121</v>
      </c>
      <c r="QGH152" s="79"/>
      <c r="QGI152" s="79"/>
      <c r="QGJ152" s="79"/>
      <c r="QGK152" s="79"/>
      <c r="QGL152" s="79"/>
      <c r="QGM152" s="79"/>
      <c r="QGN152" s="80"/>
      <c r="QGO152" s="78" t="s">
        <v>121</v>
      </c>
      <c r="QGP152" s="79"/>
      <c r="QGQ152" s="79"/>
      <c r="QGR152" s="79"/>
      <c r="QGS152" s="79"/>
      <c r="QGT152" s="79"/>
      <c r="QGU152" s="79"/>
      <c r="QGV152" s="80"/>
      <c r="QGW152" s="78" t="s">
        <v>121</v>
      </c>
      <c r="QGX152" s="79"/>
      <c r="QGY152" s="79"/>
      <c r="QGZ152" s="79"/>
      <c r="QHA152" s="79"/>
      <c r="QHB152" s="79"/>
      <c r="QHC152" s="79"/>
      <c r="QHD152" s="80"/>
      <c r="QHE152" s="78" t="s">
        <v>121</v>
      </c>
      <c r="QHF152" s="79"/>
      <c r="QHG152" s="79"/>
      <c r="QHH152" s="79"/>
      <c r="QHI152" s="79"/>
      <c r="QHJ152" s="79"/>
      <c r="QHK152" s="79"/>
      <c r="QHL152" s="80"/>
      <c r="QHM152" s="78" t="s">
        <v>121</v>
      </c>
      <c r="QHN152" s="79"/>
      <c r="QHO152" s="79"/>
      <c r="QHP152" s="79"/>
      <c r="QHQ152" s="79"/>
      <c r="QHR152" s="79"/>
      <c r="QHS152" s="79"/>
      <c r="QHT152" s="80"/>
      <c r="QHU152" s="78" t="s">
        <v>121</v>
      </c>
      <c r="QHV152" s="79"/>
      <c r="QHW152" s="79"/>
      <c r="QHX152" s="79"/>
      <c r="QHY152" s="79"/>
      <c r="QHZ152" s="79"/>
      <c r="QIA152" s="79"/>
      <c r="QIB152" s="80"/>
      <c r="QIC152" s="78" t="s">
        <v>121</v>
      </c>
      <c r="QID152" s="79"/>
      <c r="QIE152" s="79"/>
      <c r="QIF152" s="79"/>
      <c r="QIG152" s="79"/>
      <c r="QIH152" s="79"/>
      <c r="QII152" s="79"/>
      <c r="QIJ152" s="80"/>
      <c r="QIK152" s="78" t="s">
        <v>121</v>
      </c>
      <c r="QIL152" s="79"/>
      <c r="QIM152" s="79"/>
      <c r="QIN152" s="79"/>
      <c r="QIO152" s="79"/>
      <c r="QIP152" s="79"/>
      <c r="QIQ152" s="79"/>
      <c r="QIR152" s="80"/>
      <c r="QIS152" s="78" t="s">
        <v>121</v>
      </c>
      <c r="QIT152" s="79"/>
      <c r="QIU152" s="79"/>
      <c r="QIV152" s="79"/>
      <c r="QIW152" s="79"/>
      <c r="QIX152" s="79"/>
      <c r="QIY152" s="79"/>
      <c r="QIZ152" s="80"/>
      <c r="QJA152" s="78" t="s">
        <v>121</v>
      </c>
      <c r="QJB152" s="79"/>
      <c r="QJC152" s="79"/>
      <c r="QJD152" s="79"/>
      <c r="QJE152" s="79"/>
      <c r="QJF152" s="79"/>
      <c r="QJG152" s="79"/>
      <c r="QJH152" s="80"/>
      <c r="QJI152" s="78" t="s">
        <v>121</v>
      </c>
      <c r="QJJ152" s="79"/>
      <c r="QJK152" s="79"/>
      <c r="QJL152" s="79"/>
      <c r="QJM152" s="79"/>
      <c r="QJN152" s="79"/>
      <c r="QJO152" s="79"/>
      <c r="QJP152" s="80"/>
      <c r="QJQ152" s="78" t="s">
        <v>121</v>
      </c>
      <c r="QJR152" s="79"/>
      <c r="QJS152" s="79"/>
      <c r="QJT152" s="79"/>
      <c r="QJU152" s="79"/>
      <c r="QJV152" s="79"/>
      <c r="QJW152" s="79"/>
      <c r="QJX152" s="80"/>
      <c r="QJY152" s="78" t="s">
        <v>121</v>
      </c>
      <c r="QJZ152" s="79"/>
      <c r="QKA152" s="79"/>
      <c r="QKB152" s="79"/>
      <c r="QKC152" s="79"/>
      <c r="QKD152" s="79"/>
      <c r="QKE152" s="79"/>
      <c r="QKF152" s="80"/>
      <c r="QKG152" s="78" t="s">
        <v>121</v>
      </c>
      <c r="QKH152" s="79"/>
      <c r="QKI152" s="79"/>
      <c r="QKJ152" s="79"/>
      <c r="QKK152" s="79"/>
      <c r="QKL152" s="79"/>
      <c r="QKM152" s="79"/>
      <c r="QKN152" s="80"/>
      <c r="QKO152" s="78" t="s">
        <v>121</v>
      </c>
      <c r="QKP152" s="79"/>
      <c r="QKQ152" s="79"/>
      <c r="QKR152" s="79"/>
      <c r="QKS152" s="79"/>
      <c r="QKT152" s="79"/>
      <c r="QKU152" s="79"/>
      <c r="QKV152" s="80"/>
      <c r="QKW152" s="78" t="s">
        <v>121</v>
      </c>
      <c r="QKX152" s="79"/>
      <c r="QKY152" s="79"/>
      <c r="QKZ152" s="79"/>
      <c r="QLA152" s="79"/>
      <c r="QLB152" s="79"/>
      <c r="QLC152" s="79"/>
      <c r="QLD152" s="80"/>
      <c r="QLE152" s="78" t="s">
        <v>121</v>
      </c>
      <c r="QLF152" s="79"/>
      <c r="QLG152" s="79"/>
      <c r="QLH152" s="79"/>
      <c r="QLI152" s="79"/>
      <c r="QLJ152" s="79"/>
      <c r="QLK152" s="79"/>
      <c r="QLL152" s="80"/>
      <c r="QLM152" s="78" t="s">
        <v>121</v>
      </c>
      <c r="QLN152" s="79"/>
      <c r="QLO152" s="79"/>
      <c r="QLP152" s="79"/>
      <c r="QLQ152" s="79"/>
      <c r="QLR152" s="79"/>
      <c r="QLS152" s="79"/>
      <c r="QLT152" s="80"/>
      <c r="QLU152" s="78" t="s">
        <v>121</v>
      </c>
      <c r="QLV152" s="79"/>
      <c r="QLW152" s="79"/>
      <c r="QLX152" s="79"/>
      <c r="QLY152" s="79"/>
      <c r="QLZ152" s="79"/>
      <c r="QMA152" s="79"/>
      <c r="QMB152" s="80"/>
      <c r="QMC152" s="78" t="s">
        <v>121</v>
      </c>
      <c r="QMD152" s="79"/>
      <c r="QME152" s="79"/>
      <c r="QMF152" s="79"/>
      <c r="QMG152" s="79"/>
      <c r="QMH152" s="79"/>
      <c r="QMI152" s="79"/>
      <c r="QMJ152" s="80"/>
      <c r="QMK152" s="78" t="s">
        <v>121</v>
      </c>
      <c r="QML152" s="79"/>
      <c r="QMM152" s="79"/>
      <c r="QMN152" s="79"/>
      <c r="QMO152" s="79"/>
      <c r="QMP152" s="79"/>
      <c r="QMQ152" s="79"/>
      <c r="QMR152" s="80"/>
      <c r="QMS152" s="78" t="s">
        <v>121</v>
      </c>
      <c r="QMT152" s="79"/>
      <c r="QMU152" s="79"/>
      <c r="QMV152" s="79"/>
      <c r="QMW152" s="79"/>
      <c r="QMX152" s="79"/>
      <c r="QMY152" s="79"/>
      <c r="QMZ152" s="80"/>
      <c r="QNA152" s="78" t="s">
        <v>121</v>
      </c>
      <c r="QNB152" s="79"/>
      <c r="QNC152" s="79"/>
      <c r="QND152" s="79"/>
      <c r="QNE152" s="79"/>
      <c r="QNF152" s="79"/>
      <c r="QNG152" s="79"/>
      <c r="QNH152" s="80"/>
      <c r="QNI152" s="78" t="s">
        <v>121</v>
      </c>
      <c r="QNJ152" s="79"/>
      <c r="QNK152" s="79"/>
      <c r="QNL152" s="79"/>
      <c r="QNM152" s="79"/>
      <c r="QNN152" s="79"/>
      <c r="QNO152" s="79"/>
      <c r="QNP152" s="80"/>
      <c r="QNQ152" s="78" t="s">
        <v>121</v>
      </c>
      <c r="QNR152" s="79"/>
      <c r="QNS152" s="79"/>
      <c r="QNT152" s="79"/>
      <c r="QNU152" s="79"/>
      <c r="QNV152" s="79"/>
      <c r="QNW152" s="79"/>
      <c r="QNX152" s="80"/>
      <c r="QNY152" s="78" t="s">
        <v>121</v>
      </c>
      <c r="QNZ152" s="79"/>
      <c r="QOA152" s="79"/>
      <c r="QOB152" s="79"/>
      <c r="QOC152" s="79"/>
      <c r="QOD152" s="79"/>
      <c r="QOE152" s="79"/>
      <c r="QOF152" s="80"/>
      <c r="QOG152" s="78" t="s">
        <v>121</v>
      </c>
      <c r="QOH152" s="79"/>
      <c r="QOI152" s="79"/>
      <c r="QOJ152" s="79"/>
      <c r="QOK152" s="79"/>
      <c r="QOL152" s="79"/>
      <c r="QOM152" s="79"/>
      <c r="QON152" s="80"/>
      <c r="QOO152" s="78" t="s">
        <v>121</v>
      </c>
      <c r="QOP152" s="79"/>
      <c r="QOQ152" s="79"/>
      <c r="QOR152" s="79"/>
      <c r="QOS152" s="79"/>
      <c r="QOT152" s="79"/>
      <c r="QOU152" s="79"/>
      <c r="QOV152" s="80"/>
      <c r="QOW152" s="78" t="s">
        <v>121</v>
      </c>
      <c r="QOX152" s="79"/>
      <c r="QOY152" s="79"/>
      <c r="QOZ152" s="79"/>
      <c r="QPA152" s="79"/>
      <c r="QPB152" s="79"/>
      <c r="QPC152" s="79"/>
      <c r="QPD152" s="80"/>
      <c r="QPE152" s="78" t="s">
        <v>121</v>
      </c>
      <c r="QPF152" s="79"/>
      <c r="QPG152" s="79"/>
      <c r="QPH152" s="79"/>
      <c r="QPI152" s="79"/>
      <c r="QPJ152" s="79"/>
      <c r="QPK152" s="79"/>
      <c r="QPL152" s="80"/>
      <c r="QPM152" s="78" t="s">
        <v>121</v>
      </c>
      <c r="QPN152" s="79"/>
      <c r="QPO152" s="79"/>
      <c r="QPP152" s="79"/>
      <c r="QPQ152" s="79"/>
      <c r="QPR152" s="79"/>
      <c r="QPS152" s="79"/>
      <c r="QPT152" s="80"/>
      <c r="QPU152" s="78" t="s">
        <v>121</v>
      </c>
      <c r="QPV152" s="79"/>
      <c r="QPW152" s="79"/>
      <c r="QPX152" s="79"/>
      <c r="QPY152" s="79"/>
      <c r="QPZ152" s="79"/>
      <c r="QQA152" s="79"/>
      <c r="QQB152" s="80"/>
      <c r="QQC152" s="78" t="s">
        <v>121</v>
      </c>
      <c r="QQD152" s="79"/>
      <c r="QQE152" s="79"/>
      <c r="QQF152" s="79"/>
      <c r="QQG152" s="79"/>
      <c r="QQH152" s="79"/>
      <c r="QQI152" s="79"/>
      <c r="QQJ152" s="80"/>
      <c r="QQK152" s="78" t="s">
        <v>121</v>
      </c>
      <c r="QQL152" s="79"/>
      <c r="QQM152" s="79"/>
      <c r="QQN152" s="79"/>
      <c r="QQO152" s="79"/>
      <c r="QQP152" s="79"/>
      <c r="QQQ152" s="79"/>
      <c r="QQR152" s="80"/>
      <c r="QQS152" s="78" t="s">
        <v>121</v>
      </c>
      <c r="QQT152" s="79"/>
      <c r="QQU152" s="79"/>
      <c r="QQV152" s="79"/>
      <c r="QQW152" s="79"/>
      <c r="QQX152" s="79"/>
      <c r="QQY152" s="79"/>
      <c r="QQZ152" s="80"/>
      <c r="QRA152" s="78" t="s">
        <v>121</v>
      </c>
      <c r="QRB152" s="79"/>
      <c r="QRC152" s="79"/>
      <c r="QRD152" s="79"/>
      <c r="QRE152" s="79"/>
      <c r="QRF152" s="79"/>
      <c r="QRG152" s="79"/>
      <c r="QRH152" s="80"/>
      <c r="QRI152" s="78" t="s">
        <v>121</v>
      </c>
      <c r="QRJ152" s="79"/>
      <c r="QRK152" s="79"/>
      <c r="QRL152" s="79"/>
      <c r="QRM152" s="79"/>
      <c r="QRN152" s="79"/>
      <c r="QRO152" s="79"/>
      <c r="QRP152" s="80"/>
      <c r="QRQ152" s="78" t="s">
        <v>121</v>
      </c>
      <c r="QRR152" s="79"/>
      <c r="QRS152" s="79"/>
      <c r="QRT152" s="79"/>
      <c r="QRU152" s="79"/>
      <c r="QRV152" s="79"/>
      <c r="QRW152" s="79"/>
      <c r="QRX152" s="80"/>
      <c r="QRY152" s="78" t="s">
        <v>121</v>
      </c>
      <c r="QRZ152" s="79"/>
      <c r="QSA152" s="79"/>
      <c r="QSB152" s="79"/>
      <c r="QSC152" s="79"/>
      <c r="QSD152" s="79"/>
      <c r="QSE152" s="79"/>
      <c r="QSF152" s="80"/>
      <c r="QSG152" s="78" t="s">
        <v>121</v>
      </c>
      <c r="QSH152" s="79"/>
      <c r="QSI152" s="79"/>
      <c r="QSJ152" s="79"/>
      <c r="QSK152" s="79"/>
      <c r="QSL152" s="79"/>
      <c r="QSM152" s="79"/>
      <c r="QSN152" s="80"/>
      <c r="QSO152" s="78" t="s">
        <v>121</v>
      </c>
      <c r="QSP152" s="79"/>
      <c r="QSQ152" s="79"/>
      <c r="QSR152" s="79"/>
      <c r="QSS152" s="79"/>
      <c r="QST152" s="79"/>
      <c r="QSU152" s="79"/>
      <c r="QSV152" s="80"/>
      <c r="QSW152" s="78" t="s">
        <v>121</v>
      </c>
      <c r="QSX152" s="79"/>
      <c r="QSY152" s="79"/>
      <c r="QSZ152" s="79"/>
      <c r="QTA152" s="79"/>
      <c r="QTB152" s="79"/>
      <c r="QTC152" s="79"/>
      <c r="QTD152" s="80"/>
      <c r="QTE152" s="78" t="s">
        <v>121</v>
      </c>
      <c r="QTF152" s="79"/>
      <c r="QTG152" s="79"/>
      <c r="QTH152" s="79"/>
      <c r="QTI152" s="79"/>
      <c r="QTJ152" s="79"/>
      <c r="QTK152" s="79"/>
      <c r="QTL152" s="80"/>
      <c r="QTM152" s="78" t="s">
        <v>121</v>
      </c>
      <c r="QTN152" s="79"/>
      <c r="QTO152" s="79"/>
      <c r="QTP152" s="79"/>
      <c r="QTQ152" s="79"/>
      <c r="QTR152" s="79"/>
      <c r="QTS152" s="79"/>
      <c r="QTT152" s="80"/>
      <c r="QTU152" s="78" t="s">
        <v>121</v>
      </c>
      <c r="QTV152" s="79"/>
      <c r="QTW152" s="79"/>
      <c r="QTX152" s="79"/>
      <c r="QTY152" s="79"/>
      <c r="QTZ152" s="79"/>
      <c r="QUA152" s="79"/>
      <c r="QUB152" s="80"/>
      <c r="QUC152" s="78" t="s">
        <v>121</v>
      </c>
      <c r="QUD152" s="79"/>
      <c r="QUE152" s="79"/>
      <c r="QUF152" s="79"/>
      <c r="QUG152" s="79"/>
      <c r="QUH152" s="79"/>
      <c r="QUI152" s="79"/>
      <c r="QUJ152" s="80"/>
      <c r="QUK152" s="78" t="s">
        <v>121</v>
      </c>
      <c r="QUL152" s="79"/>
      <c r="QUM152" s="79"/>
      <c r="QUN152" s="79"/>
      <c r="QUO152" s="79"/>
      <c r="QUP152" s="79"/>
      <c r="QUQ152" s="79"/>
      <c r="QUR152" s="80"/>
      <c r="QUS152" s="78" t="s">
        <v>121</v>
      </c>
      <c r="QUT152" s="79"/>
      <c r="QUU152" s="79"/>
      <c r="QUV152" s="79"/>
      <c r="QUW152" s="79"/>
      <c r="QUX152" s="79"/>
      <c r="QUY152" s="79"/>
      <c r="QUZ152" s="80"/>
      <c r="QVA152" s="78" t="s">
        <v>121</v>
      </c>
      <c r="QVB152" s="79"/>
      <c r="QVC152" s="79"/>
      <c r="QVD152" s="79"/>
      <c r="QVE152" s="79"/>
      <c r="QVF152" s="79"/>
      <c r="QVG152" s="79"/>
      <c r="QVH152" s="80"/>
      <c r="QVI152" s="78" t="s">
        <v>121</v>
      </c>
      <c r="QVJ152" s="79"/>
      <c r="QVK152" s="79"/>
      <c r="QVL152" s="79"/>
      <c r="QVM152" s="79"/>
      <c r="QVN152" s="79"/>
      <c r="QVO152" s="79"/>
      <c r="QVP152" s="80"/>
      <c r="QVQ152" s="78" t="s">
        <v>121</v>
      </c>
      <c r="QVR152" s="79"/>
      <c r="QVS152" s="79"/>
      <c r="QVT152" s="79"/>
      <c r="QVU152" s="79"/>
      <c r="QVV152" s="79"/>
      <c r="QVW152" s="79"/>
      <c r="QVX152" s="80"/>
      <c r="QVY152" s="78" t="s">
        <v>121</v>
      </c>
      <c r="QVZ152" s="79"/>
      <c r="QWA152" s="79"/>
      <c r="QWB152" s="79"/>
      <c r="QWC152" s="79"/>
      <c r="QWD152" s="79"/>
      <c r="QWE152" s="79"/>
      <c r="QWF152" s="80"/>
      <c r="QWG152" s="78" t="s">
        <v>121</v>
      </c>
      <c r="QWH152" s="79"/>
      <c r="QWI152" s="79"/>
      <c r="QWJ152" s="79"/>
      <c r="QWK152" s="79"/>
      <c r="QWL152" s="79"/>
      <c r="QWM152" s="79"/>
      <c r="QWN152" s="80"/>
      <c r="QWO152" s="78" t="s">
        <v>121</v>
      </c>
      <c r="QWP152" s="79"/>
      <c r="QWQ152" s="79"/>
      <c r="QWR152" s="79"/>
      <c r="QWS152" s="79"/>
      <c r="QWT152" s="79"/>
      <c r="QWU152" s="79"/>
      <c r="QWV152" s="80"/>
      <c r="QWW152" s="78" t="s">
        <v>121</v>
      </c>
      <c r="QWX152" s="79"/>
      <c r="QWY152" s="79"/>
      <c r="QWZ152" s="79"/>
      <c r="QXA152" s="79"/>
      <c r="QXB152" s="79"/>
      <c r="QXC152" s="79"/>
      <c r="QXD152" s="80"/>
      <c r="QXE152" s="78" t="s">
        <v>121</v>
      </c>
      <c r="QXF152" s="79"/>
      <c r="QXG152" s="79"/>
      <c r="QXH152" s="79"/>
      <c r="QXI152" s="79"/>
      <c r="QXJ152" s="79"/>
      <c r="QXK152" s="79"/>
      <c r="QXL152" s="80"/>
      <c r="QXM152" s="78" t="s">
        <v>121</v>
      </c>
      <c r="QXN152" s="79"/>
      <c r="QXO152" s="79"/>
      <c r="QXP152" s="79"/>
      <c r="QXQ152" s="79"/>
      <c r="QXR152" s="79"/>
      <c r="QXS152" s="79"/>
      <c r="QXT152" s="80"/>
      <c r="QXU152" s="78" t="s">
        <v>121</v>
      </c>
      <c r="QXV152" s="79"/>
      <c r="QXW152" s="79"/>
      <c r="QXX152" s="79"/>
      <c r="QXY152" s="79"/>
      <c r="QXZ152" s="79"/>
      <c r="QYA152" s="79"/>
      <c r="QYB152" s="80"/>
      <c r="QYC152" s="78" t="s">
        <v>121</v>
      </c>
      <c r="QYD152" s="79"/>
      <c r="QYE152" s="79"/>
      <c r="QYF152" s="79"/>
      <c r="QYG152" s="79"/>
      <c r="QYH152" s="79"/>
      <c r="QYI152" s="79"/>
      <c r="QYJ152" s="80"/>
      <c r="QYK152" s="78" t="s">
        <v>121</v>
      </c>
      <c r="QYL152" s="79"/>
      <c r="QYM152" s="79"/>
      <c r="QYN152" s="79"/>
      <c r="QYO152" s="79"/>
      <c r="QYP152" s="79"/>
      <c r="QYQ152" s="79"/>
      <c r="QYR152" s="80"/>
      <c r="QYS152" s="78" t="s">
        <v>121</v>
      </c>
      <c r="QYT152" s="79"/>
      <c r="QYU152" s="79"/>
      <c r="QYV152" s="79"/>
      <c r="QYW152" s="79"/>
      <c r="QYX152" s="79"/>
      <c r="QYY152" s="79"/>
      <c r="QYZ152" s="80"/>
      <c r="QZA152" s="78" t="s">
        <v>121</v>
      </c>
      <c r="QZB152" s="79"/>
      <c r="QZC152" s="79"/>
      <c r="QZD152" s="79"/>
      <c r="QZE152" s="79"/>
      <c r="QZF152" s="79"/>
      <c r="QZG152" s="79"/>
      <c r="QZH152" s="80"/>
      <c r="QZI152" s="78" t="s">
        <v>121</v>
      </c>
      <c r="QZJ152" s="79"/>
      <c r="QZK152" s="79"/>
      <c r="QZL152" s="79"/>
      <c r="QZM152" s="79"/>
      <c r="QZN152" s="79"/>
      <c r="QZO152" s="79"/>
      <c r="QZP152" s="80"/>
      <c r="QZQ152" s="78" t="s">
        <v>121</v>
      </c>
      <c r="QZR152" s="79"/>
      <c r="QZS152" s="79"/>
      <c r="QZT152" s="79"/>
      <c r="QZU152" s="79"/>
      <c r="QZV152" s="79"/>
      <c r="QZW152" s="79"/>
      <c r="QZX152" s="80"/>
      <c r="QZY152" s="78" t="s">
        <v>121</v>
      </c>
      <c r="QZZ152" s="79"/>
      <c r="RAA152" s="79"/>
      <c r="RAB152" s="79"/>
      <c r="RAC152" s="79"/>
      <c r="RAD152" s="79"/>
      <c r="RAE152" s="79"/>
      <c r="RAF152" s="80"/>
      <c r="RAG152" s="78" t="s">
        <v>121</v>
      </c>
      <c r="RAH152" s="79"/>
      <c r="RAI152" s="79"/>
      <c r="RAJ152" s="79"/>
      <c r="RAK152" s="79"/>
      <c r="RAL152" s="79"/>
      <c r="RAM152" s="79"/>
      <c r="RAN152" s="80"/>
      <c r="RAO152" s="78" t="s">
        <v>121</v>
      </c>
      <c r="RAP152" s="79"/>
      <c r="RAQ152" s="79"/>
      <c r="RAR152" s="79"/>
      <c r="RAS152" s="79"/>
      <c r="RAT152" s="79"/>
      <c r="RAU152" s="79"/>
      <c r="RAV152" s="80"/>
      <c r="RAW152" s="78" t="s">
        <v>121</v>
      </c>
      <c r="RAX152" s="79"/>
      <c r="RAY152" s="79"/>
      <c r="RAZ152" s="79"/>
      <c r="RBA152" s="79"/>
      <c r="RBB152" s="79"/>
      <c r="RBC152" s="79"/>
      <c r="RBD152" s="80"/>
      <c r="RBE152" s="78" t="s">
        <v>121</v>
      </c>
      <c r="RBF152" s="79"/>
      <c r="RBG152" s="79"/>
      <c r="RBH152" s="79"/>
      <c r="RBI152" s="79"/>
      <c r="RBJ152" s="79"/>
      <c r="RBK152" s="79"/>
      <c r="RBL152" s="80"/>
      <c r="RBM152" s="78" t="s">
        <v>121</v>
      </c>
      <c r="RBN152" s="79"/>
      <c r="RBO152" s="79"/>
      <c r="RBP152" s="79"/>
      <c r="RBQ152" s="79"/>
      <c r="RBR152" s="79"/>
      <c r="RBS152" s="79"/>
      <c r="RBT152" s="80"/>
      <c r="RBU152" s="78" t="s">
        <v>121</v>
      </c>
      <c r="RBV152" s="79"/>
      <c r="RBW152" s="79"/>
      <c r="RBX152" s="79"/>
      <c r="RBY152" s="79"/>
      <c r="RBZ152" s="79"/>
      <c r="RCA152" s="79"/>
      <c r="RCB152" s="80"/>
      <c r="RCC152" s="78" t="s">
        <v>121</v>
      </c>
      <c r="RCD152" s="79"/>
      <c r="RCE152" s="79"/>
      <c r="RCF152" s="79"/>
      <c r="RCG152" s="79"/>
      <c r="RCH152" s="79"/>
      <c r="RCI152" s="79"/>
      <c r="RCJ152" s="80"/>
      <c r="RCK152" s="78" t="s">
        <v>121</v>
      </c>
      <c r="RCL152" s="79"/>
      <c r="RCM152" s="79"/>
      <c r="RCN152" s="79"/>
      <c r="RCO152" s="79"/>
      <c r="RCP152" s="79"/>
      <c r="RCQ152" s="79"/>
      <c r="RCR152" s="80"/>
      <c r="RCS152" s="78" t="s">
        <v>121</v>
      </c>
      <c r="RCT152" s="79"/>
      <c r="RCU152" s="79"/>
      <c r="RCV152" s="79"/>
      <c r="RCW152" s="79"/>
      <c r="RCX152" s="79"/>
      <c r="RCY152" s="79"/>
      <c r="RCZ152" s="80"/>
      <c r="RDA152" s="78" t="s">
        <v>121</v>
      </c>
      <c r="RDB152" s="79"/>
      <c r="RDC152" s="79"/>
      <c r="RDD152" s="79"/>
      <c r="RDE152" s="79"/>
      <c r="RDF152" s="79"/>
      <c r="RDG152" s="79"/>
      <c r="RDH152" s="80"/>
      <c r="RDI152" s="78" t="s">
        <v>121</v>
      </c>
      <c r="RDJ152" s="79"/>
      <c r="RDK152" s="79"/>
      <c r="RDL152" s="79"/>
      <c r="RDM152" s="79"/>
      <c r="RDN152" s="79"/>
      <c r="RDO152" s="79"/>
      <c r="RDP152" s="80"/>
      <c r="RDQ152" s="78" t="s">
        <v>121</v>
      </c>
      <c r="RDR152" s="79"/>
      <c r="RDS152" s="79"/>
      <c r="RDT152" s="79"/>
      <c r="RDU152" s="79"/>
      <c r="RDV152" s="79"/>
      <c r="RDW152" s="79"/>
      <c r="RDX152" s="80"/>
      <c r="RDY152" s="78" t="s">
        <v>121</v>
      </c>
      <c r="RDZ152" s="79"/>
      <c r="REA152" s="79"/>
      <c r="REB152" s="79"/>
      <c r="REC152" s="79"/>
      <c r="RED152" s="79"/>
      <c r="REE152" s="79"/>
      <c r="REF152" s="80"/>
      <c r="REG152" s="78" t="s">
        <v>121</v>
      </c>
      <c r="REH152" s="79"/>
      <c r="REI152" s="79"/>
      <c r="REJ152" s="79"/>
      <c r="REK152" s="79"/>
      <c r="REL152" s="79"/>
      <c r="REM152" s="79"/>
      <c r="REN152" s="80"/>
      <c r="REO152" s="78" t="s">
        <v>121</v>
      </c>
      <c r="REP152" s="79"/>
      <c r="REQ152" s="79"/>
      <c r="RER152" s="79"/>
      <c r="RES152" s="79"/>
      <c r="RET152" s="79"/>
      <c r="REU152" s="79"/>
      <c r="REV152" s="80"/>
      <c r="REW152" s="78" t="s">
        <v>121</v>
      </c>
      <c r="REX152" s="79"/>
      <c r="REY152" s="79"/>
      <c r="REZ152" s="79"/>
      <c r="RFA152" s="79"/>
      <c r="RFB152" s="79"/>
      <c r="RFC152" s="79"/>
      <c r="RFD152" s="80"/>
      <c r="RFE152" s="78" t="s">
        <v>121</v>
      </c>
      <c r="RFF152" s="79"/>
      <c r="RFG152" s="79"/>
      <c r="RFH152" s="79"/>
      <c r="RFI152" s="79"/>
      <c r="RFJ152" s="79"/>
      <c r="RFK152" s="79"/>
      <c r="RFL152" s="80"/>
      <c r="RFM152" s="78" t="s">
        <v>121</v>
      </c>
      <c r="RFN152" s="79"/>
      <c r="RFO152" s="79"/>
      <c r="RFP152" s="79"/>
      <c r="RFQ152" s="79"/>
      <c r="RFR152" s="79"/>
      <c r="RFS152" s="79"/>
      <c r="RFT152" s="80"/>
      <c r="RFU152" s="78" t="s">
        <v>121</v>
      </c>
      <c r="RFV152" s="79"/>
      <c r="RFW152" s="79"/>
      <c r="RFX152" s="79"/>
      <c r="RFY152" s="79"/>
      <c r="RFZ152" s="79"/>
      <c r="RGA152" s="79"/>
      <c r="RGB152" s="80"/>
      <c r="RGC152" s="78" t="s">
        <v>121</v>
      </c>
      <c r="RGD152" s="79"/>
      <c r="RGE152" s="79"/>
      <c r="RGF152" s="79"/>
      <c r="RGG152" s="79"/>
      <c r="RGH152" s="79"/>
      <c r="RGI152" s="79"/>
      <c r="RGJ152" s="80"/>
      <c r="RGK152" s="78" t="s">
        <v>121</v>
      </c>
      <c r="RGL152" s="79"/>
      <c r="RGM152" s="79"/>
      <c r="RGN152" s="79"/>
      <c r="RGO152" s="79"/>
      <c r="RGP152" s="79"/>
      <c r="RGQ152" s="79"/>
      <c r="RGR152" s="80"/>
      <c r="RGS152" s="78" t="s">
        <v>121</v>
      </c>
      <c r="RGT152" s="79"/>
      <c r="RGU152" s="79"/>
      <c r="RGV152" s="79"/>
      <c r="RGW152" s="79"/>
      <c r="RGX152" s="79"/>
      <c r="RGY152" s="79"/>
      <c r="RGZ152" s="80"/>
      <c r="RHA152" s="78" t="s">
        <v>121</v>
      </c>
      <c r="RHB152" s="79"/>
      <c r="RHC152" s="79"/>
      <c r="RHD152" s="79"/>
      <c r="RHE152" s="79"/>
      <c r="RHF152" s="79"/>
      <c r="RHG152" s="79"/>
      <c r="RHH152" s="80"/>
      <c r="RHI152" s="78" t="s">
        <v>121</v>
      </c>
      <c r="RHJ152" s="79"/>
      <c r="RHK152" s="79"/>
      <c r="RHL152" s="79"/>
      <c r="RHM152" s="79"/>
      <c r="RHN152" s="79"/>
      <c r="RHO152" s="79"/>
      <c r="RHP152" s="80"/>
      <c r="RHQ152" s="78" t="s">
        <v>121</v>
      </c>
      <c r="RHR152" s="79"/>
      <c r="RHS152" s="79"/>
      <c r="RHT152" s="79"/>
      <c r="RHU152" s="79"/>
      <c r="RHV152" s="79"/>
      <c r="RHW152" s="79"/>
      <c r="RHX152" s="80"/>
      <c r="RHY152" s="78" t="s">
        <v>121</v>
      </c>
      <c r="RHZ152" s="79"/>
      <c r="RIA152" s="79"/>
      <c r="RIB152" s="79"/>
      <c r="RIC152" s="79"/>
      <c r="RID152" s="79"/>
      <c r="RIE152" s="79"/>
      <c r="RIF152" s="80"/>
      <c r="RIG152" s="78" t="s">
        <v>121</v>
      </c>
      <c r="RIH152" s="79"/>
      <c r="RII152" s="79"/>
      <c r="RIJ152" s="79"/>
      <c r="RIK152" s="79"/>
      <c r="RIL152" s="79"/>
      <c r="RIM152" s="79"/>
      <c r="RIN152" s="80"/>
      <c r="RIO152" s="78" t="s">
        <v>121</v>
      </c>
      <c r="RIP152" s="79"/>
      <c r="RIQ152" s="79"/>
      <c r="RIR152" s="79"/>
      <c r="RIS152" s="79"/>
      <c r="RIT152" s="79"/>
      <c r="RIU152" s="79"/>
      <c r="RIV152" s="80"/>
      <c r="RIW152" s="78" t="s">
        <v>121</v>
      </c>
      <c r="RIX152" s="79"/>
      <c r="RIY152" s="79"/>
      <c r="RIZ152" s="79"/>
      <c r="RJA152" s="79"/>
      <c r="RJB152" s="79"/>
      <c r="RJC152" s="79"/>
      <c r="RJD152" s="80"/>
      <c r="RJE152" s="78" t="s">
        <v>121</v>
      </c>
      <c r="RJF152" s="79"/>
      <c r="RJG152" s="79"/>
      <c r="RJH152" s="79"/>
      <c r="RJI152" s="79"/>
      <c r="RJJ152" s="79"/>
      <c r="RJK152" s="79"/>
      <c r="RJL152" s="80"/>
      <c r="RJM152" s="78" t="s">
        <v>121</v>
      </c>
      <c r="RJN152" s="79"/>
      <c r="RJO152" s="79"/>
      <c r="RJP152" s="79"/>
      <c r="RJQ152" s="79"/>
      <c r="RJR152" s="79"/>
      <c r="RJS152" s="79"/>
      <c r="RJT152" s="80"/>
      <c r="RJU152" s="78" t="s">
        <v>121</v>
      </c>
      <c r="RJV152" s="79"/>
      <c r="RJW152" s="79"/>
      <c r="RJX152" s="79"/>
      <c r="RJY152" s="79"/>
      <c r="RJZ152" s="79"/>
      <c r="RKA152" s="79"/>
      <c r="RKB152" s="80"/>
      <c r="RKC152" s="78" t="s">
        <v>121</v>
      </c>
      <c r="RKD152" s="79"/>
      <c r="RKE152" s="79"/>
      <c r="RKF152" s="79"/>
      <c r="RKG152" s="79"/>
      <c r="RKH152" s="79"/>
      <c r="RKI152" s="79"/>
      <c r="RKJ152" s="80"/>
      <c r="RKK152" s="78" t="s">
        <v>121</v>
      </c>
      <c r="RKL152" s="79"/>
      <c r="RKM152" s="79"/>
      <c r="RKN152" s="79"/>
      <c r="RKO152" s="79"/>
      <c r="RKP152" s="79"/>
      <c r="RKQ152" s="79"/>
      <c r="RKR152" s="80"/>
      <c r="RKS152" s="78" t="s">
        <v>121</v>
      </c>
      <c r="RKT152" s="79"/>
      <c r="RKU152" s="79"/>
      <c r="RKV152" s="79"/>
      <c r="RKW152" s="79"/>
      <c r="RKX152" s="79"/>
      <c r="RKY152" s="79"/>
      <c r="RKZ152" s="80"/>
      <c r="RLA152" s="78" t="s">
        <v>121</v>
      </c>
      <c r="RLB152" s="79"/>
      <c r="RLC152" s="79"/>
      <c r="RLD152" s="79"/>
      <c r="RLE152" s="79"/>
      <c r="RLF152" s="79"/>
      <c r="RLG152" s="79"/>
      <c r="RLH152" s="80"/>
      <c r="RLI152" s="78" t="s">
        <v>121</v>
      </c>
      <c r="RLJ152" s="79"/>
      <c r="RLK152" s="79"/>
      <c r="RLL152" s="79"/>
      <c r="RLM152" s="79"/>
      <c r="RLN152" s="79"/>
      <c r="RLO152" s="79"/>
      <c r="RLP152" s="80"/>
      <c r="RLQ152" s="78" t="s">
        <v>121</v>
      </c>
      <c r="RLR152" s="79"/>
      <c r="RLS152" s="79"/>
      <c r="RLT152" s="79"/>
      <c r="RLU152" s="79"/>
      <c r="RLV152" s="79"/>
      <c r="RLW152" s="79"/>
      <c r="RLX152" s="80"/>
      <c r="RLY152" s="78" t="s">
        <v>121</v>
      </c>
      <c r="RLZ152" s="79"/>
      <c r="RMA152" s="79"/>
      <c r="RMB152" s="79"/>
      <c r="RMC152" s="79"/>
      <c r="RMD152" s="79"/>
      <c r="RME152" s="79"/>
      <c r="RMF152" s="80"/>
      <c r="RMG152" s="78" t="s">
        <v>121</v>
      </c>
      <c r="RMH152" s="79"/>
      <c r="RMI152" s="79"/>
      <c r="RMJ152" s="79"/>
      <c r="RMK152" s="79"/>
      <c r="RML152" s="79"/>
      <c r="RMM152" s="79"/>
      <c r="RMN152" s="80"/>
      <c r="RMO152" s="78" t="s">
        <v>121</v>
      </c>
      <c r="RMP152" s="79"/>
      <c r="RMQ152" s="79"/>
      <c r="RMR152" s="79"/>
      <c r="RMS152" s="79"/>
      <c r="RMT152" s="79"/>
      <c r="RMU152" s="79"/>
      <c r="RMV152" s="80"/>
      <c r="RMW152" s="78" t="s">
        <v>121</v>
      </c>
      <c r="RMX152" s="79"/>
      <c r="RMY152" s="79"/>
      <c r="RMZ152" s="79"/>
      <c r="RNA152" s="79"/>
      <c r="RNB152" s="79"/>
      <c r="RNC152" s="79"/>
      <c r="RND152" s="80"/>
      <c r="RNE152" s="78" t="s">
        <v>121</v>
      </c>
      <c r="RNF152" s="79"/>
      <c r="RNG152" s="79"/>
      <c r="RNH152" s="79"/>
      <c r="RNI152" s="79"/>
      <c r="RNJ152" s="79"/>
      <c r="RNK152" s="79"/>
      <c r="RNL152" s="80"/>
      <c r="RNM152" s="78" t="s">
        <v>121</v>
      </c>
      <c r="RNN152" s="79"/>
      <c r="RNO152" s="79"/>
      <c r="RNP152" s="79"/>
      <c r="RNQ152" s="79"/>
      <c r="RNR152" s="79"/>
      <c r="RNS152" s="79"/>
      <c r="RNT152" s="80"/>
      <c r="RNU152" s="78" t="s">
        <v>121</v>
      </c>
      <c r="RNV152" s="79"/>
      <c r="RNW152" s="79"/>
      <c r="RNX152" s="79"/>
      <c r="RNY152" s="79"/>
      <c r="RNZ152" s="79"/>
      <c r="ROA152" s="79"/>
      <c r="ROB152" s="80"/>
      <c r="ROC152" s="78" t="s">
        <v>121</v>
      </c>
      <c r="ROD152" s="79"/>
      <c r="ROE152" s="79"/>
      <c r="ROF152" s="79"/>
      <c r="ROG152" s="79"/>
      <c r="ROH152" s="79"/>
      <c r="ROI152" s="79"/>
      <c r="ROJ152" s="80"/>
      <c r="ROK152" s="78" t="s">
        <v>121</v>
      </c>
      <c r="ROL152" s="79"/>
      <c r="ROM152" s="79"/>
      <c r="RON152" s="79"/>
      <c r="ROO152" s="79"/>
      <c r="ROP152" s="79"/>
      <c r="ROQ152" s="79"/>
      <c r="ROR152" s="80"/>
      <c r="ROS152" s="78" t="s">
        <v>121</v>
      </c>
      <c r="ROT152" s="79"/>
      <c r="ROU152" s="79"/>
      <c r="ROV152" s="79"/>
      <c r="ROW152" s="79"/>
      <c r="ROX152" s="79"/>
      <c r="ROY152" s="79"/>
      <c r="ROZ152" s="80"/>
      <c r="RPA152" s="78" t="s">
        <v>121</v>
      </c>
      <c r="RPB152" s="79"/>
      <c r="RPC152" s="79"/>
      <c r="RPD152" s="79"/>
      <c r="RPE152" s="79"/>
      <c r="RPF152" s="79"/>
      <c r="RPG152" s="79"/>
      <c r="RPH152" s="80"/>
      <c r="RPI152" s="78" t="s">
        <v>121</v>
      </c>
      <c r="RPJ152" s="79"/>
      <c r="RPK152" s="79"/>
      <c r="RPL152" s="79"/>
      <c r="RPM152" s="79"/>
      <c r="RPN152" s="79"/>
      <c r="RPO152" s="79"/>
      <c r="RPP152" s="80"/>
      <c r="RPQ152" s="78" t="s">
        <v>121</v>
      </c>
      <c r="RPR152" s="79"/>
      <c r="RPS152" s="79"/>
      <c r="RPT152" s="79"/>
      <c r="RPU152" s="79"/>
      <c r="RPV152" s="79"/>
      <c r="RPW152" s="79"/>
      <c r="RPX152" s="80"/>
      <c r="RPY152" s="78" t="s">
        <v>121</v>
      </c>
      <c r="RPZ152" s="79"/>
      <c r="RQA152" s="79"/>
      <c r="RQB152" s="79"/>
      <c r="RQC152" s="79"/>
      <c r="RQD152" s="79"/>
      <c r="RQE152" s="79"/>
      <c r="RQF152" s="80"/>
      <c r="RQG152" s="78" t="s">
        <v>121</v>
      </c>
      <c r="RQH152" s="79"/>
      <c r="RQI152" s="79"/>
      <c r="RQJ152" s="79"/>
      <c r="RQK152" s="79"/>
      <c r="RQL152" s="79"/>
      <c r="RQM152" s="79"/>
      <c r="RQN152" s="80"/>
      <c r="RQO152" s="78" t="s">
        <v>121</v>
      </c>
      <c r="RQP152" s="79"/>
      <c r="RQQ152" s="79"/>
      <c r="RQR152" s="79"/>
      <c r="RQS152" s="79"/>
      <c r="RQT152" s="79"/>
      <c r="RQU152" s="79"/>
      <c r="RQV152" s="80"/>
      <c r="RQW152" s="78" t="s">
        <v>121</v>
      </c>
      <c r="RQX152" s="79"/>
      <c r="RQY152" s="79"/>
      <c r="RQZ152" s="79"/>
      <c r="RRA152" s="79"/>
      <c r="RRB152" s="79"/>
      <c r="RRC152" s="79"/>
      <c r="RRD152" s="80"/>
      <c r="RRE152" s="78" t="s">
        <v>121</v>
      </c>
      <c r="RRF152" s="79"/>
      <c r="RRG152" s="79"/>
      <c r="RRH152" s="79"/>
      <c r="RRI152" s="79"/>
      <c r="RRJ152" s="79"/>
      <c r="RRK152" s="79"/>
      <c r="RRL152" s="80"/>
      <c r="RRM152" s="78" t="s">
        <v>121</v>
      </c>
      <c r="RRN152" s="79"/>
      <c r="RRO152" s="79"/>
      <c r="RRP152" s="79"/>
      <c r="RRQ152" s="79"/>
      <c r="RRR152" s="79"/>
      <c r="RRS152" s="79"/>
      <c r="RRT152" s="80"/>
      <c r="RRU152" s="78" t="s">
        <v>121</v>
      </c>
      <c r="RRV152" s="79"/>
      <c r="RRW152" s="79"/>
      <c r="RRX152" s="79"/>
      <c r="RRY152" s="79"/>
      <c r="RRZ152" s="79"/>
      <c r="RSA152" s="79"/>
      <c r="RSB152" s="80"/>
      <c r="RSC152" s="78" t="s">
        <v>121</v>
      </c>
      <c r="RSD152" s="79"/>
      <c r="RSE152" s="79"/>
      <c r="RSF152" s="79"/>
      <c r="RSG152" s="79"/>
      <c r="RSH152" s="79"/>
      <c r="RSI152" s="79"/>
      <c r="RSJ152" s="80"/>
      <c r="RSK152" s="78" t="s">
        <v>121</v>
      </c>
      <c r="RSL152" s="79"/>
      <c r="RSM152" s="79"/>
      <c r="RSN152" s="79"/>
      <c r="RSO152" s="79"/>
      <c r="RSP152" s="79"/>
      <c r="RSQ152" s="79"/>
      <c r="RSR152" s="80"/>
      <c r="RSS152" s="78" t="s">
        <v>121</v>
      </c>
      <c r="RST152" s="79"/>
      <c r="RSU152" s="79"/>
      <c r="RSV152" s="79"/>
      <c r="RSW152" s="79"/>
      <c r="RSX152" s="79"/>
      <c r="RSY152" s="79"/>
      <c r="RSZ152" s="80"/>
      <c r="RTA152" s="78" t="s">
        <v>121</v>
      </c>
      <c r="RTB152" s="79"/>
      <c r="RTC152" s="79"/>
      <c r="RTD152" s="79"/>
      <c r="RTE152" s="79"/>
      <c r="RTF152" s="79"/>
      <c r="RTG152" s="79"/>
      <c r="RTH152" s="80"/>
      <c r="RTI152" s="78" t="s">
        <v>121</v>
      </c>
      <c r="RTJ152" s="79"/>
      <c r="RTK152" s="79"/>
      <c r="RTL152" s="79"/>
      <c r="RTM152" s="79"/>
      <c r="RTN152" s="79"/>
      <c r="RTO152" s="79"/>
      <c r="RTP152" s="80"/>
      <c r="RTQ152" s="78" t="s">
        <v>121</v>
      </c>
      <c r="RTR152" s="79"/>
      <c r="RTS152" s="79"/>
      <c r="RTT152" s="79"/>
      <c r="RTU152" s="79"/>
      <c r="RTV152" s="79"/>
      <c r="RTW152" s="79"/>
      <c r="RTX152" s="80"/>
      <c r="RTY152" s="78" t="s">
        <v>121</v>
      </c>
      <c r="RTZ152" s="79"/>
      <c r="RUA152" s="79"/>
      <c r="RUB152" s="79"/>
      <c r="RUC152" s="79"/>
      <c r="RUD152" s="79"/>
      <c r="RUE152" s="79"/>
      <c r="RUF152" s="80"/>
      <c r="RUG152" s="78" t="s">
        <v>121</v>
      </c>
      <c r="RUH152" s="79"/>
      <c r="RUI152" s="79"/>
      <c r="RUJ152" s="79"/>
      <c r="RUK152" s="79"/>
      <c r="RUL152" s="79"/>
      <c r="RUM152" s="79"/>
      <c r="RUN152" s="80"/>
      <c r="RUO152" s="78" t="s">
        <v>121</v>
      </c>
      <c r="RUP152" s="79"/>
      <c r="RUQ152" s="79"/>
      <c r="RUR152" s="79"/>
      <c r="RUS152" s="79"/>
      <c r="RUT152" s="79"/>
      <c r="RUU152" s="79"/>
      <c r="RUV152" s="80"/>
      <c r="RUW152" s="78" t="s">
        <v>121</v>
      </c>
      <c r="RUX152" s="79"/>
      <c r="RUY152" s="79"/>
      <c r="RUZ152" s="79"/>
      <c r="RVA152" s="79"/>
      <c r="RVB152" s="79"/>
      <c r="RVC152" s="79"/>
      <c r="RVD152" s="80"/>
      <c r="RVE152" s="78" t="s">
        <v>121</v>
      </c>
      <c r="RVF152" s="79"/>
      <c r="RVG152" s="79"/>
      <c r="RVH152" s="79"/>
      <c r="RVI152" s="79"/>
      <c r="RVJ152" s="79"/>
      <c r="RVK152" s="79"/>
      <c r="RVL152" s="80"/>
      <c r="RVM152" s="78" t="s">
        <v>121</v>
      </c>
      <c r="RVN152" s="79"/>
      <c r="RVO152" s="79"/>
      <c r="RVP152" s="79"/>
      <c r="RVQ152" s="79"/>
      <c r="RVR152" s="79"/>
      <c r="RVS152" s="79"/>
      <c r="RVT152" s="80"/>
      <c r="RVU152" s="78" t="s">
        <v>121</v>
      </c>
      <c r="RVV152" s="79"/>
      <c r="RVW152" s="79"/>
      <c r="RVX152" s="79"/>
      <c r="RVY152" s="79"/>
      <c r="RVZ152" s="79"/>
      <c r="RWA152" s="79"/>
      <c r="RWB152" s="80"/>
      <c r="RWC152" s="78" t="s">
        <v>121</v>
      </c>
      <c r="RWD152" s="79"/>
      <c r="RWE152" s="79"/>
      <c r="RWF152" s="79"/>
      <c r="RWG152" s="79"/>
      <c r="RWH152" s="79"/>
      <c r="RWI152" s="79"/>
      <c r="RWJ152" s="80"/>
      <c r="RWK152" s="78" t="s">
        <v>121</v>
      </c>
      <c r="RWL152" s="79"/>
      <c r="RWM152" s="79"/>
      <c r="RWN152" s="79"/>
      <c r="RWO152" s="79"/>
      <c r="RWP152" s="79"/>
      <c r="RWQ152" s="79"/>
      <c r="RWR152" s="80"/>
      <c r="RWS152" s="78" t="s">
        <v>121</v>
      </c>
      <c r="RWT152" s="79"/>
      <c r="RWU152" s="79"/>
      <c r="RWV152" s="79"/>
      <c r="RWW152" s="79"/>
      <c r="RWX152" s="79"/>
      <c r="RWY152" s="79"/>
      <c r="RWZ152" s="80"/>
      <c r="RXA152" s="78" t="s">
        <v>121</v>
      </c>
      <c r="RXB152" s="79"/>
      <c r="RXC152" s="79"/>
      <c r="RXD152" s="79"/>
      <c r="RXE152" s="79"/>
      <c r="RXF152" s="79"/>
      <c r="RXG152" s="79"/>
      <c r="RXH152" s="80"/>
      <c r="RXI152" s="78" t="s">
        <v>121</v>
      </c>
      <c r="RXJ152" s="79"/>
      <c r="RXK152" s="79"/>
      <c r="RXL152" s="79"/>
      <c r="RXM152" s="79"/>
      <c r="RXN152" s="79"/>
      <c r="RXO152" s="79"/>
      <c r="RXP152" s="80"/>
      <c r="RXQ152" s="78" t="s">
        <v>121</v>
      </c>
      <c r="RXR152" s="79"/>
      <c r="RXS152" s="79"/>
      <c r="RXT152" s="79"/>
      <c r="RXU152" s="79"/>
      <c r="RXV152" s="79"/>
      <c r="RXW152" s="79"/>
      <c r="RXX152" s="80"/>
      <c r="RXY152" s="78" t="s">
        <v>121</v>
      </c>
      <c r="RXZ152" s="79"/>
      <c r="RYA152" s="79"/>
      <c r="RYB152" s="79"/>
      <c r="RYC152" s="79"/>
      <c r="RYD152" s="79"/>
      <c r="RYE152" s="79"/>
      <c r="RYF152" s="80"/>
      <c r="RYG152" s="78" t="s">
        <v>121</v>
      </c>
      <c r="RYH152" s="79"/>
      <c r="RYI152" s="79"/>
      <c r="RYJ152" s="79"/>
      <c r="RYK152" s="79"/>
      <c r="RYL152" s="79"/>
      <c r="RYM152" s="79"/>
      <c r="RYN152" s="80"/>
      <c r="RYO152" s="78" t="s">
        <v>121</v>
      </c>
      <c r="RYP152" s="79"/>
      <c r="RYQ152" s="79"/>
      <c r="RYR152" s="79"/>
      <c r="RYS152" s="79"/>
      <c r="RYT152" s="79"/>
      <c r="RYU152" s="79"/>
      <c r="RYV152" s="80"/>
      <c r="RYW152" s="78" t="s">
        <v>121</v>
      </c>
      <c r="RYX152" s="79"/>
      <c r="RYY152" s="79"/>
      <c r="RYZ152" s="79"/>
      <c r="RZA152" s="79"/>
      <c r="RZB152" s="79"/>
      <c r="RZC152" s="79"/>
      <c r="RZD152" s="80"/>
      <c r="RZE152" s="78" t="s">
        <v>121</v>
      </c>
      <c r="RZF152" s="79"/>
      <c r="RZG152" s="79"/>
      <c r="RZH152" s="79"/>
      <c r="RZI152" s="79"/>
      <c r="RZJ152" s="79"/>
      <c r="RZK152" s="79"/>
      <c r="RZL152" s="80"/>
      <c r="RZM152" s="78" t="s">
        <v>121</v>
      </c>
      <c r="RZN152" s="79"/>
      <c r="RZO152" s="79"/>
      <c r="RZP152" s="79"/>
      <c r="RZQ152" s="79"/>
      <c r="RZR152" s="79"/>
      <c r="RZS152" s="79"/>
      <c r="RZT152" s="80"/>
      <c r="RZU152" s="78" t="s">
        <v>121</v>
      </c>
      <c r="RZV152" s="79"/>
      <c r="RZW152" s="79"/>
      <c r="RZX152" s="79"/>
      <c r="RZY152" s="79"/>
      <c r="RZZ152" s="79"/>
      <c r="SAA152" s="79"/>
      <c r="SAB152" s="80"/>
      <c r="SAC152" s="78" t="s">
        <v>121</v>
      </c>
      <c r="SAD152" s="79"/>
      <c r="SAE152" s="79"/>
      <c r="SAF152" s="79"/>
      <c r="SAG152" s="79"/>
      <c r="SAH152" s="79"/>
      <c r="SAI152" s="79"/>
      <c r="SAJ152" s="80"/>
      <c r="SAK152" s="78" t="s">
        <v>121</v>
      </c>
      <c r="SAL152" s="79"/>
      <c r="SAM152" s="79"/>
      <c r="SAN152" s="79"/>
      <c r="SAO152" s="79"/>
      <c r="SAP152" s="79"/>
      <c r="SAQ152" s="79"/>
      <c r="SAR152" s="80"/>
      <c r="SAS152" s="78" t="s">
        <v>121</v>
      </c>
      <c r="SAT152" s="79"/>
      <c r="SAU152" s="79"/>
      <c r="SAV152" s="79"/>
      <c r="SAW152" s="79"/>
      <c r="SAX152" s="79"/>
      <c r="SAY152" s="79"/>
      <c r="SAZ152" s="80"/>
      <c r="SBA152" s="78" t="s">
        <v>121</v>
      </c>
      <c r="SBB152" s="79"/>
      <c r="SBC152" s="79"/>
      <c r="SBD152" s="79"/>
      <c r="SBE152" s="79"/>
      <c r="SBF152" s="79"/>
      <c r="SBG152" s="79"/>
      <c r="SBH152" s="80"/>
      <c r="SBI152" s="78" t="s">
        <v>121</v>
      </c>
      <c r="SBJ152" s="79"/>
      <c r="SBK152" s="79"/>
      <c r="SBL152" s="79"/>
      <c r="SBM152" s="79"/>
      <c r="SBN152" s="79"/>
      <c r="SBO152" s="79"/>
      <c r="SBP152" s="80"/>
      <c r="SBQ152" s="78" t="s">
        <v>121</v>
      </c>
      <c r="SBR152" s="79"/>
      <c r="SBS152" s="79"/>
      <c r="SBT152" s="79"/>
      <c r="SBU152" s="79"/>
      <c r="SBV152" s="79"/>
      <c r="SBW152" s="79"/>
      <c r="SBX152" s="80"/>
      <c r="SBY152" s="78" t="s">
        <v>121</v>
      </c>
      <c r="SBZ152" s="79"/>
      <c r="SCA152" s="79"/>
      <c r="SCB152" s="79"/>
      <c r="SCC152" s="79"/>
      <c r="SCD152" s="79"/>
      <c r="SCE152" s="79"/>
      <c r="SCF152" s="80"/>
      <c r="SCG152" s="78" t="s">
        <v>121</v>
      </c>
      <c r="SCH152" s="79"/>
      <c r="SCI152" s="79"/>
      <c r="SCJ152" s="79"/>
      <c r="SCK152" s="79"/>
      <c r="SCL152" s="79"/>
      <c r="SCM152" s="79"/>
      <c r="SCN152" s="80"/>
      <c r="SCO152" s="78" t="s">
        <v>121</v>
      </c>
      <c r="SCP152" s="79"/>
      <c r="SCQ152" s="79"/>
      <c r="SCR152" s="79"/>
      <c r="SCS152" s="79"/>
      <c r="SCT152" s="79"/>
      <c r="SCU152" s="79"/>
      <c r="SCV152" s="80"/>
      <c r="SCW152" s="78" t="s">
        <v>121</v>
      </c>
      <c r="SCX152" s="79"/>
      <c r="SCY152" s="79"/>
      <c r="SCZ152" s="79"/>
      <c r="SDA152" s="79"/>
      <c r="SDB152" s="79"/>
      <c r="SDC152" s="79"/>
      <c r="SDD152" s="80"/>
      <c r="SDE152" s="78" t="s">
        <v>121</v>
      </c>
      <c r="SDF152" s="79"/>
      <c r="SDG152" s="79"/>
      <c r="SDH152" s="79"/>
      <c r="SDI152" s="79"/>
      <c r="SDJ152" s="79"/>
      <c r="SDK152" s="79"/>
      <c r="SDL152" s="80"/>
      <c r="SDM152" s="78" t="s">
        <v>121</v>
      </c>
      <c r="SDN152" s="79"/>
      <c r="SDO152" s="79"/>
      <c r="SDP152" s="79"/>
      <c r="SDQ152" s="79"/>
      <c r="SDR152" s="79"/>
      <c r="SDS152" s="79"/>
      <c r="SDT152" s="80"/>
      <c r="SDU152" s="78" t="s">
        <v>121</v>
      </c>
      <c r="SDV152" s="79"/>
      <c r="SDW152" s="79"/>
      <c r="SDX152" s="79"/>
      <c r="SDY152" s="79"/>
      <c r="SDZ152" s="79"/>
      <c r="SEA152" s="79"/>
      <c r="SEB152" s="80"/>
      <c r="SEC152" s="78" t="s">
        <v>121</v>
      </c>
      <c r="SED152" s="79"/>
      <c r="SEE152" s="79"/>
      <c r="SEF152" s="79"/>
      <c r="SEG152" s="79"/>
      <c r="SEH152" s="79"/>
      <c r="SEI152" s="79"/>
      <c r="SEJ152" s="80"/>
      <c r="SEK152" s="78" t="s">
        <v>121</v>
      </c>
      <c r="SEL152" s="79"/>
      <c r="SEM152" s="79"/>
      <c r="SEN152" s="79"/>
      <c r="SEO152" s="79"/>
      <c r="SEP152" s="79"/>
      <c r="SEQ152" s="79"/>
      <c r="SER152" s="80"/>
      <c r="SES152" s="78" t="s">
        <v>121</v>
      </c>
      <c r="SET152" s="79"/>
      <c r="SEU152" s="79"/>
      <c r="SEV152" s="79"/>
      <c r="SEW152" s="79"/>
      <c r="SEX152" s="79"/>
      <c r="SEY152" s="79"/>
      <c r="SEZ152" s="80"/>
      <c r="SFA152" s="78" t="s">
        <v>121</v>
      </c>
      <c r="SFB152" s="79"/>
      <c r="SFC152" s="79"/>
      <c r="SFD152" s="79"/>
      <c r="SFE152" s="79"/>
      <c r="SFF152" s="79"/>
      <c r="SFG152" s="79"/>
      <c r="SFH152" s="80"/>
      <c r="SFI152" s="78" t="s">
        <v>121</v>
      </c>
      <c r="SFJ152" s="79"/>
      <c r="SFK152" s="79"/>
      <c r="SFL152" s="79"/>
      <c r="SFM152" s="79"/>
      <c r="SFN152" s="79"/>
      <c r="SFO152" s="79"/>
      <c r="SFP152" s="80"/>
      <c r="SFQ152" s="78" t="s">
        <v>121</v>
      </c>
      <c r="SFR152" s="79"/>
      <c r="SFS152" s="79"/>
      <c r="SFT152" s="79"/>
      <c r="SFU152" s="79"/>
      <c r="SFV152" s="79"/>
      <c r="SFW152" s="79"/>
      <c r="SFX152" s="80"/>
      <c r="SFY152" s="78" t="s">
        <v>121</v>
      </c>
      <c r="SFZ152" s="79"/>
      <c r="SGA152" s="79"/>
      <c r="SGB152" s="79"/>
      <c r="SGC152" s="79"/>
      <c r="SGD152" s="79"/>
      <c r="SGE152" s="79"/>
      <c r="SGF152" s="80"/>
      <c r="SGG152" s="78" t="s">
        <v>121</v>
      </c>
      <c r="SGH152" s="79"/>
      <c r="SGI152" s="79"/>
      <c r="SGJ152" s="79"/>
      <c r="SGK152" s="79"/>
      <c r="SGL152" s="79"/>
      <c r="SGM152" s="79"/>
      <c r="SGN152" s="80"/>
      <c r="SGO152" s="78" t="s">
        <v>121</v>
      </c>
      <c r="SGP152" s="79"/>
      <c r="SGQ152" s="79"/>
      <c r="SGR152" s="79"/>
      <c r="SGS152" s="79"/>
      <c r="SGT152" s="79"/>
      <c r="SGU152" s="79"/>
      <c r="SGV152" s="80"/>
      <c r="SGW152" s="78" t="s">
        <v>121</v>
      </c>
      <c r="SGX152" s="79"/>
      <c r="SGY152" s="79"/>
      <c r="SGZ152" s="79"/>
      <c r="SHA152" s="79"/>
      <c r="SHB152" s="79"/>
      <c r="SHC152" s="79"/>
      <c r="SHD152" s="80"/>
      <c r="SHE152" s="78" t="s">
        <v>121</v>
      </c>
      <c r="SHF152" s="79"/>
      <c r="SHG152" s="79"/>
      <c r="SHH152" s="79"/>
      <c r="SHI152" s="79"/>
      <c r="SHJ152" s="79"/>
      <c r="SHK152" s="79"/>
      <c r="SHL152" s="80"/>
      <c r="SHM152" s="78" t="s">
        <v>121</v>
      </c>
      <c r="SHN152" s="79"/>
      <c r="SHO152" s="79"/>
      <c r="SHP152" s="79"/>
      <c r="SHQ152" s="79"/>
      <c r="SHR152" s="79"/>
      <c r="SHS152" s="79"/>
      <c r="SHT152" s="80"/>
      <c r="SHU152" s="78" t="s">
        <v>121</v>
      </c>
      <c r="SHV152" s="79"/>
      <c r="SHW152" s="79"/>
      <c r="SHX152" s="79"/>
      <c r="SHY152" s="79"/>
      <c r="SHZ152" s="79"/>
      <c r="SIA152" s="79"/>
      <c r="SIB152" s="80"/>
      <c r="SIC152" s="78" t="s">
        <v>121</v>
      </c>
      <c r="SID152" s="79"/>
      <c r="SIE152" s="79"/>
      <c r="SIF152" s="79"/>
      <c r="SIG152" s="79"/>
      <c r="SIH152" s="79"/>
      <c r="SII152" s="79"/>
      <c r="SIJ152" s="80"/>
      <c r="SIK152" s="78" t="s">
        <v>121</v>
      </c>
      <c r="SIL152" s="79"/>
      <c r="SIM152" s="79"/>
      <c r="SIN152" s="79"/>
      <c r="SIO152" s="79"/>
      <c r="SIP152" s="79"/>
      <c r="SIQ152" s="79"/>
      <c r="SIR152" s="80"/>
      <c r="SIS152" s="78" t="s">
        <v>121</v>
      </c>
      <c r="SIT152" s="79"/>
      <c r="SIU152" s="79"/>
      <c r="SIV152" s="79"/>
      <c r="SIW152" s="79"/>
      <c r="SIX152" s="79"/>
      <c r="SIY152" s="79"/>
      <c r="SIZ152" s="80"/>
      <c r="SJA152" s="78" t="s">
        <v>121</v>
      </c>
      <c r="SJB152" s="79"/>
      <c r="SJC152" s="79"/>
      <c r="SJD152" s="79"/>
      <c r="SJE152" s="79"/>
      <c r="SJF152" s="79"/>
      <c r="SJG152" s="79"/>
      <c r="SJH152" s="80"/>
      <c r="SJI152" s="78" t="s">
        <v>121</v>
      </c>
      <c r="SJJ152" s="79"/>
      <c r="SJK152" s="79"/>
      <c r="SJL152" s="79"/>
      <c r="SJM152" s="79"/>
      <c r="SJN152" s="79"/>
      <c r="SJO152" s="79"/>
      <c r="SJP152" s="80"/>
      <c r="SJQ152" s="78" t="s">
        <v>121</v>
      </c>
      <c r="SJR152" s="79"/>
      <c r="SJS152" s="79"/>
      <c r="SJT152" s="79"/>
      <c r="SJU152" s="79"/>
      <c r="SJV152" s="79"/>
      <c r="SJW152" s="79"/>
      <c r="SJX152" s="80"/>
      <c r="SJY152" s="78" t="s">
        <v>121</v>
      </c>
      <c r="SJZ152" s="79"/>
      <c r="SKA152" s="79"/>
      <c r="SKB152" s="79"/>
      <c r="SKC152" s="79"/>
      <c r="SKD152" s="79"/>
      <c r="SKE152" s="79"/>
      <c r="SKF152" s="80"/>
      <c r="SKG152" s="78" t="s">
        <v>121</v>
      </c>
      <c r="SKH152" s="79"/>
      <c r="SKI152" s="79"/>
      <c r="SKJ152" s="79"/>
      <c r="SKK152" s="79"/>
      <c r="SKL152" s="79"/>
      <c r="SKM152" s="79"/>
      <c r="SKN152" s="80"/>
      <c r="SKO152" s="78" t="s">
        <v>121</v>
      </c>
      <c r="SKP152" s="79"/>
      <c r="SKQ152" s="79"/>
      <c r="SKR152" s="79"/>
      <c r="SKS152" s="79"/>
      <c r="SKT152" s="79"/>
      <c r="SKU152" s="79"/>
      <c r="SKV152" s="80"/>
      <c r="SKW152" s="78" t="s">
        <v>121</v>
      </c>
      <c r="SKX152" s="79"/>
      <c r="SKY152" s="79"/>
      <c r="SKZ152" s="79"/>
      <c r="SLA152" s="79"/>
      <c r="SLB152" s="79"/>
      <c r="SLC152" s="79"/>
      <c r="SLD152" s="80"/>
      <c r="SLE152" s="78" t="s">
        <v>121</v>
      </c>
      <c r="SLF152" s="79"/>
      <c r="SLG152" s="79"/>
      <c r="SLH152" s="79"/>
      <c r="SLI152" s="79"/>
      <c r="SLJ152" s="79"/>
      <c r="SLK152" s="79"/>
      <c r="SLL152" s="80"/>
      <c r="SLM152" s="78" t="s">
        <v>121</v>
      </c>
      <c r="SLN152" s="79"/>
      <c r="SLO152" s="79"/>
      <c r="SLP152" s="79"/>
      <c r="SLQ152" s="79"/>
      <c r="SLR152" s="79"/>
      <c r="SLS152" s="79"/>
      <c r="SLT152" s="80"/>
      <c r="SLU152" s="78" t="s">
        <v>121</v>
      </c>
      <c r="SLV152" s="79"/>
      <c r="SLW152" s="79"/>
      <c r="SLX152" s="79"/>
      <c r="SLY152" s="79"/>
      <c r="SLZ152" s="79"/>
      <c r="SMA152" s="79"/>
      <c r="SMB152" s="80"/>
      <c r="SMC152" s="78" t="s">
        <v>121</v>
      </c>
      <c r="SMD152" s="79"/>
      <c r="SME152" s="79"/>
      <c r="SMF152" s="79"/>
      <c r="SMG152" s="79"/>
      <c r="SMH152" s="79"/>
      <c r="SMI152" s="79"/>
      <c r="SMJ152" s="80"/>
      <c r="SMK152" s="78" t="s">
        <v>121</v>
      </c>
      <c r="SML152" s="79"/>
      <c r="SMM152" s="79"/>
      <c r="SMN152" s="79"/>
      <c r="SMO152" s="79"/>
      <c r="SMP152" s="79"/>
      <c r="SMQ152" s="79"/>
      <c r="SMR152" s="80"/>
      <c r="SMS152" s="78" t="s">
        <v>121</v>
      </c>
      <c r="SMT152" s="79"/>
      <c r="SMU152" s="79"/>
      <c r="SMV152" s="79"/>
      <c r="SMW152" s="79"/>
      <c r="SMX152" s="79"/>
      <c r="SMY152" s="79"/>
      <c r="SMZ152" s="80"/>
      <c r="SNA152" s="78" t="s">
        <v>121</v>
      </c>
      <c r="SNB152" s="79"/>
      <c r="SNC152" s="79"/>
      <c r="SND152" s="79"/>
      <c r="SNE152" s="79"/>
      <c r="SNF152" s="79"/>
      <c r="SNG152" s="79"/>
      <c r="SNH152" s="80"/>
      <c r="SNI152" s="78" t="s">
        <v>121</v>
      </c>
      <c r="SNJ152" s="79"/>
      <c r="SNK152" s="79"/>
      <c r="SNL152" s="79"/>
      <c r="SNM152" s="79"/>
      <c r="SNN152" s="79"/>
      <c r="SNO152" s="79"/>
      <c r="SNP152" s="80"/>
      <c r="SNQ152" s="78" t="s">
        <v>121</v>
      </c>
      <c r="SNR152" s="79"/>
      <c r="SNS152" s="79"/>
      <c r="SNT152" s="79"/>
      <c r="SNU152" s="79"/>
      <c r="SNV152" s="79"/>
      <c r="SNW152" s="79"/>
      <c r="SNX152" s="80"/>
      <c r="SNY152" s="78" t="s">
        <v>121</v>
      </c>
      <c r="SNZ152" s="79"/>
      <c r="SOA152" s="79"/>
      <c r="SOB152" s="79"/>
      <c r="SOC152" s="79"/>
      <c r="SOD152" s="79"/>
      <c r="SOE152" s="79"/>
      <c r="SOF152" s="80"/>
      <c r="SOG152" s="78" t="s">
        <v>121</v>
      </c>
      <c r="SOH152" s="79"/>
      <c r="SOI152" s="79"/>
      <c r="SOJ152" s="79"/>
      <c r="SOK152" s="79"/>
      <c r="SOL152" s="79"/>
      <c r="SOM152" s="79"/>
      <c r="SON152" s="80"/>
      <c r="SOO152" s="78" t="s">
        <v>121</v>
      </c>
      <c r="SOP152" s="79"/>
      <c r="SOQ152" s="79"/>
      <c r="SOR152" s="79"/>
      <c r="SOS152" s="79"/>
      <c r="SOT152" s="79"/>
      <c r="SOU152" s="79"/>
      <c r="SOV152" s="80"/>
      <c r="SOW152" s="78" t="s">
        <v>121</v>
      </c>
      <c r="SOX152" s="79"/>
      <c r="SOY152" s="79"/>
      <c r="SOZ152" s="79"/>
      <c r="SPA152" s="79"/>
      <c r="SPB152" s="79"/>
      <c r="SPC152" s="79"/>
      <c r="SPD152" s="80"/>
      <c r="SPE152" s="78" t="s">
        <v>121</v>
      </c>
      <c r="SPF152" s="79"/>
      <c r="SPG152" s="79"/>
      <c r="SPH152" s="79"/>
      <c r="SPI152" s="79"/>
      <c r="SPJ152" s="79"/>
      <c r="SPK152" s="79"/>
      <c r="SPL152" s="80"/>
      <c r="SPM152" s="78" t="s">
        <v>121</v>
      </c>
      <c r="SPN152" s="79"/>
      <c r="SPO152" s="79"/>
      <c r="SPP152" s="79"/>
      <c r="SPQ152" s="79"/>
      <c r="SPR152" s="79"/>
      <c r="SPS152" s="79"/>
      <c r="SPT152" s="80"/>
      <c r="SPU152" s="78" t="s">
        <v>121</v>
      </c>
      <c r="SPV152" s="79"/>
      <c r="SPW152" s="79"/>
      <c r="SPX152" s="79"/>
      <c r="SPY152" s="79"/>
      <c r="SPZ152" s="79"/>
      <c r="SQA152" s="79"/>
      <c r="SQB152" s="80"/>
      <c r="SQC152" s="78" t="s">
        <v>121</v>
      </c>
      <c r="SQD152" s="79"/>
      <c r="SQE152" s="79"/>
      <c r="SQF152" s="79"/>
      <c r="SQG152" s="79"/>
      <c r="SQH152" s="79"/>
      <c r="SQI152" s="79"/>
      <c r="SQJ152" s="80"/>
      <c r="SQK152" s="78" t="s">
        <v>121</v>
      </c>
      <c r="SQL152" s="79"/>
      <c r="SQM152" s="79"/>
      <c r="SQN152" s="79"/>
      <c r="SQO152" s="79"/>
      <c r="SQP152" s="79"/>
      <c r="SQQ152" s="79"/>
      <c r="SQR152" s="80"/>
      <c r="SQS152" s="78" t="s">
        <v>121</v>
      </c>
      <c r="SQT152" s="79"/>
      <c r="SQU152" s="79"/>
      <c r="SQV152" s="79"/>
      <c r="SQW152" s="79"/>
      <c r="SQX152" s="79"/>
      <c r="SQY152" s="79"/>
      <c r="SQZ152" s="80"/>
      <c r="SRA152" s="78" t="s">
        <v>121</v>
      </c>
      <c r="SRB152" s="79"/>
      <c r="SRC152" s="79"/>
      <c r="SRD152" s="79"/>
      <c r="SRE152" s="79"/>
      <c r="SRF152" s="79"/>
      <c r="SRG152" s="79"/>
      <c r="SRH152" s="80"/>
      <c r="SRI152" s="78" t="s">
        <v>121</v>
      </c>
      <c r="SRJ152" s="79"/>
      <c r="SRK152" s="79"/>
      <c r="SRL152" s="79"/>
      <c r="SRM152" s="79"/>
      <c r="SRN152" s="79"/>
      <c r="SRO152" s="79"/>
      <c r="SRP152" s="80"/>
      <c r="SRQ152" s="78" t="s">
        <v>121</v>
      </c>
      <c r="SRR152" s="79"/>
      <c r="SRS152" s="79"/>
      <c r="SRT152" s="79"/>
      <c r="SRU152" s="79"/>
      <c r="SRV152" s="79"/>
      <c r="SRW152" s="79"/>
      <c r="SRX152" s="80"/>
      <c r="SRY152" s="78" t="s">
        <v>121</v>
      </c>
      <c r="SRZ152" s="79"/>
      <c r="SSA152" s="79"/>
      <c r="SSB152" s="79"/>
      <c r="SSC152" s="79"/>
      <c r="SSD152" s="79"/>
      <c r="SSE152" s="79"/>
      <c r="SSF152" s="80"/>
      <c r="SSG152" s="78" t="s">
        <v>121</v>
      </c>
      <c r="SSH152" s="79"/>
      <c r="SSI152" s="79"/>
      <c r="SSJ152" s="79"/>
      <c r="SSK152" s="79"/>
      <c r="SSL152" s="79"/>
      <c r="SSM152" s="79"/>
      <c r="SSN152" s="80"/>
      <c r="SSO152" s="78" t="s">
        <v>121</v>
      </c>
      <c r="SSP152" s="79"/>
      <c r="SSQ152" s="79"/>
      <c r="SSR152" s="79"/>
      <c r="SSS152" s="79"/>
      <c r="SST152" s="79"/>
      <c r="SSU152" s="79"/>
      <c r="SSV152" s="80"/>
      <c r="SSW152" s="78" t="s">
        <v>121</v>
      </c>
      <c r="SSX152" s="79"/>
      <c r="SSY152" s="79"/>
      <c r="SSZ152" s="79"/>
      <c r="STA152" s="79"/>
      <c r="STB152" s="79"/>
      <c r="STC152" s="79"/>
      <c r="STD152" s="80"/>
      <c r="STE152" s="78" t="s">
        <v>121</v>
      </c>
      <c r="STF152" s="79"/>
      <c r="STG152" s="79"/>
      <c r="STH152" s="79"/>
      <c r="STI152" s="79"/>
      <c r="STJ152" s="79"/>
      <c r="STK152" s="79"/>
      <c r="STL152" s="80"/>
      <c r="STM152" s="78" t="s">
        <v>121</v>
      </c>
      <c r="STN152" s="79"/>
      <c r="STO152" s="79"/>
      <c r="STP152" s="79"/>
      <c r="STQ152" s="79"/>
      <c r="STR152" s="79"/>
      <c r="STS152" s="79"/>
      <c r="STT152" s="80"/>
      <c r="STU152" s="78" t="s">
        <v>121</v>
      </c>
      <c r="STV152" s="79"/>
      <c r="STW152" s="79"/>
      <c r="STX152" s="79"/>
      <c r="STY152" s="79"/>
      <c r="STZ152" s="79"/>
      <c r="SUA152" s="79"/>
      <c r="SUB152" s="80"/>
      <c r="SUC152" s="78" t="s">
        <v>121</v>
      </c>
      <c r="SUD152" s="79"/>
      <c r="SUE152" s="79"/>
      <c r="SUF152" s="79"/>
      <c r="SUG152" s="79"/>
      <c r="SUH152" s="79"/>
      <c r="SUI152" s="79"/>
      <c r="SUJ152" s="80"/>
      <c r="SUK152" s="78" t="s">
        <v>121</v>
      </c>
      <c r="SUL152" s="79"/>
      <c r="SUM152" s="79"/>
      <c r="SUN152" s="79"/>
      <c r="SUO152" s="79"/>
      <c r="SUP152" s="79"/>
      <c r="SUQ152" s="79"/>
      <c r="SUR152" s="80"/>
      <c r="SUS152" s="78" t="s">
        <v>121</v>
      </c>
      <c r="SUT152" s="79"/>
      <c r="SUU152" s="79"/>
      <c r="SUV152" s="79"/>
      <c r="SUW152" s="79"/>
      <c r="SUX152" s="79"/>
      <c r="SUY152" s="79"/>
      <c r="SUZ152" s="80"/>
      <c r="SVA152" s="78" t="s">
        <v>121</v>
      </c>
      <c r="SVB152" s="79"/>
      <c r="SVC152" s="79"/>
      <c r="SVD152" s="79"/>
      <c r="SVE152" s="79"/>
      <c r="SVF152" s="79"/>
      <c r="SVG152" s="79"/>
      <c r="SVH152" s="80"/>
      <c r="SVI152" s="78" t="s">
        <v>121</v>
      </c>
      <c r="SVJ152" s="79"/>
      <c r="SVK152" s="79"/>
      <c r="SVL152" s="79"/>
      <c r="SVM152" s="79"/>
      <c r="SVN152" s="79"/>
      <c r="SVO152" s="79"/>
      <c r="SVP152" s="80"/>
      <c r="SVQ152" s="78" t="s">
        <v>121</v>
      </c>
      <c r="SVR152" s="79"/>
      <c r="SVS152" s="79"/>
      <c r="SVT152" s="79"/>
      <c r="SVU152" s="79"/>
      <c r="SVV152" s="79"/>
      <c r="SVW152" s="79"/>
      <c r="SVX152" s="80"/>
      <c r="SVY152" s="78" t="s">
        <v>121</v>
      </c>
      <c r="SVZ152" s="79"/>
      <c r="SWA152" s="79"/>
      <c r="SWB152" s="79"/>
      <c r="SWC152" s="79"/>
      <c r="SWD152" s="79"/>
      <c r="SWE152" s="79"/>
      <c r="SWF152" s="80"/>
      <c r="SWG152" s="78" t="s">
        <v>121</v>
      </c>
      <c r="SWH152" s="79"/>
      <c r="SWI152" s="79"/>
      <c r="SWJ152" s="79"/>
      <c r="SWK152" s="79"/>
      <c r="SWL152" s="79"/>
      <c r="SWM152" s="79"/>
      <c r="SWN152" s="80"/>
      <c r="SWO152" s="78" t="s">
        <v>121</v>
      </c>
      <c r="SWP152" s="79"/>
      <c r="SWQ152" s="79"/>
      <c r="SWR152" s="79"/>
      <c r="SWS152" s="79"/>
      <c r="SWT152" s="79"/>
      <c r="SWU152" s="79"/>
      <c r="SWV152" s="80"/>
      <c r="SWW152" s="78" t="s">
        <v>121</v>
      </c>
      <c r="SWX152" s="79"/>
      <c r="SWY152" s="79"/>
      <c r="SWZ152" s="79"/>
      <c r="SXA152" s="79"/>
      <c r="SXB152" s="79"/>
      <c r="SXC152" s="79"/>
      <c r="SXD152" s="80"/>
      <c r="SXE152" s="78" t="s">
        <v>121</v>
      </c>
      <c r="SXF152" s="79"/>
      <c r="SXG152" s="79"/>
      <c r="SXH152" s="79"/>
      <c r="SXI152" s="79"/>
      <c r="SXJ152" s="79"/>
      <c r="SXK152" s="79"/>
      <c r="SXL152" s="80"/>
      <c r="SXM152" s="78" t="s">
        <v>121</v>
      </c>
      <c r="SXN152" s="79"/>
      <c r="SXO152" s="79"/>
      <c r="SXP152" s="79"/>
      <c r="SXQ152" s="79"/>
      <c r="SXR152" s="79"/>
      <c r="SXS152" s="79"/>
      <c r="SXT152" s="80"/>
      <c r="SXU152" s="78" t="s">
        <v>121</v>
      </c>
      <c r="SXV152" s="79"/>
      <c r="SXW152" s="79"/>
      <c r="SXX152" s="79"/>
      <c r="SXY152" s="79"/>
      <c r="SXZ152" s="79"/>
      <c r="SYA152" s="79"/>
      <c r="SYB152" s="80"/>
      <c r="SYC152" s="78" t="s">
        <v>121</v>
      </c>
      <c r="SYD152" s="79"/>
      <c r="SYE152" s="79"/>
      <c r="SYF152" s="79"/>
      <c r="SYG152" s="79"/>
      <c r="SYH152" s="79"/>
      <c r="SYI152" s="79"/>
      <c r="SYJ152" s="80"/>
      <c r="SYK152" s="78" t="s">
        <v>121</v>
      </c>
      <c r="SYL152" s="79"/>
      <c r="SYM152" s="79"/>
      <c r="SYN152" s="79"/>
      <c r="SYO152" s="79"/>
      <c r="SYP152" s="79"/>
      <c r="SYQ152" s="79"/>
      <c r="SYR152" s="80"/>
      <c r="SYS152" s="78" t="s">
        <v>121</v>
      </c>
      <c r="SYT152" s="79"/>
      <c r="SYU152" s="79"/>
      <c r="SYV152" s="79"/>
      <c r="SYW152" s="79"/>
      <c r="SYX152" s="79"/>
      <c r="SYY152" s="79"/>
      <c r="SYZ152" s="80"/>
      <c r="SZA152" s="78" t="s">
        <v>121</v>
      </c>
      <c r="SZB152" s="79"/>
      <c r="SZC152" s="79"/>
      <c r="SZD152" s="79"/>
      <c r="SZE152" s="79"/>
      <c r="SZF152" s="79"/>
      <c r="SZG152" s="79"/>
      <c r="SZH152" s="80"/>
      <c r="SZI152" s="78" t="s">
        <v>121</v>
      </c>
      <c r="SZJ152" s="79"/>
      <c r="SZK152" s="79"/>
      <c r="SZL152" s="79"/>
      <c r="SZM152" s="79"/>
      <c r="SZN152" s="79"/>
      <c r="SZO152" s="79"/>
      <c r="SZP152" s="80"/>
      <c r="SZQ152" s="78" t="s">
        <v>121</v>
      </c>
      <c r="SZR152" s="79"/>
      <c r="SZS152" s="79"/>
      <c r="SZT152" s="79"/>
      <c r="SZU152" s="79"/>
      <c r="SZV152" s="79"/>
      <c r="SZW152" s="79"/>
      <c r="SZX152" s="80"/>
      <c r="SZY152" s="78" t="s">
        <v>121</v>
      </c>
      <c r="SZZ152" s="79"/>
      <c r="TAA152" s="79"/>
      <c r="TAB152" s="79"/>
      <c r="TAC152" s="79"/>
      <c r="TAD152" s="79"/>
      <c r="TAE152" s="79"/>
      <c r="TAF152" s="80"/>
      <c r="TAG152" s="78" t="s">
        <v>121</v>
      </c>
      <c r="TAH152" s="79"/>
      <c r="TAI152" s="79"/>
      <c r="TAJ152" s="79"/>
      <c r="TAK152" s="79"/>
      <c r="TAL152" s="79"/>
      <c r="TAM152" s="79"/>
      <c r="TAN152" s="80"/>
      <c r="TAO152" s="78" t="s">
        <v>121</v>
      </c>
      <c r="TAP152" s="79"/>
      <c r="TAQ152" s="79"/>
      <c r="TAR152" s="79"/>
      <c r="TAS152" s="79"/>
      <c r="TAT152" s="79"/>
      <c r="TAU152" s="79"/>
      <c r="TAV152" s="80"/>
      <c r="TAW152" s="78" t="s">
        <v>121</v>
      </c>
      <c r="TAX152" s="79"/>
      <c r="TAY152" s="79"/>
      <c r="TAZ152" s="79"/>
      <c r="TBA152" s="79"/>
      <c r="TBB152" s="79"/>
      <c r="TBC152" s="79"/>
      <c r="TBD152" s="80"/>
      <c r="TBE152" s="78" t="s">
        <v>121</v>
      </c>
      <c r="TBF152" s="79"/>
      <c r="TBG152" s="79"/>
      <c r="TBH152" s="79"/>
      <c r="TBI152" s="79"/>
      <c r="TBJ152" s="79"/>
      <c r="TBK152" s="79"/>
      <c r="TBL152" s="80"/>
      <c r="TBM152" s="78" t="s">
        <v>121</v>
      </c>
      <c r="TBN152" s="79"/>
      <c r="TBO152" s="79"/>
      <c r="TBP152" s="79"/>
      <c r="TBQ152" s="79"/>
      <c r="TBR152" s="79"/>
      <c r="TBS152" s="79"/>
      <c r="TBT152" s="80"/>
      <c r="TBU152" s="78" t="s">
        <v>121</v>
      </c>
      <c r="TBV152" s="79"/>
      <c r="TBW152" s="79"/>
      <c r="TBX152" s="79"/>
      <c r="TBY152" s="79"/>
      <c r="TBZ152" s="79"/>
      <c r="TCA152" s="79"/>
      <c r="TCB152" s="80"/>
      <c r="TCC152" s="78" t="s">
        <v>121</v>
      </c>
      <c r="TCD152" s="79"/>
      <c r="TCE152" s="79"/>
      <c r="TCF152" s="79"/>
      <c r="TCG152" s="79"/>
      <c r="TCH152" s="79"/>
      <c r="TCI152" s="79"/>
      <c r="TCJ152" s="80"/>
      <c r="TCK152" s="78" t="s">
        <v>121</v>
      </c>
      <c r="TCL152" s="79"/>
      <c r="TCM152" s="79"/>
      <c r="TCN152" s="79"/>
      <c r="TCO152" s="79"/>
      <c r="TCP152" s="79"/>
      <c r="TCQ152" s="79"/>
      <c r="TCR152" s="80"/>
      <c r="TCS152" s="78" t="s">
        <v>121</v>
      </c>
      <c r="TCT152" s="79"/>
      <c r="TCU152" s="79"/>
      <c r="TCV152" s="79"/>
      <c r="TCW152" s="79"/>
      <c r="TCX152" s="79"/>
      <c r="TCY152" s="79"/>
      <c r="TCZ152" s="80"/>
      <c r="TDA152" s="78" t="s">
        <v>121</v>
      </c>
      <c r="TDB152" s="79"/>
      <c r="TDC152" s="79"/>
      <c r="TDD152" s="79"/>
      <c r="TDE152" s="79"/>
      <c r="TDF152" s="79"/>
      <c r="TDG152" s="79"/>
      <c r="TDH152" s="80"/>
      <c r="TDI152" s="78" t="s">
        <v>121</v>
      </c>
      <c r="TDJ152" s="79"/>
      <c r="TDK152" s="79"/>
      <c r="TDL152" s="79"/>
      <c r="TDM152" s="79"/>
      <c r="TDN152" s="79"/>
      <c r="TDO152" s="79"/>
      <c r="TDP152" s="80"/>
      <c r="TDQ152" s="78" t="s">
        <v>121</v>
      </c>
      <c r="TDR152" s="79"/>
      <c r="TDS152" s="79"/>
      <c r="TDT152" s="79"/>
      <c r="TDU152" s="79"/>
      <c r="TDV152" s="79"/>
      <c r="TDW152" s="79"/>
      <c r="TDX152" s="80"/>
      <c r="TDY152" s="78" t="s">
        <v>121</v>
      </c>
      <c r="TDZ152" s="79"/>
      <c r="TEA152" s="79"/>
      <c r="TEB152" s="79"/>
      <c r="TEC152" s="79"/>
      <c r="TED152" s="79"/>
      <c r="TEE152" s="79"/>
      <c r="TEF152" s="80"/>
      <c r="TEG152" s="78" t="s">
        <v>121</v>
      </c>
      <c r="TEH152" s="79"/>
      <c r="TEI152" s="79"/>
      <c r="TEJ152" s="79"/>
      <c r="TEK152" s="79"/>
      <c r="TEL152" s="79"/>
      <c r="TEM152" s="79"/>
      <c r="TEN152" s="80"/>
      <c r="TEO152" s="78" t="s">
        <v>121</v>
      </c>
      <c r="TEP152" s="79"/>
      <c r="TEQ152" s="79"/>
      <c r="TER152" s="79"/>
      <c r="TES152" s="79"/>
      <c r="TET152" s="79"/>
      <c r="TEU152" s="79"/>
      <c r="TEV152" s="80"/>
      <c r="TEW152" s="78" t="s">
        <v>121</v>
      </c>
      <c r="TEX152" s="79"/>
      <c r="TEY152" s="79"/>
      <c r="TEZ152" s="79"/>
      <c r="TFA152" s="79"/>
      <c r="TFB152" s="79"/>
      <c r="TFC152" s="79"/>
      <c r="TFD152" s="80"/>
      <c r="TFE152" s="78" t="s">
        <v>121</v>
      </c>
      <c r="TFF152" s="79"/>
      <c r="TFG152" s="79"/>
      <c r="TFH152" s="79"/>
      <c r="TFI152" s="79"/>
      <c r="TFJ152" s="79"/>
      <c r="TFK152" s="79"/>
      <c r="TFL152" s="80"/>
      <c r="TFM152" s="78" t="s">
        <v>121</v>
      </c>
      <c r="TFN152" s="79"/>
      <c r="TFO152" s="79"/>
      <c r="TFP152" s="79"/>
      <c r="TFQ152" s="79"/>
      <c r="TFR152" s="79"/>
      <c r="TFS152" s="79"/>
      <c r="TFT152" s="80"/>
      <c r="TFU152" s="78" t="s">
        <v>121</v>
      </c>
      <c r="TFV152" s="79"/>
      <c r="TFW152" s="79"/>
      <c r="TFX152" s="79"/>
      <c r="TFY152" s="79"/>
      <c r="TFZ152" s="79"/>
      <c r="TGA152" s="79"/>
      <c r="TGB152" s="80"/>
      <c r="TGC152" s="78" t="s">
        <v>121</v>
      </c>
      <c r="TGD152" s="79"/>
      <c r="TGE152" s="79"/>
      <c r="TGF152" s="79"/>
      <c r="TGG152" s="79"/>
      <c r="TGH152" s="79"/>
      <c r="TGI152" s="79"/>
      <c r="TGJ152" s="80"/>
      <c r="TGK152" s="78" t="s">
        <v>121</v>
      </c>
      <c r="TGL152" s="79"/>
      <c r="TGM152" s="79"/>
      <c r="TGN152" s="79"/>
      <c r="TGO152" s="79"/>
      <c r="TGP152" s="79"/>
      <c r="TGQ152" s="79"/>
      <c r="TGR152" s="80"/>
      <c r="TGS152" s="78" t="s">
        <v>121</v>
      </c>
      <c r="TGT152" s="79"/>
      <c r="TGU152" s="79"/>
      <c r="TGV152" s="79"/>
      <c r="TGW152" s="79"/>
      <c r="TGX152" s="79"/>
      <c r="TGY152" s="79"/>
      <c r="TGZ152" s="80"/>
      <c r="THA152" s="78" t="s">
        <v>121</v>
      </c>
      <c r="THB152" s="79"/>
      <c r="THC152" s="79"/>
      <c r="THD152" s="79"/>
      <c r="THE152" s="79"/>
      <c r="THF152" s="79"/>
      <c r="THG152" s="79"/>
      <c r="THH152" s="80"/>
      <c r="THI152" s="78" t="s">
        <v>121</v>
      </c>
      <c r="THJ152" s="79"/>
      <c r="THK152" s="79"/>
      <c r="THL152" s="79"/>
      <c r="THM152" s="79"/>
      <c r="THN152" s="79"/>
      <c r="THO152" s="79"/>
      <c r="THP152" s="80"/>
      <c r="THQ152" s="78" t="s">
        <v>121</v>
      </c>
      <c r="THR152" s="79"/>
      <c r="THS152" s="79"/>
      <c r="THT152" s="79"/>
      <c r="THU152" s="79"/>
      <c r="THV152" s="79"/>
      <c r="THW152" s="79"/>
      <c r="THX152" s="80"/>
      <c r="THY152" s="78" t="s">
        <v>121</v>
      </c>
      <c r="THZ152" s="79"/>
      <c r="TIA152" s="79"/>
      <c r="TIB152" s="79"/>
      <c r="TIC152" s="79"/>
      <c r="TID152" s="79"/>
      <c r="TIE152" s="79"/>
      <c r="TIF152" s="80"/>
      <c r="TIG152" s="78" t="s">
        <v>121</v>
      </c>
      <c r="TIH152" s="79"/>
      <c r="TII152" s="79"/>
      <c r="TIJ152" s="79"/>
      <c r="TIK152" s="79"/>
      <c r="TIL152" s="79"/>
      <c r="TIM152" s="79"/>
      <c r="TIN152" s="80"/>
      <c r="TIO152" s="78" t="s">
        <v>121</v>
      </c>
      <c r="TIP152" s="79"/>
      <c r="TIQ152" s="79"/>
      <c r="TIR152" s="79"/>
      <c r="TIS152" s="79"/>
      <c r="TIT152" s="79"/>
      <c r="TIU152" s="79"/>
      <c r="TIV152" s="80"/>
      <c r="TIW152" s="78" t="s">
        <v>121</v>
      </c>
      <c r="TIX152" s="79"/>
      <c r="TIY152" s="79"/>
      <c r="TIZ152" s="79"/>
      <c r="TJA152" s="79"/>
      <c r="TJB152" s="79"/>
      <c r="TJC152" s="79"/>
      <c r="TJD152" s="80"/>
      <c r="TJE152" s="78" t="s">
        <v>121</v>
      </c>
      <c r="TJF152" s="79"/>
      <c r="TJG152" s="79"/>
      <c r="TJH152" s="79"/>
      <c r="TJI152" s="79"/>
      <c r="TJJ152" s="79"/>
      <c r="TJK152" s="79"/>
      <c r="TJL152" s="80"/>
      <c r="TJM152" s="78" t="s">
        <v>121</v>
      </c>
      <c r="TJN152" s="79"/>
      <c r="TJO152" s="79"/>
      <c r="TJP152" s="79"/>
      <c r="TJQ152" s="79"/>
      <c r="TJR152" s="79"/>
      <c r="TJS152" s="79"/>
      <c r="TJT152" s="80"/>
      <c r="TJU152" s="78" t="s">
        <v>121</v>
      </c>
      <c r="TJV152" s="79"/>
      <c r="TJW152" s="79"/>
      <c r="TJX152" s="79"/>
      <c r="TJY152" s="79"/>
      <c r="TJZ152" s="79"/>
      <c r="TKA152" s="79"/>
      <c r="TKB152" s="80"/>
      <c r="TKC152" s="78" t="s">
        <v>121</v>
      </c>
      <c r="TKD152" s="79"/>
      <c r="TKE152" s="79"/>
      <c r="TKF152" s="79"/>
      <c r="TKG152" s="79"/>
      <c r="TKH152" s="79"/>
      <c r="TKI152" s="79"/>
      <c r="TKJ152" s="80"/>
      <c r="TKK152" s="78" t="s">
        <v>121</v>
      </c>
      <c r="TKL152" s="79"/>
      <c r="TKM152" s="79"/>
      <c r="TKN152" s="79"/>
      <c r="TKO152" s="79"/>
      <c r="TKP152" s="79"/>
      <c r="TKQ152" s="79"/>
      <c r="TKR152" s="80"/>
      <c r="TKS152" s="78" t="s">
        <v>121</v>
      </c>
      <c r="TKT152" s="79"/>
      <c r="TKU152" s="79"/>
      <c r="TKV152" s="79"/>
      <c r="TKW152" s="79"/>
      <c r="TKX152" s="79"/>
      <c r="TKY152" s="79"/>
      <c r="TKZ152" s="80"/>
      <c r="TLA152" s="78" t="s">
        <v>121</v>
      </c>
      <c r="TLB152" s="79"/>
      <c r="TLC152" s="79"/>
      <c r="TLD152" s="79"/>
      <c r="TLE152" s="79"/>
      <c r="TLF152" s="79"/>
      <c r="TLG152" s="79"/>
      <c r="TLH152" s="80"/>
      <c r="TLI152" s="78" t="s">
        <v>121</v>
      </c>
      <c r="TLJ152" s="79"/>
      <c r="TLK152" s="79"/>
      <c r="TLL152" s="79"/>
      <c r="TLM152" s="79"/>
      <c r="TLN152" s="79"/>
      <c r="TLO152" s="79"/>
      <c r="TLP152" s="80"/>
      <c r="TLQ152" s="78" t="s">
        <v>121</v>
      </c>
      <c r="TLR152" s="79"/>
      <c r="TLS152" s="79"/>
      <c r="TLT152" s="79"/>
      <c r="TLU152" s="79"/>
      <c r="TLV152" s="79"/>
      <c r="TLW152" s="79"/>
      <c r="TLX152" s="80"/>
      <c r="TLY152" s="78" t="s">
        <v>121</v>
      </c>
      <c r="TLZ152" s="79"/>
      <c r="TMA152" s="79"/>
      <c r="TMB152" s="79"/>
      <c r="TMC152" s="79"/>
      <c r="TMD152" s="79"/>
      <c r="TME152" s="79"/>
      <c r="TMF152" s="80"/>
      <c r="TMG152" s="78" t="s">
        <v>121</v>
      </c>
      <c r="TMH152" s="79"/>
      <c r="TMI152" s="79"/>
      <c r="TMJ152" s="79"/>
      <c r="TMK152" s="79"/>
      <c r="TML152" s="79"/>
      <c r="TMM152" s="79"/>
      <c r="TMN152" s="80"/>
      <c r="TMO152" s="78" t="s">
        <v>121</v>
      </c>
      <c r="TMP152" s="79"/>
      <c r="TMQ152" s="79"/>
      <c r="TMR152" s="79"/>
      <c r="TMS152" s="79"/>
      <c r="TMT152" s="79"/>
      <c r="TMU152" s="79"/>
      <c r="TMV152" s="80"/>
      <c r="TMW152" s="78" t="s">
        <v>121</v>
      </c>
      <c r="TMX152" s="79"/>
      <c r="TMY152" s="79"/>
      <c r="TMZ152" s="79"/>
      <c r="TNA152" s="79"/>
      <c r="TNB152" s="79"/>
      <c r="TNC152" s="79"/>
      <c r="TND152" s="80"/>
      <c r="TNE152" s="78" t="s">
        <v>121</v>
      </c>
      <c r="TNF152" s="79"/>
      <c r="TNG152" s="79"/>
      <c r="TNH152" s="79"/>
      <c r="TNI152" s="79"/>
      <c r="TNJ152" s="79"/>
      <c r="TNK152" s="79"/>
      <c r="TNL152" s="80"/>
      <c r="TNM152" s="78" t="s">
        <v>121</v>
      </c>
      <c r="TNN152" s="79"/>
      <c r="TNO152" s="79"/>
      <c r="TNP152" s="79"/>
      <c r="TNQ152" s="79"/>
      <c r="TNR152" s="79"/>
      <c r="TNS152" s="79"/>
      <c r="TNT152" s="80"/>
      <c r="TNU152" s="78" t="s">
        <v>121</v>
      </c>
      <c r="TNV152" s="79"/>
      <c r="TNW152" s="79"/>
      <c r="TNX152" s="79"/>
      <c r="TNY152" s="79"/>
      <c r="TNZ152" s="79"/>
      <c r="TOA152" s="79"/>
      <c r="TOB152" s="80"/>
      <c r="TOC152" s="78" t="s">
        <v>121</v>
      </c>
      <c r="TOD152" s="79"/>
      <c r="TOE152" s="79"/>
      <c r="TOF152" s="79"/>
      <c r="TOG152" s="79"/>
      <c r="TOH152" s="79"/>
      <c r="TOI152" s="79"/>
      <c r="TOJ152" s="80"/>
      <c r="TOK152" s="78" t="s">
        <v>121</v>
      </c>
      <c r="TOL152" s="79"/>
      <c r="TOM152" s="79"/>
      <c r="TON152" s="79"/>
      <c r="TOO152" s="79"/>
      <c r="TOP152" s="79"/>
      <c r="TOQ152" s="79"/>
      <c r="TOR152" s="80"/>
      <c r="TOS152" s="78" t="s">
        <v>121</v>
      </c>
      <c r="TOT152" s="79"/>
      <c r="TOU152" s="79"/>
      <c r="TOV152" s="79"/>
      <c r="TOW152" s="79"/>
      <c r="TOX152" s="79"/>
      <c r="TOY152" s="79"/>
      <c r="TOZ152" s="80"/>
      <c r="TPA152" s="78" t="s">
        <v>121</v>
      </c>
      <c r="TPB152" s="79"/>
      <c r="TPC152" s="79"/>
      <c r="TPD152" s="79"/>
      <c r="TPE152" s="79"/>
      <c r="TPF152" s="79"/>
      <c r="TPG152" s="79"/>
      <c r="TPH152" s="80"/>
      <c r="TPI152" s="78" t="s">
        <v>121</v>
      </c>
      <c r="TPJ152" s="79"/>
      <c r="TPK152" s="79"/>
      <c r="TPL152" s="79"/>
      <c r="TPM152" s="79"/>
      <c r="TPN152" s="79"/>
      <c r="TPO152" s="79"/>
      <c r="TPP152" s="80"/>
      <c r="TPQ152" s="78" t="s">
        <v>121</v>
      </c>
      <c r="TPR152" s="79"/>
      <c r="TPS152" s="79"/>
      <c r="TPT152" s="79"/>
      <c r="TPU152" s="79"/>
      <c r="TPV152" s="79"/>
      <c r="TPW152" s="79"/>
      <c r="TPX152" s="80"/>
      <c r="TPY152" s="78" t="s">
        <v>121</v>
      </c>
      <c r="TPZ152" s="79"/>
      <c r="TQA152" s="79"/>
      <c r="TQB152" s="79"/>
      <c r="TQC152" s="79"/>
      <c r="TQD152" s="79"/>
      <c r="TQE152" s="79"/>
      <c r="TQF152" s="80"/>
      <c r="TQG152" s="78" t="s">
        <v>121</v>
      </c>
      <c r="TQH152" s="79"/>
      <c r="TQI152" s="79"/>
      <c r="TQJ152" s="79"/>
      <c r="TQK152" s="79"/>
      <c r="TQL152" s="79"/>
      <c r="TQM152" s="79"/>
      <c r="TQN152" s="80"/>
      <c r="TQO152" s="78" t="s">
        <v>121</v>
      </c>
      <c r="TQP152" s="79"/>
      <c r="TQQ152" s="79"/>
      <c r="TQR152" s="79"/>
      <c r="TQS152" s="79"/>
      <c r="TQT152" s="79"/>
      <c r="TQU152" s="79"/>
      <c r="TQV152" s="80"/>
      <c r="TQW152" s="78" t="s">
        <v>121</v>
      </c>
      <c r="TQX152" s="79"/>
      <c r="TQY152" s="79"/>
      <c r="TQZ152" s="79"/>
      <c r="TRA152" s="79"/>
      <c r="TRB152" s="79"/>
      <c r="TRC152" s="79"/>
      <c r="TRD152" s="80"/>
      <c r="TRE152" s="78" t="s">
        <v>121</v>
      </c>
      <c r="TRF152" s="79"/>
      <c r="TRG152" s="79"/>
      <c r="TRH152" s="79"/>
      <c r="TRI152" s="79"/>
      <c r="TRJ152" s="79"/>
      <c r="TRK152" s="79"/>
      <c r="TRL152" s="80"/>
      <c r="TRM152" s="78" t="s">
        <v>121</v>
      </c>
      <c r="TRN152" s="79"/>
      <c r="TRO152" s="79"/>
      <c r="TRP152" s="79"/>
      <c r="TRQ152" s="79"/>
      <c r="TRR152" s="79"/>
      <c r="TRS152" s="79"/>
      <c r="TRT152" s="80"/>
      <c r="TRU152" s="78" t="s">
        <v>121</v>
      </c>
      <c r="TRV152" s="79"/>
      <c r="TRW152" s="79"/>
      <c r="TRX152" s="79"/>
      <c r="TRY152" s="79"/>
      <c r="TRZ152" s="79"/>
      <c r="TSA152" s="79"/>
      <c r="TSB152" s="80"/>
      <c r="TSC152" s="78" t="s">
        <v>121</v>
      </c>
      <c r="TSD152" s="79"/>
      <c r="TSE152" s="79"/>
      <c r="TSF152" s="79"/>
      <c r="TSG152" s="79"/>
      <c r="TSH152" s="79"/>
      <c r="TSI152" s="79"/>
      <c r="TSJ152" s="80"/>
      <c r="TSK152" s="78" t="s">
        <v>121</v>
      </c>
      <c r="TSL152" s="79"/>
      <c r="TSM152" s="79"/>
      <c r="TSN152" s="79"/>
      <c r="TSO152" s="79"/>
      <c r="TSP152" s="79"/>
      <c r="TSQ152" s="79"/>
      <c r="TSR152" s="80"/>
      <c r="TSS152" s="78" t="s">
        <v>121</v>
      </c>
      <c r="TST152" s="79"/>
      <c r="TSU152" s="79"/>
      <c r="TSV152" s="79"/>
      <c r="TSW152" s="79"/>
      <c r="TSX152" s="79"/>
      <c r="TSY152" s="79"/>
      <c r="TSZ152" s="80"/>
      <c r="TTA152" s="78" t="s">
        <v>121</v>
      </c>
      <c r="TTB152" s="79"/>
      <c r="TTC152" s="79"/>
      <c r="TTD152" s="79"/>
      <c r="TTE152" s="79"/>
      <c r="TTF152" s="79"/>
      <c r="TTG152" s="79"/>
      <c r="TTH152" s="80"/>
      <c r="TTI152" s="78" t="s">
        <v>121</v>
      </c>
      <c r="TTJ152" s="79"/>
      <c r="TTK152" s="79"/>
      <c r="TTL152" s="79"/>
      <c r="TTM152" s="79"/>
      <c r="TTN152" s="79"/>
      <c r="TTO152" s="79"/>
      <c r="TTP152" s="80"/>
      <c r="TTQ152" s="78" t="s">
        <v>121</v>
      </c>
      <c r="TTR152" s="79"/>
      <c r="TTS152" s="79"/>
      <c r="TTT152" s="79"/>
      <c r="TTU152" s="79"/>
      <c r="TTV152" s="79"/>
      <c r="TTW152" s="79"/>
      <c r="TTX152" s="80"/>
      <c r="TTY152" s="78" t="s">
        <v>121</v>
      </c>
      <c r="TTZ152" s="79"/>
      <c r="TUA152" s="79"/>
      <c r="TUB152" s="79"/>
      <c r="TUC152" s="79"/>
      <c r="TUD152" s="79"/>
      <c r="TUE152" s="79"/>
      <c r="TUF152" s="80"/>
      <c r="TUG152" s="78" t="s">
        <v>121</v>
      </c>
      <c r="TUH152" s="79"/>
      <c r="TUI152" s="79"/>
      <c r="TUJ152" s="79"/>
      <c r="TUK152" s="79"/>
      <c r="TUL152" s="79"/>
      <c r="TUM152" s="79"/>
      <c r="TUN152" s="80"/>
      <c r="TUO152" s="78" t="s">
        <v>121</v>
      </c>
      <c r="TUP152" s="79"/>
      <c r="TUQ152" s="79"/>
      <c r="TUR152" s="79"/>
      <c r="TUS152" s="79"/>
      <c r="TUT152" s="79"/>
      <c r="TUU152" s="79"/>
      <c r="TUV152" s="80"/>
      <c r="TUW152" s="78" t="s">
        <v>121</v>
      </c>
      <c r="TUX152" s="79"/>
      <c r="TUY152" s="79"/>
      <c r="TUZ152" s="79"/>
      <c r="TVA152" s="79"/>
      <c r="TVB152" s="79"/>
      <c r="TVC152" s="79"/>
      <c r="TVD152" s="80"/>
      <c r="TVE152" s="78" t="s">
        <v>121</v>
      </c>
      <c r="TVF152" s="79"/>
      <c r="TVG152" s="79"/>
      <c r="TVH152" s="79"/>
      <c r="TVI152" s="79"/>
      <c r="TVJ152" s="79"/>
      <c r="TVK152" s="79"/>
      <c r="TVL152" s="80"/>
      <c r="TVM152" s="78" t="s">
        <v>121</v>
      </c>
      <c r="TVN152" s="79"/>
      <c r="TVO152" s="79"/>
      <c r="TVP152" s="79"/>
      <c r="TVQ152" s="79"/>
      <c r="TVR152" s="79"/>
      <c r="TVS152" s="79"/>
      <c r="TVT152" s="80"/>
      <c r="TVU152" s="78" t="s">
        <v>121</v>
      </c>
      <c r="TVV152" s="79"/>
      <c r="TVW152" s="79"/>
      <c r="TVX152" s="79"/>
      <c r="TVY152" s="79"/>
      <c r="TVZ152" s="79"/>
      <c r="TWA152" s="79"/>
      <c r="TWB152" s="80"/>
      <c r="TWC152" s="78" t="s">
        <v>121</v>
      </c>
      <c r="TWD152" s="79"/>
      <c r="TWE152" s="79"/>
      <c r="TWF152" s="79"/>
      <c r="TWG152" s="79"/>
      <c r="TWH152" s="79"/>
      <c r="TWI152" s="79"/>
      <c r="TWJ152" s="80"/>
      <c r="TWK152" s="78" t="s">
        <v>121</v>
      </c>
      <c r="TWL152" s="79"/>
      <c r="TWM152" s="79"/>
      <c r="TWN152" s="79"/>
      <c r="TWO152" s="79"/>
      <c r="TWP152" s="79"/>
      <c r="TWQ152" s="79"/>
      <c r="TWR152" s="80"/>
      <c r="TWS152" s="78" t="s">
        <v>121</v>
      </c>
      <c r="TWT152" s="79"/>
      <c r="TWU152" s="79"/>
      <c r="TWV152" s="79"/>
      <c r="TWW152" s="79"/>
      <c r="TWX152" s="79"/>
      <c r="TWY152" s="79"/>
      <c r="TWZ152" s="80"/>
      <c r="TXA152" s="78" t="s">
        <v>121</v>
      </c>
      <c r="TXB152" s="79"/>
      <c r="TXC152" s="79"/>
      <c r="TXD152" s="79"/>
      <c r="TXE152" s="79"/>
      <c r="TXF152" s="79"/>
      <c r="TXG152" s="79"/>
      <c r="TXH152" s="80"/>
      <c r="TXI152" s="78" t="s">
        <v>121</v>
      </c>
      <c r="TXJ152" s="79"/>
      <c r="TXK152" s="79"/>
      <c r="TXL152" s="79"/>
      <c r="TXM152" s="79"/>
      <c r="TXN152" s="79"/>
      <c r="TXO152" s="79"/>
      <c r="TXP152" s="80"/>
      <c r="TXQ152" s="78" t="s">
        <v>121</v>
      </c>
      <c r="TXR152" s="79"/>
      <c r="TXS152" s="79"/>
      <c r="TXT152" s="79"/>
      <c r="TXU152" s="79"/>
      <c r="TXV152" s="79"/>
      <c r="TXW152" s="79"/>
      <c r="TXX152" s="80"/>
      <c r="TXY152" s="78" t="s">
        <v>121</v>
      </c>
      <c r="TXZ152" s="79"/>
      <c r="TYA152" s="79"/>
      <c r="TYB152" s="79"/>
      <c r="TYC152" s="79"/>
      <c r="TYD152" s="79"/>
      <c r="TYE152" s="79"/>
      <c r="TYF152" s="80"/>
      <c r="TYG152" s="78" t="s">
        <v>121</v>
      </c>
      <c r="TYH152" s="79"/>
      <c r="TYI152" s="79"/>
      <c r="TYJ152" s="79"/>
      <c r="TYK152" s="79"/>
      <c r="TYL152" s="79"/>
      <c r="TYM152" s="79"/>
      <c r="TYN152" s="80"/>
      <c r="TYO152" s="78" t="s">
        <v>121</v>
      </c>
      <c r="TYP152" s="79"/>
      <c r="TYQ152" s="79"/>
      <c r="TYR152" s="79"/>
      <c r="TYS152" s="79"/>
      <c r="TYT152" s="79"/>
      <c r="TYU152" s="79"/>
      <c r="TYV152" s="80"/>
      <c r="TYW152" s="78" t="s">
        <v>121</v>
      </c>
      <c r="TYX152" s="79"/>
      <c r="TYY152" s="79"/>
      <c r="TYZ152" s="79"/>
      <c r="TZA152" s="79"/>
      <c r="TZB152" s="79"/>
      <c r="TZC152" s="79"/>
      <c r="TZD152" s="80"/>
      <c r="TZE152" s="78" t="s">
        <v>121</v>
      </c>
      <c r="TZF152" s="79"/>
      <c r="TZG152" s="79"/>
      <c r="TZH152" s="79"/>
      <c r="TZI152" s="79"/>
      <c r="TZJ152" s="79"/>
      <c r="TZK152" s="79"/>
      <c r="TZL152" s="80"/>
      <c r="TZM152" s="78" t="s">
        <v>121</v>
      </c>
      <c r="TZN152" s="79"/>
      <c r="TZO152" s="79"/>
      <c r="TZP152" s="79"/>
      <c r="TZQ152" s="79"/>
      <c r="TZR152" s="79"/>
      <c r="TZS152" s="79"/>
      <c r="TZT152" s="80"/>
      <c r="TZU152" s="78" t="s">
        <v>121</v>
      </c>
      <c r="TZV152" s="79"/>
      <c r="TZW152" s="79"/>
      <c r="TZX152" s="79"/>
      <c r="TZY152" s="79"/>
      <c r="TZZ152" s="79"/>
      <c r="UAA152" s="79"/>
      <c r="UAB152" s="80"/>
      <c r="UAC152" s="78" t="s">
        <v>121</v>
      </c>
      <c r="UAD152" s="79"/>
      <c r="UAE152" s="79"/>
      <c r="UAF152" s="79"/>
      <c r="UAG152" s="79"/>
      <c r="UAH152" s="79"/>
      <c r="UAI152" s="79"/>
      <c r="UAJ152" s="80"/>
      <c r="UAK152" s="78" t="s">
        <v>121</v>
      </c>
      <c r="UAL152" s="79"/>
      <c r="UAM152" s="79"/>
      <c r="UAN152" s="79"/>
      <c r="UAO152" s="79"/>
      <c r="UAP152" s="79"/>
      <c r="UAQ152" s="79"/>
      <c r="UAR152" s="80"/>
      <c r="UAS152" s="78" t="s">
        <v>121</v>
      </c>
      <c r="UAT152" s="79"/>
      <c r="UAU152" s="79"/>
      <c r="UAV152" s="79"/>
      <c r="UAW152" s="79"/>
      <c r="UAX152" s="79"/>
      <c r="UAY152" s="79"/>
      <c r="UAZ152" s="80"/>
      <c r="UBA152" s="78" t="s">
        <v>121</v>
      </c>
      <c r="UBB152" s="79"/>
      <c r="UBC152" s="79"/>
      <c r="UBD152" s="79"/>
      <c r="UBE152" s="79"/>
      <c r="UBF152" s="79"/>
      <c r="UBG152" s="79"/>
      <c r="UBH152" s="80"/>
      <c r="UBI152" s="78" t="s">
        <v>121</v>
      </c>
      <c r="UBJ152" s="79"/>
      <c r="UBK152" s="79"/>
      <c r="UBL152" s="79"/>
      <c r="UBM152" s="79"/>
      <c r="UBN152" s="79"/>
      <c r="UBO152" s="79"/>
      <c r="UBP152" s="80"/>
      <c r="UBQ152" s="78" t="s">
        <v>121</v>
      </c>
      <c r="UBR152" s="79"/>
      <c r="UBS152" s="79"/>
      <c r="UBT152" s="79"/>
      <c r="UBU152" s="79"/>
      <c r="UBV152" s="79"/>
      <c r="UBW152" s="79"/>
      <c r="UBX152" s="80"/>
      <c r="UBY152" s="78" t="s">
        <v>121</v>
      </c>
      <c r="UBZ152" s="79"/>
      <c r="UCA152" s="79"/>
      <c r="UCB152" s="79"/>
      <c r="UCC152" s="79"/>
      <c r="UCD152" s="79"/>
      <c r="UCE152" s="79"/>
      <c r="UCF152" s="80"/>
      <c r="UCG152" s="78" t="s">
        <v>121</v>
      </c>
      <c r="UCH152" s="79"/>
      <c r="UCI152" s="79"/>
      <c r="UCJ152" s="79"/>
      <c r="UCK152" s="79"/>
      <c r="UCL152" s="79"/>
      <c r="UCM152" s="79"/>
      <c r="UCN152" s="80"/>
      <c r="UCO152" s="78" t="s">
        <v>121</v>
      </c>
      <c r="UCP152" s="79"/>
      <c r="UCQ152" s="79"/>
      <c r="UCR152" s="79"/>
      <c r="UCS152" s="79"/>
      <c r="UCT152" s="79"/>
      <c r="UCU152" s="79"/>
      <c r="UCV152" s="80"/>
      <c r="UCW152" s="78" t="s">
        <v>121</v>
      </c>
      <c r="UCX152" s="79"/>
      <c r="UCY152" s="79"/>
      <c r="UCZ152" s="79"/>
      <c r="UDA152" s="79"/>
      <c r="UDB152" s="79"/>
      <c r="UDC152" s="79"/>
      <c r="UDD152" s="80"/>
      <c r="UDE152" s="78" t="s">
        <v>121</v>
      </c>
      <c r="UDF152" s="79"/>
      <c r="UDG152" s="79"/>
      <c r="UDH152" s="79"/>
      <c r="UDI152" s="79"/>
      <c r="UDJ152" s="79"/>
      <c r="UDK152" s="79"/>
      <c r="UDL152" s="80"/>
      <c r="UDM152" s="78" t="s">
        <v>121</v>
      </c>
      <c r="UDN152" s="79"/>
      <c r="UDO152" s="79"/>
      <c r="UDP152" s="79"/>
      <c r="UDQ152" s="79"/>
      <c r="UDR152" s="79"/>
      <c r="UDS152" s="79"/>
      <c r="UDT152" s="80"/>
      <c r="UDU152" s="78" t="s">
        <v>121</v>
      </c>
      <c r="UDV152" s="79"/>
      <c r="UDW152" s="79"/>
      <c r="UDX152" s="79"/>
      <c r="UDY152" s="79"/>
      <c r="UDZ152" s="79"/>
      <c r="UEA152" s="79"/>
      <c r="UEB152" s="80"/>
      <c r="UEC152" s="78" t="s">
        <v>121</v>
      </c>
      <c r="UED152" s="79"/>
      <c r="UEE152" s="79"/>
      <c r="UEF152" s="79"/>
      <c r="UEG152" s="79"/>
      <c r="UEH152" s="79"/>
      <c r="UEI152" s="79"/>
      <c r="UEJ152" s="80"/>
      <c r="UEK152" s="78" t="s">
        <v>121</v>
      </c>
      <c r="UEL152" s="79"/>
      <c r="UEM152" s="79"/>
      <c r="UEN152" s="79"/>
      <c r="UEO152" s="79"/>
      <c r="UEP152" s="79"/>
      <c r="UEQ152" s="79"/>
      <c r="UER152" s="80"/>
      <c r="UES152" s="78" t="s">
        <v>121</v>
      </c>
      <c r="UET152" s="79"/>
      <c r="UEU152" s="79"/>
      <c r="UEV152" s="79"/>
      <c r="UEW152" s="79"/>
      <c r="UEX152" s="79"/>
      <c r="UEY152" s="79"/>
      <c r="UEZ152" s="80"/>
      <c r="UFA152" s="78" t="s">
        <v>121</v>
      </c>
      <c r="UFB152" s="79"/>
      <c r="UFC152" s="79"/>
      <c r="UFD152" s="79"/>
      <c r="UFE152" s="79"/>
      <c r="UFF152" s="79"/>
      <c r="UFG152" s="79"/>
      <c r="UFH152" s="80"/>
      <c r="UFI152" s="78" t="s">
        <v>121</v>
      </c>
      <c r="UFJ152" s="79"/>
      <c r="UFK152" s="79"/>
      <c r="UFL152" s="79"/>
      <c r="UFM152" s="79"/>
      <c r="UFN152" s="79"/>
      <c r="UFO152" s="79"/>
      <c r="UFP152" s="80"/>
      <c r="UFQ152" s="78" t="s">
        <v>121</v>
      </c>
      <c r="UFR152" s="79"/>
      <c r="UFS152" s="79"/>
      <c r="UFT152" s="79"/>
      <c r="UFU152" s="79"/>
      <c r="UFV152" s="79"/>
      <c r="UFW152" s="79"/>
      <c r="UFX152" s="80"/>
      <c r="UFY152" s="78" t="s">
        <v>121</v>
      </c>
      <c r="UFZ152" s="79"/>
      <c r="UGA152" s="79"/>
      <c r="UGB152" s="79"/>
      <c r="UGC152" s="79"/>
      <c r="UGD152" s="79"/>
      <c r="UGE152" s="79"/>
      <c r="UGF152" s="80"/>
      <c r="UGG152" s="78" t="s">
        <v>121</v>
      </c>
      <c r="UGH152" s="79"/>
      <c r="UGI152" s="79"/>
      <c r="UGJ152" s="79"/>
      <c r="UGK152" s="79"/>
      <c r="UGL152" s="79"/>
      <c r="UGM152" s="79"/>
      <c r="UGN152" s="80"/>
      <c r="UGO152" s="78" t="s">
        <v>121</v>
      </c>
      <c r="UGP152" s="79"/>
      <c r="UGQ152" s="79"/>
      <c r="UGR152" s="79"/>
      <c r="UGS152" s="79"/>
      <c r="UGT152" s="79"/>
      <c r="UGU152" s="79"/>
      <c r="UGV152" s="80"/>
      <c r="UGW152" s="78" t="s">
        <v>121</v>
      </c>
      <c r="UGX152" s="79"/>
      <c r="UGY152" s="79"/>
      <c r="UGZ152" s="79"/>
      <c r="UHA152" s="79"/>
      <c r="UHB152" s="79"/>
      <c r="UHC152" s="79"/>
      <c r="UHD152" s="80"/>
      <c r="UHE152" s="78" t="s">
        <v>121</v>
      </c>
      <c r="UHF152" s="79"/>
      <c r="UHG152" s="79"/>
      <c r="UHH152" s="79"/>
      <c r="UHI152" s="79"/>
      <c r="UHJ152" s="79"/>
      <c r="UHK152" s="79"/>
      <c r="UHL152" s="80"/>
      <c r="UHM152" s="78" t="s">
        <v>121</v>
      </c>
      <c r="UHN152" s="79"/>
      <c r="UHO152" s="79"/>
      <c r="UHP152" s="79"/>
      <c r="UHQ152" s="79"/>
      <c r="UHR152" s="79"/>
      <c r="UHS152" s="79"/>
      <c r="UHT152" s="80"/>
      <c r="UHU152" s="78" t="s">
        <v>121</v>
      </c>
      <c r="UHV152" s="79"/>
      <c r="UHW152" s="79"/>
      <c r="UHX152" s="79"/>
      <c r="UHY152" s="79"/>
      <c r="UHZ152" s="79"/>
      <c r="UIA152" s="79"/>
      <c r="UIB152" s="80"/>
      <c r="UIC152" s="78" t="s">
        <v>121</v>
      </c>
      <c r="UID152" s="79"/>
      <c r="UIE152" s="79"/>
      <c r="UIF152" s="79"/>
      <c r="UIG152" s="79"/>
      <c r="UIH152" s="79"/>
      <c r="UII152" s="79"/>
      <c r="UIJ152" s="80"/>
      <c r="UIK152" s="78" t="s">
        <v>121</v>
      </c>
      <c r="UIL152" s="79"/>
      <c r="UIM152" s="79"/>
      <c r="UIN152" s="79"/>
      <c r="UIO152" s="79"/>
      <c r="UIP152" s="79"/>
      <c r="UIQ152" s="79"/>
      <c r="UIR152" s="80"/>
      <c r="UIS152" s="78" t="s">
        <v>121</v>
      </c>
      <c r="UIT152" s="79"/>
      <c r="UIU152" s="79"/>
      <c r="UIV152" s="79"/>
      <c r="UIW152" s="79"/>
      <c r="UIX152" s="79"/>
      <c r="UIY152" s="79"/>
      <c r="UIZ152" s="80"/>
      <c r="UJA152" s="78" t="s">
        <v>121</v>
      </c>
      <c r="UJB152" s="79"/>
      <c r="UJC152" s="79"/>
      <c r="UJD152" s="79"/>
      <c r="UJE152" s="79"/>
      <c r="UJF152" s="79"/>
      <c r="UJG152" s="79"/>
      <c r="UJH152" s="80"/>
      <c r="UJI152" s="78" t="s">
        <v>121</v>
      </c>
      <c r="UJJ152" s="79"/>
      <c r="UJK152" s="79"/>
      <c r="UJL152" s="79"/>
      <c r="UJM152" s="79"/>
      <c r="UJN152" s="79"/>
      <c r="UJO152" s="79"/>
      <c r="UJP152" s="80"/>
      <c r="UJQ152" s="78" t="s">
        <v>121</v>
      </c>
      <c r="UJR152" s="79"/>
      <c r="UJS152" s="79"/>
      <c r="UJT152" s="79"/>
      <c r="UJU152" s="79"/>
      <c r="UJV152" s="79"/>
      <c r="UJW152" s="79"/>
      <c r="UJX152" s="80"/>
      <c r="UJY152" s="78" t="s">
        <v>121</v>
      </c>
      <c r="UJZ152" s="79"/>
      <c r="UKA152" s="79"/>
      <c r="UKB152" s="79"/>
      <c r="UKC152" s="79"/>
      <c r="UKD152" s="79"/>
      <c r="UKE152" s="79"/>
      <c r="UKF152" s="80"/>
      <c r="UKG152" s="78" t="s">
        <v>121</v>
      </c>
      <c r="UKH152" s="79"/>
      <c r="UKI152" s="79"/>
      <c r="UKJ152" s="79"/>
      <c r="UKK152" s="79"/>
      <c r="UKL152" s="79"/>
      <c r="UKM152" s="79"/>
      <c r="UKN152" s="80"/>
      <c r="UKO152" s="78" t="s">
        <v>121</v>
      </c>
      <c r="UKP152" s="79"/>
      <c r="UKQ152" s="79"/>
      <c r="UKR152" s="79"/>
      <c r="UKS152" s="79"/>
      <c r="UKT152" s="79"/>
      <c r="UKU152" s="79"/>
      <c r="UKV152" s="80"/>
      <c r="UKW152" s="78" t="s">
        <v>121</v>
      </c>
      <c r="UKX152" s="79"/>
      <c r="UKY152" s="79"/>
      <c r="UKZ152" s="79"/>
      <c r="ULA152" s="79"/>
      <c r="ULB152" s="79"/>
      <c r="ULC152" s="79"/>
      <c r="ULD152" s="80"/>
      <c r="ULE152" s="78" t="s">
        <v>121</v>
      </c>
      <c r="ULF152" s="79"/>
      <c r="ULG152" s="79"/>
      <c r="ULH152" s="79"/>
      <c r="ULI152" s="79"/>
      <c r="ULJ152" s="79"/>
      <c r="ULK152" s="79"/>
      <c r="ULL152" s="80"/>
      <c r="ULM152" s="78" t="s">
        <v>121</v>
      </c>
      <c r="ULN152" s="79"/>
      <c r="ULO152" s="79"/>
      <c r="ULP152" s="79"/>
      <c r="ULQ152" s="79"/>
      <c r="ULR152" s="79"/>
      <c r="ULS152" s="79"/>
      <c r="ULT152" s="80"/>
      <c r="ULU152" s="78" t="s">
        <v>121</v>
      </c>
      <c r="ULV152" s="79"/>
      <c r="ULW152" s="79"/>
      <c r="ULX152" s="79"/>
      <c r="ULY152" s="79"/>
      <c r="ULZ152" s="79"/>
      <c r="UMA152" s="79"/>
      <c r="UMB152" s="80"/>
      <c r="UMC152" s="78" t="s">
        <v>121</v>
      </c>
      <c r="UMD152" s="79"/>
      <c r="UME152" s="79"/>
      <c r="UMF152" s="79"/>
      <c r="UMG152" s="79"/>
      <c r="UMH152" s="79"/>
      <c r="UMI152" s="79"/>
      <c r="UMJ152" s="80"/>
      <c r="UMK152" s="78" t="s">
        <v>121</v>
      </c>
      <c r="UML152" s="79"/>
      <c r="UMM152" s="79"/>
      <c r="UMN152" s="79"/>
      <c r="UMO152" s="79"/>
      <c r="UMP152" s="79"/>
      <c r="UMQ152" s="79"/>
      <c r="UMR152" s="80"/>
      <c r="UMS152" s="78" t="s">
        <v>121</v>
      </c>
      <c r="UMT152" s="79"/>
      <c r="UMU152" s="79"/>
      <c r="UMV152" s="79"/>
      <c r="UMW152" s="79"/>
      <c r="UMX152" s="79"/>
      <c r="UMY152" s="79"/>
      <c r="UMZ152" s="80"/>
      <c r="UNA152" s="78" t="s">
        <v>121</v>
      </c>
      <c r="UNB152" s="79"/>
      <c r="UNC152" s="79"/>
      <c r="UND152" s="79"/>
      <c r="UNE152" s="79"/>
      <c r="UNF152" s="79"/>
      <c r="UNG152" s="79"/>
      <c r="UNH152" s="80"/>
      <c r="UNI152" s="78" t="s">
        <v>121</v>
      </c>
      <c r="UNJ152" s="79"/>
      <c r="UNK152" s="79"/>
      <c r="UNL152" s="79"/>
      <c r="UNM152" s="79"/>
      <c r="UNN152" s="79"/>
      <c r="UNO152" s="79"/>
      <c r="UNP152" s="80"/>
      <c r="UNQ152" s="78" t="s">
        <v>121</v>
      </c>
      <c r="UNR152" s="79"/>
      <c r="UNS152" s="79"/>
      <c r="UNT152" s="79"/>
      <c r="UNU152" s="79"/>
      <c r="UNV152" s="79"/>
      <c r="UNW152" s="79"/>
      <c r="UNX152" s="80"/>
      <c r="UNY152" s="78" t="s">
        <v>121</v>
      </c>
      <c r="UNZ152" s="79"/>
      <c r="UOA152" s="79"/>
      <c r="UOB152" s="79"/>
      <c r="UOC152" s="79"/>
      <c r="UOD152" s="79"/>
      <c r="UOE152" s="79"/>
      <c r="UOF152" s="80"/>
      <c r="UOG152" s="78" t="s">
        <v>121</v>
      </c>
      <c r="UOH152" s="79"/>
      <c r="UOI152" s="79"/>
      <c r="UOJ152" s="79"/>
      <c r="UOK152" s="79"/>
      <c r="UOL152" s="79"/>
      <c r="UOM152" s="79"/>
      <c r="UON152" s="80"/>
      <c r="UOO152" s="78" t="s">
        <v>121</v>
      </c>
      <c r="UOP152" s="79"/>
      <c r="UOQ152" s="79"/>
      <c r="UOR152" s="79"/>
      <c r="UOS152" s="79"/>
      <c r="UOT152" s="79"/>
      <c r="UOU152" s="79"/>
      <c r="UOV152" s="80"/>
      <c r="UOW152" s="78" t="s">
        <v>121</v>
      </c>
      <c r="UOX152" s="79"/>
      <c r="UOY152" s="79"/>
      <c r="UOZ152" s="79"/>
      <c r="UPA152" s="79"/>
      <c r="UPB152" s="79"/>
      <c r="UPC152" s="79"/>
      <c r="UPD152" s="80"/>
      <c r="UPE152" s="78" t="s">
        <v>121</v>
      </c>
      <c r="UPF152" s="79"/>
      <c r="UPG152" s="79"/>
      <c r="UPH152" s="79"/>
      <c r="UPI152" s="79"/>
      <c r="UPJ152" s="79"/>
      <c r="UPK152" s="79"/>
      <c r="UPL152" s="80"/>
      <c r="UPM152" s="78" t="s">
        <v>121</v>
      </c>
      <c r="UPN152" s="79"/>
      <c r="UPO152" s="79"/>
      <c r="UPP152" s="79"/>
      <c r="UPQ152" s="79"/>
      <c r="UPR152" s="79"/>
      <c r="UPS152" s="79"/>
      <c r="UPT152" s="80"/>
      <c r="UPU152" s="78" t="s">
        <v>121</v>
      </c>
      <c r="UPV152" s="79"/>
      <c r="UPW152" s="79"/>
      <c r="UPX152" s="79"/>
      <c r="UPY152" s="79"/>
      <c r="UPZ152" s="79"/>
      <c r="UQA152" s="79"/>
      <c r="UQB152" s="80"/>
      <c r="UQC152" s="78" t="s">
        <v>121</v>
      </c>
      <c r="UQD152" s="79"/>
      <c r="UQE152" s="79"/>
      <c r="UQF152" s="79"/>
      <c r="UQG152" s="79"/>
      <c r="UQH152" s="79"/>
      <c r="UQI152" s="79"/>
      <c r="UQJ152" s="80"/>
      <c r="UQK152" s="78" t="s">
        <v>121</v>
      </c>
      <c r="UQL152" s="79"/>
      <c r="UQM152" s="79"/>
      <c r="UQN152" s="79"/>
      <c r="UQO152" s="79"/>
      <c r="UQP152" s="79"/>
      <c r="UQQ152" s="79"/>
      <c r="UQR152" s="80"/>
      <c r="UQS152" s="78" t="s">
        <v>121</v>
      </c>
      <c r="UQT152" s="79"/>
      <c r="UQU152" s="79"/>
      <c r="UQV152" s="79"/>
      <c r="UQW152" s="79"/>
      <c r="UQX152" s="79"/>
      <c r="UQY152" s="79"/>
      <c r="UQZ152" s="80"/>
      <c r="URA152" s="78" t="s">
        <v>121</v>
      </c>
      <c r="URB152" s="79"/>
      <c r="URC152" s="79"/>
      <c r="URD152" s="79"/>
      <c r="URE152" s="79"/>
      <c r="URF152" s="79"/>
      <c r="URG152" s="79"/>
      <c r="URH152" s="80"/>
      <c r="URI152" s="78" t="s">
        <v>121</v>
      </c>
      <c r="URJ152" s="79"/>
      <c r="URK152" s="79"/>
      <c r="URL152" s="79"/>
      <c r="URM152" s="79"/>
      <c r="URN152" s="79"/>
      <c r="URO152" s="79"/>
      <c r="URP152" s="80"/>
      <c r="URQ152" s="78" t="s">
        <v>121</v>
      </c>
      <c r="URR152" s="79"/>
      <c r="URS152" s="79"/>
      <c r="URT152" s="79"/>
      <c r="URU152" s="79"/>
      <c r="URV152" s="79"/>
      <c r="URW152" s="79"/>
      <c r="URX152" s="80"/>
      <c r="URY152" s="78" t="s">
        <v>121</v>
      </c>
      <c r="URZ152" s="79"/>
      <c r="USA152" s="79"/>
      <c r="USB152" s="79"/>
      <c r="USC152" s="79"/>
      <c r="USD152" s="79"/>
      <c r="USE152" s="79"/>
      <c r="USF152" s="80"/>
      <c r="USG152" s="78" t="s">
        <v>121</v>
      </c>
      <c r="USH152" s="79"/>
      <c r="USI152" s="79"/>
      <c r="USJ152" s="79"/>
      <c r="USK152" s="79"/>
      <c r="USL152" s="79"/>
      <c r="USM152" s="79"/>
      <c r="USN152" s="80"/>
      <c r="USO152" s="78" t="s">
        <v>121</v>
      </c>
      <c r="USP152" s="79"/>
      <c r="USQ152" s="79"/>
      <c r="USR152" s="79"/>
      <c r="USS152" s="79"/>
      <c r="UST152" s="79"/>
      <c r="USU152" s="79"/>
      <c r="USV152" s="80"/>
      <c r="USW152" s="78" t="s">
        <v>121</v>
      </c>
      <c r="USX152" s="79"/>
      <c r="USY152" s="79"/>
      <c r="USZ152" s="79"/>
      <c r="UTA152" s="79"/>
      <c r="UTB152" s="79"/>
      <c r="UTC152" s="79"/>
      <c r="UTD152" s="80"/>
      <c r="UTE152" s="78" t="s">
        <v>121</v>
      </c>
      <c r="UTF152" s="79"/>
      <c r="UTG152" s="79"/>
      <c r="UTH152" s="79"/>
      <c r="UTI152" s="79"/>
      <c r="UTJ152" s="79"/>
      <c r="UTK152" s="79"/>
      <c r="UTL152" s="80"/>
      <c r="UTM152" s="78" t="s">
        <v>121</v>
      </c>
      <c r="UTN152" s="79"/>
      <c r="UTO152" s="79"/>
      <c r="UTP152" s="79"/>
      <c r="UTQ152" s="79"/>
      <c r="UTR152" s="79"/>
      <c r="UTS152" s="79"/>
      <c r="UTT152" s="80"/>
      <c r="UTU152" s="78" t="s">
        <v>121</v>
      </c>
      <c r="UTV152" s="79"/>
      <c r="UTW152" s="79"/>
      <c r="UTX152" s="79"/>
      <c r="UTY152" s="79"/>
      <c r="UTZ152" s="79"/>
      <c r="UUA152" s="79"/>
      <c r="UUB152" s="80"/>
      <c r="UUC152" s="78" t="s">
        <v>121</v>
      </c>
      <c r="UUD152" s="79"/>
      <c r="UUE152" s="79"/>
      <c r="UUF152" s="79"/>
      <c r="UUG152" s="79"/>
      <c r="UUH152" s="79"/>
      <c r="UUI152" s="79"/>
      <c r="UUJ152" s="80"/>
      <c r="UUK152" s="78" t="s">
        <v>121</v>
      </c>
      <c r="UUL152" s="79"/>
      <c r="UUM152" s="79"/>
      <c r="UUN152" s="79"/>
      <c r="UUO152" s="79"/>
      <c r="UUP152" s="79"/>
      <c r="UUQ152" s="79"/>
      <c r="UUR152" s="80"/>
      <c r="UUS152" s="78" t="s">
        <v>121</v>
      </c>
      <c r="UUT152" s="79"/>
      <c r="UUU152" s="79"/>
      <c r="UUV152" s="79"/>
      <c r="UUW152" s="79"/>
      <c r="UUX152" s="79"/>
      <c r="UUY152" s="79"/>
      <c r="UUZ152" s="80"/>
      <c r="UVA152" s="78" t="s">
        <v>121</v>
      </c>
      <c r="UVB152" s="79"/>
      <c r="UVC152" s="79"/>
      <c r="UVD152" s="79"/>
      <c r="UVE152" s="79"/>
      <c r="UVF152" s="79"/>
      <c r="UVG152" s="79"/>
      <c r="UVH152" s="80"/>
      <c r="UVI152" s="78" t="s">
        <v>121</v>
      </c>
      <c r="UVJ152" s="79"/>
      <c r="UVK152" s="79"/>
      <c r="UVL152" s="79"/>
      <c r="UVM152" s="79"/>
      <c r="UVN152" s="79"/>
      <c r="UVO152" s="79"/>
      <c r="UVP152" s="80"/>
      <c r="UVQ152" s="78" t="s">
        <v>121</v>
      </c>
      <c r="UVR152" s="79"/>
      <c r="UVS152" s="79"/>
      <c r="UVT152" s="79"/>
      <c r="UVU152" s="79"/>
      <c r="UVV152" s="79"/>
      <c r="UVW152" s="79"/>
      <c r="UVX152" s="80"/>
      <c r="UVY152" s="78" t="s">
        <v>121</v>
      </c>
      <c r="UVZ152" s="79"/>
      <c r="UWA152" s="79"/>
      <c r="UWB152" s="79"/>
      <c r="UWC152" s="79"/>
      <c r="UWD152" s="79"/>
      <c r="UWE152" s="79"/>
      <c r="UWF152" s="80"/>
      <c r="UWG152" s="78" t="s">
        <v>121</v>
      </c>
      <c r="UWH152" s="79"/>
      <c r="UWI152" s="79"/>
      <c r="UWJ152" s="79"/>
      <c r="UWK152" s="79"/>
      <c r="UWL152" s="79"/>
      <c r="UWM152" s="79"/>
      <c r="UWN152" s="80"/>
      <c r="UWO152" s="78" t="s">
        <v>121</v>
      </c>
      <c r="UWP152" s="79"/>
      <c r="UWQ152" s="79"/>
      <c r="UWR152" s="79"/>
      <c r="UWS152" s="79"/>
      <c r="UWT152" s="79"/>
      <c r="UWU152" s="79"/>
      <c r="UWV152" s="80"/>
      <c r="UWW152" s="78" t="s">
        <v>121</v>
      </c>
      <c r="UWX152" s="79"/>
      <c r="UWY152" s="79"/>
      <c r="UWZ152" s="79"/>
      <c r="UXA152" s="79"/>
      <c r="UXB152" s="79"/>
      <c r="UXC152" s="79"/>
      <c r="UXD152" s="80"/>
      <c r="UXE152" s="78" t="s">
        <v>121</v>
      </c>
      <c r="UXF152" s="79"/>
      <c r="UXG152" s="79"/>
      <c r="UXH152" s="79"/>
      <c r="UXI152" s="79"/>
      <c r="UXJ152" s="79"/>
      <c r="UXK152" s="79"/>
      <c r="UXL152" s="80"/>
      <c r="UXM152" s="78" t="s">
        <v>121</v>
      </c>
      <c r="UXN152" s="79"/>
      <c r="UXO152" s="79"/>
      <c r="UXP152" s="79"/>
      <c r="UXQ152" s="79"/>
      <c r="UXR152" s="79"/>
      <c r="UXS152" s="79"/>
      <c r="UXT152" s="80"/>
      <c r="UXU152" s="78" t="s">
        <v>121</v>
      </c>
      <c r="UXV152" s="79"/>
      <c r="UXW152" s="79"/>
      <c r="UXX152" s="79"/>
      <c r="UXY152" s="79"/>
      <c r="UXZ152" s="79"/>
      <c r="UYA152" s="79"/>
      <c r="UYB152" s="80"/>
      <c r="UYC152" s="78" t="s">
        <v>121</v>
      </c>
      <c r="UYD152" s="79"/>
      <c r="UYE152" s="79"/>
      <c r="UYF152" s="79"/>
      <c r="UYG152" s="79"/>
      <c r="UYH152" s="79"/>
      <c r="UYI152" s="79"/>
      <c r="UYJ152" s="80"/>
      <c r="UYK152" s="78" t="s">
        <v>121</v>
      </c>
      <c r="UYL152" s="79"/>
      <c r="UYM152" s="79"/>
      <c r="UYN152" s="79"/>
      <c r="UYO152" s="79"/>
      <c r="UYP152" s="79"/>
      <c r="UYQ152" s="79"/>
      <c r="UYR152" s="80"/>
      <c r="UYS152" s="78" t="s">
        <v>121</v>
      </c>
      <c r="UYT152" s="79"/>
      <c r="UYU152" s="79"/>
      <c r="UYV152" s="79"/>
      <c r="UYW152" s="79"/>
      <c r="UYX152" s="79"/>
      <c r="UYY152" s="79"/>
      <c r="UYZ152" s="80"/>
      <c r="UZA152" s="78" t="s">
        <v>121</v>
      </c>
      <c r="UZB152" s="79"/>
      <c r="UZC152" s="79"/>
      <c r="UZD152" s="79"/>
      <c r="UZE152" s="79"/>
      <c r="UZF152" s="79"/>
      <c r="UZG152" s="79"/>
      <c r="UZH152" s="80"/>
      <c r="UZI152" s="78" t="s">
        <v>121</v>
      </c>
      <c r="UZJ152" s="79"/>
      <c r="UZK152" s="79"/>
      <c r="UZL152" s="79"/>
      <c r="UZM152" s="79"/>
      <c r="UZN152" s="79"/>
      <c r="UZO152" s="79"/>
      <c r="UZP152" s="80"/>
      <c r="UZQ152" s="78" t="s">
        <v>121</v>
      </c>
      <c r="UZR152" s="79"/>
      <c r="UZS152" s="79"/>
      <c r="UZT152" s="79"/>
      <c r="UZU152" s="79"/>
      <c r="UZV152" s="79"/>
      <c r="UZW152" s="79"/>
      <c r="UZX152" s="80"/>
      <c r="UZY152" s="78" t="s">
        <v>121</v>
      </c>
      <c r="UZZ152" s="79"/>
      <c r="VAA152" s="79"/>
      <c r="VAB152" s="79"/>
      <c r="VAC152" s="79"/>
      <c r="VAD152" s="79"/>
      <c r="VAE152" s="79"/>
      <c r="VAF152" s="80"/>
      <c r="VAG152" s="78" t="s">
        <v>121</v>
      </c>
      <c r="VAH152" s="79"/>
      <c r="VAI152" s="79"/>
      <c r="VAJ152" s="79"/>
      <c r="VAK152" s="79"/>
      <c r="VAL152" s="79"/>
      <c r="VAM152" s="79"/>
      <c r="VAN152" s="80"/>
      <c r="VAO152" s="78" t="s">
        <v>121</v>
      </c>
      <c r="VAP152" s="79"/>
      <c r="VAQ152" s="79"/>
      <c r="VAR152" s="79"/>
      <c r="VAS152" s="79"/>
      <c r="VAT152" s="79"/>
      <c r="VAU152" s="79"/>
      <c r="VAV152" s="80"/>
      <c r="VAW152" s="78" t="s">
        <v>121</v>
      </c>
      <c r="VAX152" s="79"/>
      <c r="VAY152" s="79"/>
      <c r="VAZ152" s="79"/>
      <c r="VBA152" s="79"/>
      <c r="VBB152" s="79"/>
      <c r="VBC152" s="79"/>
      <c r="VBD152" s="80"/>
      <c r="VBE152" s="78" t="s">
        <v>121</v>
      </c>
      <c r="VBF152" s="79"/>
      <c r="VBG152" s="79"/>
      <c r="VBH152" s="79"/>
      <c r="VBI152" s="79"/>
      <c r="VBJ152" s="79"/>
      <c r="VBK152" s="79"/>
      <c r="VBL152" s="80"/>
      <c r="VBM152" s="78" t="s">
        <v>121</v>
      </c>
      <c r="VBN152" s="79"/>
      <c r="VBO152" s="79"/>
      <c r="VBP152" s="79"/>
      <c r="VBQ152" s="79"/>
      <c r="VBR152" s="79"/>
      <c r="VBS152" s="79"/>
      <c r="VBT152" s="80"/>
      <c r="VBU152" s="78" t="s">
        <v>121</v>
      </c>
      <c r="VBV152" s="79"/>
      <c r="VBW152" s="79"/>
      <c r="VBX152" s="79"/>
      <c r="VBY152" s="79"/>
      <c r="VBZ152" s="79"/>
      <c r="VCA152" s="79"/>
      <c r="VCB152" s="80"/>
      <c r="VCC152" s="78" t="s">
        <v>121</v>
      </c>
      <c r="VCD152" s="79"/>
      <c r="VCE152" s="79"/>
      <c r="VCF152" s="79"/>
      <c r="VCG152" s="79"/>
      <c r="VCH152" s="79"/>
      <c r="VCI152" s="79"/>
      <c r="VCJ152" s="80"/>
      <c r="VCK152" s="78" t="s">
        <v>121</v>
      </c>
      <c r="VCL152" s="79"/>
      <c r="VCM152" s="79"/>
      <c r="VCN152" s="79"/>
      <c r="VCO152" s="79"/>
      <c r="VCP152" s="79"/>
      <c r="VCQ152" s="79"/>
      <c r="VCR152" s="80"/>
      <c r="VCS152" s="78" t="s">
        <v>121</v>
      </c>
      <c r="VCT152" s="79"/>
      <c r="VCU152" s="79"/>
      <c r="VCV152" s="79"/>
      <c r="VCW152" s="79"/>
      <c r="VCX152" s="79"/>
      <c r="VCY152" s="79"/>
      <c r="VCZ152" s="80"/>
      <c r="VDA152" s="78" t="s">
        <v>121</v>
      </c>
      <c r="VDB152" s="79"/>
      <c r="VDC152" s="79"/>
      <c r="VDD152" s="79"/>
      <c r="VDE152" s="79"/>
      <c r="VDF152" s="79"/>
      <c r="VDG152" s="79"/>
      <c r="VDH152" s="80"/>
      <c r="VDI152" s="78" t="s">
        <v>121</v>
      </c>
      <c r="VDJ152" s="79"/>
      <c r="VDK152" s="79"/>
      <c r="VDL152" s="79"/>
      <c r="VDM152" s="79"/>
      <c r="VDN152" s="79"/>
      <c r="VDO152" s="79"/>
      <c r="VDP152" s="80"/>
      <c r="VDQ152" s="78" t="s">
        <v>121</v>
      </c>
      <c r="VDR152" s="79"/>
      <c r="VDS152" s="79"/>
      <c r="VDT152" s="79"/>
      <c r="VDU152" s="79"/>
      <c r="VDV152" s="79"/>
      <c r="VDW152" s="79"/>
      <c r="VDX152" s="80"/>
      <c r="VDY152" s="78" t="s">
        <v>121</v>
      </c>
      <c r="VDZ152" s="79"/>
      <c r="VEA152" s="79"/>
      <c r="VEB152" s="79"/>
      <c r="VEC152" s="79"/>
      <c r="VED152" s="79"/>
      <c r="VEE152" s="79"/>
      <c r="VEF152" s="80"/>
      <c r="VEG152" s="78" t="s">
        <v>121</v>
      </c>
      <c r="VEH152" s="79"/>
      <c r="VEI152" s="79"/>
      <c r="VEJ152" s="79"/>
      <c r="VEK152" s="79"/>
      <c r="VEL152" s="79"/>
      <c r="VEM152" s="79"/>
      <c r="VEN152" s="80"/>
      <c r="VEO152" s="78" t="s">
        <v>121</v>
      </c>
      <c r="VEP152" s="79"/>
      <c r="VEQ152" s="79"/>
      <c r="VER152" s="79"/>
      <c r="VES152" s="79"/>
      <c r="VET152" s="79"/>
      <c r="VEU152" s="79"/>
      <c r="VEV152" s="80"/>
      <c r="VEW152" s="78" t="s">
        <v>121</v>
      </c>
      <c r="VEX152" s="79"/>
      <c r="VEY152" s="79"/>
      <c r="VEZ152" s="79"/>
      <c r="VFA152" s="79"/>
      <c r="VFB152" s="79"/>
      <c r="VFC152" s="79"/>
      <c r="VFD152" s="80"/>
      <c r="VFE152" s="78" t="s">
        <v>121</v>
      </c>
      <c r="VFF152" s="79"/>
      <c r="VFG152" s="79"/>
      <c r="VFH152" s="79"/>
      <c r="VFI152" s="79"/>
      <c r="VFJ152" s="79"/>
      <c r="VFK152" s="79"/>
      <c r="VFL152" s="80"/>
      <c r="VFM152" s="78" t="s">
        <v>121</v>
      </c>
      <c r="VFN152" s="79"/>
      <c r="VFO152" s="79"/>
      <c r="VFP152" s="79"/>
      <c r="VFQ152" s="79"/>
      <c r="VFR152" s="79"/>
      <c r="VFS152" s="79"/>
      <c r="VFT152" s="80"/>
      <c r="VFU152" s="78" t="s">
        <v>121</v>
      </c>
      <c r="VFV152" s="79"/>
      <c r="VFW152" s="79"/>
      <c r="VFX152" s="79"/>
      <c r="VFY152" s="79"/>
      <c r="VFZ152" s="79"/>
      <c r="VGA152" s="79"/>
      <c r="VGB152" s="80"/>
      <c r="VGC152" s="78" t="s">
        <v>121</v>
      </c>
      <c r="VGD152" s="79"/>
      <c r="VGE152" s="79"/>
      <c r="VGF152" s="79"/>
      <c r="VGG152" s="79"/>
      <c r="VGH152" s="79"/>
      <c r="VGI152" s="79"/>
      <c r="VGJ152" s="80"/>
      <c r="VGK152" s="78" t="s">
        <v>121</v>
      </c>
      <c r="VGL152" s="79"/>
      <c r="VGM152" s="79"/>
      <c r="VGN152" s="79"/>
      <c r="VGO152" s="79"/>
      <c r="VGP152" s="79"/>
      <c r="VGQ152" s="79"/>
      <c r="VGR152" s="80"/>
      <c r="VGS152" s="78" t="s">
        <v>121</v>
      </c>
      <c r="VGT152" s="79"/>
      <c r="VGU152" s="79"/>
      <c r="VGV152" s="79"/>
      <c r="VGW152" s="79"/>
      <c r="VGX152" s="79"/>
      <c r="VGY152" s="79"/>
      <c r="VGZ152" s="80"/>
      <c r="VHA152" s="78" t="s">
        <v>121</v>
      </c>
      <c r="VHB152" s="79"/>
      <c r="VHC152" s="79"/>
      <c r="VHD152" s="79"/>
      <c r="VHE152" s="79"/>
      <c r="VHF152" s="79"/>
      <c r="VHG152" s="79"/>
      <c r="VHH152" s="80"/>
      <c r="VHI152" s="78" t="s">
        <v>121</v>
      </c>
      <c r="VHJ152" s="79"/>
      <c r="VHK152" s="79"/>
      <c r="VHL152" s="79"/>
      <c r="VHM152" s="79"/>
      <c r="VHN152" s="79"/>
      <c r="VHO152" s="79"/>
      <c r="VHP152" s="80"/>
      <c r="VHQ152" s="78" t="s">
        <v>121</v>
      </c>
      <c r="VHR152" s="79"/>
      <c r="VHS152" s="79"/>
      <c r="VHT152" s="79"/>
      <c r="VHU152" s="79"/>
      <c r="VHV152" s="79"/>
      <c r="VHW152" s="79"/>
      <c r="VHX152" s="80"/>
      <c r="VHY152" s="78" t="s">
        <v>121</v>
      </c>
      <c r="VHZ152" s="79"/>
      <c r="VIA152" s="79"/>
      <c r="VIB152" s="79"/>
      <c r="VIC152" s="79"/>
      <c r="VID152" s="79"/>
      <c r="VIE152" s="79"/>
      <c r="VIF152" s="80"/>
      <c r="VIG152" s="78" t="s">
        <v>121</v>
      </c>
      <c r="VIH152" s="79"/>
      <c r="VII152" s="79"/>
      <c r="VIJ152" s="79"/>
      <c r="VIK152" s="79"/>
      <c r="VIL152" s="79"/>
      <c r="VIM152" s="79"/>
      <c r="VIN152" s="80"/>
      <c r="VIO152" s="78" t="s">
        <v>121</v>
      </c>
      <c r="VIP152" s="79"/>
      <c r="VIQ152" s="79"/>
      <c r="VIR152" s="79"/>
      <c r="VIS152" s="79"/>
      <c r="VIT152" s="79"/>
      <c r="VIU152" s="79"/>
      <c r="VIV152" s="80"/>
      <c r="VIW152" s="78" t="s">
        <v>121</v>
      </c>
      <c r="VIX152" s="79"/>
      <c r="VIY152" s="79"/>
      <c r="VIZ152" s="79"/>
      <c r="VJA152" s="79"/>
      <c r="VJB152" s="79"/>
      <c r="VJC152" s="79"/>
      <c r="VJD152" s="80"/>
      <c r="VJE152" s="78" t="s">
        <v>121</v>
      </c>
      <c r="VJF152" s="79"/>
      <c r="VJG152" s="79"/>
      <c r="VJH152" s="79"/>
      <c r="VJI152" s="79"/>
      <c r="VJJ152" s="79"/>
      <c r="VJK152" s="79"/>
      <c r="VJL152" s="80"/>
      <c r="VJM152" s="78" t="s">
        <v>121</v>
      </c>
      <c r="VJN152" s="79"/>
      <c r="VJO152" s="79"/>
      <c r="VJP152" s="79"/>
      <c r="VJQ152" s="79"/>
      <c r="VJR152" s="79"/>
      <c r="VJS152" s="79"/>
      <c r="VJT152" s="80"/>
      <c r="VJU152" s="78" t="s">
        <v>121</v>
      </c>
      <c r="VJV152" s="79"/>
      <c r="VJW152" s="79"/>
      <c r="VJX152" s="79"/>
      <c r="VJY152" s="79"/>
      <c r="VJZ152" s="79"/>
      <c r="VKA152" s="79"/>
      <c r="VKB152" s="80"/>
      <c r="VKC152" s="78" t="s">
        <v>121</v>
      </c>
      <c r="VKD152" s="79"/>
      <c r="VKE152" s="79"/>
      <c r="VKF152" s="79"/>
      <c r="VKG152" s="79"/>
      <c r="VKH152" s="79"/>
      <c r="VKI152" s="79"/>
      <c r="VKJ152" s="80"/>
      <c r="VKK152" s="78" t="s">
        <v>121</v>
      </c>
      <c r="VKL152" s="79"/>
      <c r="VKM152" s="79"/>
      <c r="VKN152" s="79"/>
      <c r="VKO152" s="79"/>
      <c r="VKP152" s="79"/>
      <c r="VKQ152" s="79"/>
      <c r="VKR152" s="80"/>
      <c r="VKS152" s="78" t="s">
        <v>121</v>
      </c>
      <c r="VKT152" s="79"/>
      <c r="VKU152" s="79"/>
      <c r="VKV152" s="79"/>
      <c r="VKW152" s="79"/>
      <c r="VKX152" s="79"/>
      <c r="VKY152" s="79"/>
      <c r="VKZ152" s="80"/>
      <c r="VLA152" s="78" t="s">
        <v>121</v>
      </c>
      <c r="VLB152" s="79"/>
      <c r="VLC152" s="79"/>
      <c r="VLD152" s="79"/>
      <c r="VLE152" s="79"/>
      <c r="VLF152" s="79"/>
      <c r="VLG152" s="79"/>
      <c r="VLH152" s="80"/>
      <c r="VLI152" s="78" t="s">
        <v>121</v>
      </c>
      <c r="VLJ152" s="79"/>
      <c r="VLK152" s="79"/>
      <c r="VLL152" s="79"/>
      <c r="VLM152" s="79"/>
      <c r="VLN152" s="79"/>
      <c r="VLO152" s="79"/>
      <c r="VLP152" s="80"/>
      <c r="VLQ152" s="78" t="s">
        <v>121</v>
      </c>
      <c r="VLR152" s="79"/>
      <c r="VLS152" s="79"/>
      <c r="VLT152" s="79"/>
      <c r="VLU152" s="79"/>
      <c r="VLV152" s="79"/>
      <c r="VLW152" s="79"/>
      <c r="VLX152" s="80"/>
      <c r="VLY152" s="78" t="s">
        <v>121</v>
      </c>
      <c r="VLZ152" s="79"/>
      <c r="VMA152" s="79"/>
      <c r="VMB152" s="79"/>
      <c r="VMC152" s="79"/>
      <c r="VMD152" s="79"/>
      <c r="VME152" s="79"/>
      <c r="VMF152" s="80"/>
      <c r="VMG152" s="78" t="s">
        <v>121</v>
      </c>
      <c r="VMH152" s="79"/>
      <c r="VMI152" s="79"/>
      <c r="VMJ152" s="79"/>
      <c r="VMK152" s="79"/>
      <c r="VML152" s="79"/>
      <c r="VMM152" s="79"/>
      <c r="VMN152" s="80"/>
      <c r="VMO152" s="78" t="s">
        <v>121</v>
      </c>
      <c r="VMP152" s="79"/>
      <c r="VMQ152" s="79"/>
      <c r="VMR152" s="79"/>
      <c r="VMS152" s="79"/>
      <c r="VMT152" s="79"/>
      <c r="VMU152" s="79"/>
      <c r="VMV152" s="80"/>
      <c r="VMW152" s="78" t="s">
        <v>121</v>
      </c>
      <c r="VMX152" s="79"/>
      <c r="VMY152" s="79"/>
      <c r="VMZ152" s="79"/>
      <c r="VNA152" s="79"/>
      <c r="VNB152" s="79"/>
      <c r="VNC152" s="79"/>
      <c r="VND152" s="80"/>
      <c r="VNE152" s="78" t="s">
        <v>121</v>
      </c>
      <c r="VNF152" s="79"/>
      <c r="VNG152" s="79"/>
      <c r="VNH152" s="79"/>
      <c r="VNI152" s="79"/>
      <c r="VNJ152" s="79"/>
      <c r="VNK152" s="79"/>
      <c r="VNL152" s="80"/>
      <c r="VNM152" s="78" t="s">
        <v>121</v>
      </c>
      <c r="VNN152" s="79"/>
      <c r="VNO152" s="79"/>
      <c r="VNP152" s="79"/>
      <c r="VNQ152" s="79"/>
      <c r="VNR152" s="79"/>
      <c r="VNS152" s="79"/>
      <c r="VNT152" s="80"/>
      <c r="VNU152" s="78" t="s">
        <v>121</v>
      </c>
      <c r="VNV152" s="79"/>
      <c r="VNW152" s="79"/>
      <c r="VNX152" s="79"/>
      <c r="VNY152" s="79"/>
      <c r="VNZ152" s="79"/>
      <c r="VOA152" s="79"/>
      <c r="VOB152" s="80"/>
      <c r="VOC152" s="78" t="s">
        <v>121</v>
      </c>
      <c r="VOD152" s="79"/>
      <c r="VOE152" s="79"/>
      <c r="VOF152" s="79"/>
      <c r="VOG152" s="79"/>
      <c r="VOH152" s="79"/>
      <c r="VOI152" s="79"/>
      <c r="VOJ152" s="80"/>
      <c r="VOK152" s="78" t="s">
        <v>121</v>
      </c>
      <c r="VOL152" s="79"/>
      <c r="VOM152" s="79"/>
      <c r="VON152" s="79"/>
      <c r="VOO152" s="79"/>
      <c r="VOP152" s="79"/>
      <c r="VOQ152" s="79"/>
      <c r="VOR152" s="80"/>
      <c r="VOS152" s="78" t="s">
        <v>121</v>
      </c>
      <c r="VOT152" s="79"/>
      <c r="VOU152" s="79"/>
      <c r="VOV152" s="79"/>
      <c r="VOW152" s="79"/>
      <c r="VOX152" s="79"/>
      <c r="VOY152" s="79"/>
      <c r="VOZ152" s="80"/>
      <c r="VPA152" s="78" t="s">
        <v>121</v>
      </c>
      <c r="VPB152" s="79"/>
      <c r="VPC152" s="79"/>
      <c r="VPD152" s="79"/>
      <c r="VPE152" s="79"/>
      <c r="VPF152" s="79"/>
      <c r="VPG152" s="79"/>
      <c r="VPH152" s="80"/>
      <c r="VPI152" s="78" t="s">
        <v>121</v>
      </c>
      <c r="VPJ152" s="79"/>
      <c r="VPK152" s="79"/>
      <c r="VPL152" s="79"/>
      <c r="VPM152" s="79"/>
      <c r="VPN152" s="79"/>
      <c r="VPO152" s="79"/>
      <c r="VPP152" s="80"/>
      <c r="VPQ152" s="78" t="s">
        <v>121</v>
      </c>
      <c r="VPR152" s="79"/>
      <c r="VPS152" s="79"/>
      <c r="VPT152" s="79"/>
      <c r="VPU152" s="79"/>
      <c r="VPV152" s="79"/>
      <c r="VPW152" s="79"/>
      <c r="VPX152" s="80"/>
      <c r="VPY152" s="78" t="s">
        <v>121</v>
      </c>
      <c r="VPZ152" s="79"/>
      <c r="VQA152" s="79"/>
      <c r="VQB152" s="79"/>
      <c r="VQC152" s="79"/>
      <c r="VQD152" s="79"/>
      <c r="VQE152" s="79"/>
      <c r="VQF152" s="80"/>
      <c r="VQG152" s="78" t="s">
        <v>121</v>
      </c>
      <c r="VQH152" s="79"/>
      <c r="VQI152" s="79"/>
      <c r="VQJ152" s="79"/>
      <c r="VQK152" s="79"/>
      <c r="VQL152" s="79"/>
      <c r="VQM152" s="79"/>
      <c r="VQN152" s="80"/>
      <c r="VQO152" s="78" t="s">
        <v>121</v>
      </c>
      <c r="VQP152" s="79"/>
      <c r="VQQ152" s="79"/>
      <c r="VQR152" s="79"/>
      <c r="VQS152" s="79"/>
      <c r="VQT152" s="79"/>
      <c r="VQU152" s="79"/>
      <c r="VQV152" s="80"/>
      <c r="VQW152" s="78" t="s">
        <v>121</v>
      </c>
      <c r="VQX152" s="79"/>
      <c r="VQY152" s="79"/>
      <c r="VQZ152" s="79"/>
      <c r="VRA152" s="79"/>
      <c r="VRB152" s="79"/>
      <c r="VRC152" s="79"/>
      <c r="VRD152" s="80"/>
      <c r="VRE152" s="78" t="s">
        <v>121</v>
      </c>
      <c r="VRF152" s="79"/>
      <c r="VRG152" s="79"/>
      <c r="VRH152" s="79"/>
      <c r="VRI152" s="79"/>
      <c r="VRJ152" s="79"/>
      <c r="VRK152" s="79"/>
      <c r="VRL152" s="80"/>
      <c r="VRM152" s="78" t="s">
        <v>121</v>
      </c>
      <c r="VRN152" s="79"/>
      <c r="VRO152" s="79"/>
      <c r="VRP152" s="79"/>
      <c r="VRQ152" s="79"/>
      <c r="VRR152" s="79"/>
      <c r="VRS152" s="79"/>
      <c r="VRT152" s="80"/>
      <c r="VRU152" s="78" t="s">
        <v>121</v>
      </c>
      <c r="VRV152" s="79"/>
      <c r="VRW152" s="79"/>
      <c r="VRX152" s="79"/>
      <c r="VRY152" s="79"/>
      <c r="VRZ152" s="79"/>
      <c r="VSA152" s="79"/>
      <c r="VSB152" s="80"/>
      <c r="VSC152" s="78" t="s">
        <v>121</v>
      </c>
      <c r="VSD152" s="79"/>
      <c r="VSE152" s="79"/>
      <c r="VSF152" s="79"/>
      <c r="VSG152" s="79"/>
      <c r="VSH152" s="79"/>
      <c r="VSI152" s="79"/>
      <c r="VSJ152" s="80"/>
      <c r="VSK152" s="78" t="s">
        <v>121</v>
      </c>
      <c r="VSL152" s="79"/>
      <c r="VSM152" s="79"/>
      <c r="VSN152" s="79"/>
      <c r="VSO152" s="79"/>
      <c r="VSP152" s="79"/>
      <c r="VSQ152" s="79"/>
      <c r="VSR152" s="80"/>
      <c r="VSS152" s="78" t="s">
        <v>121</v>
      </c>
      <c r="VST152" s="79"/>
      <c r="VSU152" s="79"/>
      <c r="VSV152" s="79"/>
      <c r="VSW152" s="79"/>
      <c r="VSX152" s="79"/>
      <c r="VSY152" s="79"/>
      <c r="VSZ152" s="80"/>
      <c r="VTA152" s="78" t="s">
        <v>121</v>
      </c>
      <c r="VTB152" s="79"/>
      <c r="VTC152" s="79"/>
      <c r="VTD152" s="79"/>
      <c r="VTE152" s="79"/>
      <c r="VTF152" s="79"/>
      <c r="VTG152" s="79"/>
      <c r="VTH152" s="80"/>
      <c r="VTI152" s="78" t="s">
        <v>121</v>
      </c>
      <c r="VTJ152" s="79"/>
      <c r="VTK152" s="79"/>
      <c r="VTL152" s="79"/>
      <c r="VTM152" s="79"/>
      <c r="VTN152" s="79"/>
      <c r="VTO152" s="79"/>
      <c r="VTP152" s="80"/>
      <c r="VTQ152" s="78" t="s">
        <v>121</v>
      </c>
      <c r="VTR152" s="79"/>
      <c r="VTS152" s="79"/>
      <c r="VTT152" s="79"/>
      <c r="VTU152" s="79"/>
      <c r="VTV152" s="79"/>
      <c r="VTW152" s="79"/>
      <c r="VTX152" s="80"/>
      <c r="VTY152" s="78" t="s">
        <v>121</v>
      </c>
      <c r="VTZ152" s="79"/>
      <c r="VUA152" s="79"/>
      <c r="VUB152" s="79"/>
      <c r="VUC152" s="79"/>
      <c r="VUD152" s="79"/>
      <c r="VUE152" s="79"/>
      <c r="VUF152" s="80"/>
      <c r="VUG152" s="78" t="s">
        <v>121</v>
      </c>
      <c r="VUH152" s="79"/>
      <c r="VUI152" s="79"/>
      <c r="VUJ152" s="79"/>
      <c r="VUK152" s="79"/>
      <c r="VUL152" s="79"/>
      <c r="VUM152" s="79"/>
      <c r="VUN152" s="80"/>
      <c r="VUO152" s="78" t="s">
        <v>121</v>
      </c>
      <c r="VUP152" s="79"/>
      <c r="VUQ152" s="79"/>
      <c r="VUR152" s="79"/>
      <c r="VUS152" s="79"/>
      <c r="VUT152" s="79"/>
      <c r="VUU152" s="79"/>
      <c r="VUV152" s="80"/>
      <c r="VUW152" s="78" t="s">
        <v>121</v>
      </c>
      <c r="VUX152" s="79"/>
      <c r="VUY152" s="79"/>
      <c r="VUZ152" s="79"/>
      <c r="VVA152" s="79"/>
      <c r="VVB152" s="79"/>
      <c r="VVC152" s="79"/>
      <c r="VVD152" s="80"/>
      <c r="VVE152" s="78" t="s">
        <v>121</v>
      </c>
      <c r="VVF152" s="79"/>
      <c r="VVG152" s="79"/>
      <c r="VVH152" s="79"/>
      <c r="VVI152" s="79"/>
      <c r="VVJ152" s="79"/>
      <c r="VVK152" s="79"/>
      <c r="VVL152" s="80"/>
      <c r="VVM152" s="78" t="s">
        <v>121</v>
      </c>
      <c r="VVN152" s="79"/>
      <c r="VVO152" s="79"/>
      <c r="VVP152" s="79"/>
      <c r="VVQ152" s="79"/>
      <c r="VVR152" s="79"/>
      <c r="VVS152" s="79"/>
      <c r="VVT152" s="80"/>
      <c r="VVU152" s="78" t="s">
        <v>121</v>
      </c>
      <c r="VVV152" s="79"/>
      <c r="VVW152" s="79"/>
      <c r="VVX152" s="79"/>
      <c r="VVY152" s="79"/>
      <c r="VVZ152" s="79"/>
      <c r="VWA152" s="79"/>
      <c r="VWB152" s="80"/>
      <c r="VWC152" s="78" t="s">
        <v>121</v>
      </c>
      <c r="VWD152" s="79"/>
      <c r="VWE152" s="79"/>
      <c r="VWF152" s="79"/>
      <c r="VWG152" s="79"/>
      <c r="VWH152" s="79"/>
      <c r="VWI152" s="79"/>
      <c r="VWJ152" s="80"/>
      <c r="VWK152" s="78" t="s">
        <v>121</v>
      </c>
      <c r="VWL152" s="79"/>
      <c r="VWM152" s="79"/>
      <c r="VWN152" s="79"/>
      <c r="VWO152" s="79"/>
      <c r="VWP152" s="79"/>
      <c r="VWQ152" s="79"/>
      <c r="VWR152" s="80"/>
      <c r="VWS152" s="78" t="s">
        <v>121</v>
      </c>
      <c r="VWT152" s="79"/>
      <c r="VWU152" s="79"/>
      <c r="VWV152" s="79"/>
      <c r="VWW152" s="79"/>
      <c r="VWX152" s="79"/>
      <c r="VWY152" s="79"/>
      <c r="VWZ152" s="80"/>
      <c r="VXA152" s="78" t="s">
        <v>121</v>
      </c>
      <c r="VXB152" s="79"/>
      <c r="VXC152" s="79"/>
      <c r="VXD152" s="79"/>
      <c r="VXE152" s="79"/>
      <c r="VXF152" s="79"/>
      <c r="VXG152" s="79"/>
      <c r="VXH152" s="80"/>
      <c r="VXI152" s="78" t="s">
        <v>121</v>
      </c>
      <c r="VXJ152" s="79"/>
      <c r="VXK152" s="79"/>
      <c r="VXL152" s="79"/>
      <c r="VXM152" s="79"/>
      <c r="VXN152" s="79"/>
      <c r="VXO152" s="79"/>
      <c r="VXP152" s="80"/>
      <c r="VXQ152" s="78" t="s">
        <v>121</v>
      </c>
      <c r="VXR152" s="79"/>
      <c r="VXS152" s="79"/>
      <c r="VXT152" s="79"/>
      <c r="VXU152" s="79"/>
      <c r="VXV152" s="79"/>
      <c r="VXW152" s="79"/>
      <c r="VXX152" s="80"/>
      <c r="VXY152" s="78" t="s">
        <v>121</v>
      </c>
      <c r="VXZ152" s="79"/>
      <c r="VYA152" s="79"/>
      <c r="VYB152" s="79"/>
      <c r="VYC152" s="79"/>
      <c r="VYD152" s="79"/>
      <c r="VYE152" s="79"/>
      <c r="VYF152" s="80"/>
      <c r="VYG152" s="78" t="s">
        <v>121</v>
      </c>
      <c r="VYH152" s="79"/>
      <c r="VYI152" s="79"/>
      <c r="VYJ152" s="79"/>
      <c r="VYK152" s="79"/>
      <c r="VYL152" s="79"/>
      <c r="VYM152" s="79"/>
      <c r="VYN152" s="80"/>
      <c r="VYO152" s="78" t="s">
        <v>121</v>
      </c>
      <c r="VYP152" s="79"/>
      <c r="VYQ152" s="79"/>
      <c r="VYR152" s="79"/>
      <c r="VYS152" s="79"/>
      <c r="VYT152" s="79"/>
      <c r="VYU152" s="79"/>
      <c r="VYV152" s="80"/>
      <c r="VYW152" s="78" t="s">
        <v>121</v>
      </c>
      <c r="VYX152" s="79"/>
      <c r="VYY152" s="79"/>
      <c r="VYZ152" s="79"/>
      <c r="VZA152" s="79"/>
      <c r="VZB152" s="79"/>
      <c r="VZC152" s="79"/>
      <c r="VZD152" s="80"/>
      <c r="VZE152" s="78" t="s">
        <v>121</v>
      </c>
      <c r="VZF152" s="79"/>
      <c r="VZG152" s="79"/>
      <c r="VZH152" s="79"/>
      <c r="VZI152" s="79"/>
      <c r="VZJ152" s="79"/>
      <c r="VZK152" s="79"/>
      <c r="VZL152" s="80"/>
      <c r="VZM152" s="78" t="s">
        <v>121</v>
      </c>
      <c r="VZN152" s="79"/>
      <c r="VZO152" s="79"/>
      <c r="VZP152" s="79"/>
      <c r="VZQ152" s="79"/>
      <c r="VZR152" s="79"/>
      <c r="VZS152" s="79"/>
      <c r="VZT152" s="80"/>
      <c r="VZU152" s="78" t="s">
        <v>121</v>
      </c>
      <c r="VZV152" s="79"/>
      <c r="VZW152" s="79"/>
      <c r="VZX152" s="79"/>
      <c r="VZY152" s="79"/>
      <c r="VZZ152" s="79"/>
      <c r="WAA152" s="79"/>
      <c r="WAB152" s="80"/>
      <c r="WAC152" s="78" t="s">
        <v>121</v>
      </c>
      <c r="WAD152" s="79"/>
      <c r="WAE152" s="79"/>
      <c r="WAF152" s="79"/>
      <c r="WAG152" s="79"/>
      <c r="WAH152" s="79"/>
      <c r="WAI152" s="79"/>
      <c r="WAJ152" s="80"/>
      <c r="WAK152" s="78" t="s">
        <v>121</v>
      </c>
      <c r="WAL152" s="79"/>
      <c r="WAM152" s="79"/>
      <c r="WAN152" s="79"/>
      <c r="WAO152" s="79"/>
      <c r="WAP152" s="79"/>
      <c r="WAQ152" s="79"/>
      <c r="WAR152" s="80"/>
      <c r="WAS152" s="78" t="s">
        <v>121</v>
      </c>
      <c r="WAT152" s="79"/>
      <c r="WAU152" s="79"/>
      <c r="WAV152" s="79"/>
      <c r="WAW152" s="79"/>
      <c r="WAX152" s="79"/>
      <c r="WAY152" s="79"/>
      <c r="WAZ152" s="80"/>
      <c r="WBA152" s="78" t="s">
        <v>121</v>
      </c>
      <c r="WBB152" s="79"/>
      <c r="WBC152" s="79"/>
      <c r="WBD152" s="79"/>
      <c r="WBE152" s="79"/>
      <c r="WBF152" s="79"/>
      <c r="WBG152" s="79"/>
      <c r="WBH152" s="80"/>
      <c r="WBI152" s="78" t="s">
        <v>121</v>
      </c>
      <c r="WBJ152" s="79"/>
      <c r="WBK152" s="79"/>
      <c r="WBL152" s="79"/>
      <c r="WBM152" s="79"/>
      <c r="WBN152" s="79"/>
      <c r="WBO152" s="79"/>
      <c r="WBP152" s="80"/>
      <c r="WBQ152" s="78" t="s">
        <v>121</v>
      </c>
      <c r="WBR152" s="79"/>
      <c r="WBS152" s="79"/>
      <c r="WBT152" s="79"/>
      <c r="WBU152" s="79"/>
      <c r="WBV152" s="79"/>
      <c r="WBW152" s="79"/>
      <c r="WBX152" s="80"/>
      <c r="WBY152" s="78" t="s">
        <v>121</v>
      </c>
      <c r="WBZ152" s="79"/>
      <c r="WCA152" s="79"/>
      <c r="WCB152" s="79"/>
      <c r="WCC152" s="79"/>
      <c r="WCD152" s="79"/>
      <c r="WCE152" s="79"/>
      <c r="WCF152" s="80"/>
      <c r="WCG152" s="78" t="s">
        <v>121</v>
      </c>
      <c r="WCH152" s="79"/>
      <c r="WCI152" s="79"/>
      <c r="WCJ152" s="79"/>
      <c r="WCK152" s="79"/>
      <c r="WCL152" s="79"/>
      <c r="WCM152" s="79"/>
      <c r="WCN152" s="80"/>
      <c r="WCO152" s="78" t="s">
        <v>121</v>
      </c>
      <c r="WCP152" s="79"/>
      <c r="WCQ152" s="79"/>
      <c r="WCR152" s="79"/>
      <c r="WCS152" s="79"/>
      <c r="WCT152" s="79"/>
      <c r="WCU152" s="79"/>
      <c r="WCV152" s="80"/>
      <c r="WCW152" s="78" t="s">
        <v>121</v>
      </c>
      <c r="WCX152" s="79"/>
      <c r="WCY152" s="79"/>
      <c r="WCZ152" s="79"/>
      <c r="WDA152" s="79"/>
      <c r="WDB152" s="79"/>
      <c r="WDC152" s="79"/>
      <c r="WDD152" s="80"/>
      <c r="WDE152" s="78" t="s">
        <v>121</v>
      </c>
      <c r="WDF152" s="79"/>
      <c r="WDG152" s="79"/>
      <c r="WDH152" s="79"/>
      <c r="WDI152" s="79"/>
      <c r="WDJ152" s="79"/>
      <c r="WDK152" s="79"/>
      <c r="WDL152" s="80"/>
      <c r="WDM152" s="78" t="s">
        <v>121</v>
      </c>
      <c r="WDN152" s="79"/>
      <c r="WDO152" s="79"/>
      <c r="WDP152" s="79"/>
      <c r="WDQ152" s="79"/>
      <c r="WDR152" s="79"/>
      <c r="WDS152" s="79"/>
      <c r="WDT152" s="80"/>
      <c r="WDU152" s="78" t="s">
        <v>121</v>
      </c>
      <c r="WDV152" s="79"/>
      <c r="WDW152" s="79"/>
      <c r="WDX152" s="79"/>
      <c r="WDY152" s="79"/>
      <c r="WDZ152" s="79"/>
      <c r="WEA152" s="79"/>
      <c r="WEB152" s="80"/>
      <c r="WEC152" s="78" t="s">
        <v>121</v>
      </c>
      <c r="WED152" s="79"/>
      <c r="WEE152" s="79"/>
      <c r="WEF152" s="79"/>
      <c r="WEG152" s="79"/>
      <c r="WEH152" s="79"/>
      <c r="WEI152" s="79"/>
      <c r="WEJ152" s="80"/>
      <c r="WEK152" s="78" t="s">
        <v>121</v>
      </c>
      <c r="WEL152" s="79"/>
      <c r="WEM152" s="79"/>
      <c r="WEN152" s="79"/>
      <c r="WEO152" s="79"/>
      <c r="WEP152" s="79"/>
      <c r="WEQ152" s="79"/>
      <c r="WER152" s="80"/>
      <c r="WES152" s="78" t="s">
        <v>121</v>
      </c>
      <c r="WET152" s="79"/>
      <c r="WEU152" s="79"/>
      <c r="WEV152" s="79"/>
      <c r="WEW152" s="79"/>
      <c r="WEX152" s="79"/>
      <c r="WEY152" s="79"/>
      <c r="WEZ152" s="80"/>
      <c r="WFA152" s="78" t="s">
        <v>121</v>
      </c>
      <c r="WFB152" s="79"/>
      <c r="WFC152" s="79"/>
      <c r="WFD152" s="79"/>
      <c r="WFE152" s="79"/>
      <c r="WFF152" s="79"/>
      <c r="WFG152" s="79"/>
      <c r="WFH152" s="80"/>
      <c r="WFI152" s="78" t="s">
        <v>121</v>
      </c>
      <c r="WFJ152" s="79"/>
      <c r="WFK152" s="79"/>
      <c r="WFL152" s="79"/>
      <c r="WFM152" s="79"/>
      <c r="WFN152" s="79"/>
      <c r="WFO152" s="79"/>
      <c r="WFP152" s="80"/>
      <c r="WFQ152" s="78" t="s">
        <v>121</v>
      </c>
      <c r="WFR152" s="79"/>
      <c r="WFS152" s="79"/>
      <c r="WFT152" s="79"/>
      <c r="WFU152" s="79"/>
      <c r="WFV152" s="79"/>
      <c r="WFW152" s="79"/>
      <c r="WFX152" s="80"/>
      <c r="WFY152" s="78" t="s">
        <v>121</v>
      </c>
      <c r="WFZ152" s="79"/>
      <c r="WGA152" s="79"/>
      <c r="WGB152" s="79"/>
      <c r="WGC152" s="79"/>
      <c r="WGD152" s="79"/>
      <c r="WGE152" s="79"/>
      <c r="WGF152" s="80"/>
      <c r="WGG152" s="78" t="s">
        <v>121</v>
      </c>
      <c r="WGH152" s="79"/>
      <c r="WGI152" s="79"/>
      <c r="WGJ152" s="79"/>
      <c r="WGK152" s="79"/>
      <c r="WGL152" s="79"/>
      <c r="WGM152" s="79"/>
      <c r="WGN152" s="80"/>
      <c r="WGO152" s="78" t="s">
        <v>121</v>
      </c>
      <c r="WGP152" s="79"/>
      <c r="WGQ152" s="79"/>
      <c r="WGR152" s="79"/>
      <c r="WGS152" s="79"/>
      <c r="WGT152" s="79"/>
      <c r="WGU152" s="79"/>
      <c r="WGV152" s="80"/>
      <c r="WGW152" s="78" t="s">
        <v>121</v>
      </c>
      <c r="WGX152" s="79"/>
      <c r="WGY152" s="79"/>
      <c r="WGZ152" s="79"/>
      <c r="WHA152" s="79"/>
      <c r="WHB152" s="79"/>
      <c r="WHC152" s="79"/>
      <c r="WHD152" s="80"/>
      <c r="WHE152" s="78" t="s">
        <v>121</v>
      </c>
      <c r="WHF152" s="79"/>
      <c r="WHG152" s="79"/>
      <c r="WHH152" s="79"/>
      <c r="WHI152" s="79"/>
      <c r="WHJ152" s="79"/>
      <c r="WHK152" s="79"/>
      <c r="WHL152" s="80"/>
      <c r="WHM152" s="78" t="s">
        <v>121</v>
      </c>
      <c r="WHN152" s="79"/>
      <c r="WHO152" s="79"/>
      <c r="WHP152" s="79"/>
      <c r="WHQ152" s="79"/>
      <c r="WHR152" s="79"/>
      <c r="WHS152" s="79"/>
      <c r="WHT152" s="80"/>
      <c r="WHU152" s="78" t="s">
        <v>121</v>
      </c>
      <c r="WHV152" s="79"/>
      <c r="WHW152" s="79"/>
      <c r="WHX152" s="79"/>
      <c r="WHY152" s="79"/>
      <c r="WHZ152" s="79"/>
      <c r="WIA152" s="79"/>
      <c r="WIB152" s="80"/>
      <c r="WIC152" s="78" t="s">
        <v>121</v>
      </c>
      <c r="WID152" s="79"/>
      <c r="WIE152" s="79"/>
      <c r="WIF152" s="79"/>
      <c r="WIG152" s="79"/>
      <c r="WIH152" s="79"/>
      <c r="WII152" s="79"/>
      <c r="WIJ152" s="80"/>
      <c r="WIK152" s="78" t="s">
        <v>121</v>
      </c>
      <c r="WIL152" s="79"/>
      <c r="WIM152" s="79"/>
      <c r="WIN152" s="79"/>
      <c r="WIO152" s="79"/>
      <c r="WIP152" s="79"/>
      <c r="WIQ152" s="79"/>
      <c r="WIR152" s="80"/>
      <c r="WIS152" s="78" t="s">
        <v>121</v>
      </c>
      <c r="WIT152" s="79"/>
      <c r="WIU152" s="79"/>
      <c r="WIV152" s="79"/>
      <c r="WIW152" s="79"/>
      <c r="WIX152" s="79"/>
      <c r="WIY152" s="79"/>
      <c r="WIZ152" s="80"/>
      <c r="WJA152" s="78" t="s">
        <v>121</v>
      </c>
      <c r="WJB152" s="79"/>
      <c r="WJC152" s="79"/>
      <c r="WJD152" s="79"/>
      <c r="WJE152" s="79"/>
      <c r="WJF152" s="79"/>
      <c r="WJG152" s="79"/>
      <c r="WJH152" s="80"/>
      <c r="WJI152" s="78" t="s">
        <v>121</v>
      </c>
      <c r="WJJ152" s="79"/>
      <c r="WJK152" s="79"/>
      <c r="WJL152" s="79"/>
      <c r="WJM152" s="79"/>
      <c r="WJN152" s="79"/>
      <c r="WJO152" s="79"/>
      <c r="WJP152" s="80"/>
      <c r="WJQ152" s="78" t="s">
        <v>121</v>
      </c>
      <c r="WJR152" s="79"/>
      <c r="WJS152" s="79"/>
      <c r="WJT152" s="79"/>
      <c r="WJU152" s="79"/>
      <c r="WJV152" s="79"/>
      <c r="WJW152" s="79"/>
      <c r="WJX152" s="80"/>
      <c r="WJY152" s="78" t="s">
        <v>121</v>
      </c>
      <c r="WJZ152" s="79"/>
      <c r="WKA152" s="79"/>
      <c r="WKB152" s="79"/>
      <c r="WKC152" s="79"/>
      <c r="WKD152" s="79"/>
      <c r="WKE152" s="79"/>
      <c r="WKF152" s="80"/>
      <c r="WKG152" s="78" t="s">
        <v>121</v>
      </c>
      <c r="WKH152" s="79"/>
      <c r="WKI152" s="79"/>
      <c r="WKJ152" s="79"/>
      <c r="WKK152" s="79"/>
      <c r="WKL152" s="79"/>
      <c r="WKM152" s="79"/>
      <c r="WKN152" s="80"/>
      <c r="WKO152" s="78" t="s">
        <v>121</v>
      </c>
      <c r="WKP152" s="79"/>
      <c r="WKQ152" s="79"/>
      <c r="WKR152" s="79"/>
      <c r="WKS152" s="79"/>
      <c r="WKT152" s="79"/>
      <c r="WKU152" s="79"/>
      <c r="WKV152" s="80"/>
      <c r="WKW152" s="78" t="s">
        <v>121</v>
      </c>
      <c r="WKX152" s="79"/>
      <c r="WKY152" s="79"/>
      <c r="WKZ152" s="79"/>
      <c r="WLA152" s="79"/>
      <c r="WLB152" s="79"/>
      <c r="WLC152" s="79"/>
      <c r="WLD152" s="80"/>
      <c r="WLE152" s="78" t="s">
        <v>121</v>
      </c>
      <c r="WLF152" s="79"/>
      <c r="WLG152" s="79"/>
      <c r="WLH152" s="79"/>
      <c r="WLI152" s="79"/>
      <c r="WLJ152" s="79"/>
      <c r="WLK152" s="79"/>
      <c r="WLL152" s="80"/>
      <c r="WLM152" s="78" t="s">
        <v>121</v>
      </c>
      <c r="WLN152" s="79"/>
      <c r="WLO152" s="79"/>
      <c r="WLP152" s="79"/>
      <c r="WLQ152" s="79"/>
      <c r="WLR152" s="79"/>
      <c r="WLS152" s="79"/>
      <c r="WLT152" s="80"/>
      <c r="WLU152" s="78" t="s">
        <v>121</v>
      </c>
      <c r="WLV152" s="79"/>
      <c r="WLW152" s="79"/>
      <c r="WLX152" s="79"/>
      <c r="WLY152" s="79"/>
      <c r="WLZ152" s="79"/>
      <c r="WMA152" s="79"/>
      <c r="WMB152" s="80"/>
      <c r="WMC152" s="78" t="s">
        <v>121</v>
      </c>
      <c r="WMD152" s="79"/>
      <c r="WME152" s="79"/>
      <c r="WMF152" s="79"/>
      <c r="WMG152" s="79"/>
      <c r="WMH152" s="79"/>
      <c r="WMI152" s="79"/>
      <c r="WMJ152" s="80"/>
      <c r="WMK152" s="78" t="s">
        <v>121</v>
      </c>
      <c r="WML152" s="79"/>
      <c r="WMM152" s="79"/>
      <c r="WMN152" s="79"/>
      <c r="WMO152" s="79"/>
      <c r="WMP152" s="79"/>
      <c r="WMQ152" s="79"/>
      <c r="WMR152" s="80"/>
      <c r="WMS152" s="78" t="s">
        <v>121</v>
      </c>
      <c r="WMT152" s="79"/>
      <c r="WMU152" s="79"/>
      <c r="WMV152" s="79"/>
      <c r="WMW152" s="79"/>
      <c r="WMX152" s="79"/>
      <c r="WMY152" s="79"/>
      <c r="WMZ152" s="80"/>
      <c r="WNA152" s="78" t="s">
        <v>121</v>
      </c>
      <c r="WNB152" s="79"/>
      <c r="WNC152" s="79"/>
      <c r="WND152" s="79"/>
      <c r="WNE152" s="79"/>
      <c r="WNF152" s="79"/>
      <c r="WNG152" s="79"/>
      <c r="WNH152" s="80"/>
      <c r="WNI152" s="78" t="s">
        <v>121</v>
      </c>
      <c r="WNJ152" s="79"/>
      <c r="WNK152" s="79"/>
      <c r="WNL152" s="79"/>
      <c r="WNM152" s="79"/>
      <c r="WNN152" s="79"/>
      <c r="WNO152" s="79"/>
      <c r="WNP152" s="80"/>
      <c r="WNQ152" s="78" t="s">
        <v>121</v>
      </c>
      <c r="WNR152" s="79"/>
      <c r="WNS152" s="79"/>
      <c r="WNT152" s="79"/>
      <c r="WNU152" s="79"/>
      <c r="WNV152" s="79"/>
      <c r="WNW152" s="79"/>
      <c r="WNX152" s="80"/>
      <c r="WNY152" s="78" t="s">
        <v>121</v>
      </c>
      <c r="WNZ152" s="79"/>
      <c r="WOA152" s="79"/>
      <c r="WOB152" s="79"/>
      <c r="WOC152" s="79"/>
      <c r="WOD152" s="79"/>
      <c r="WOE152" s="79"/>
      <c r="WOF152" s="80"/>
      <c r="WOG152" s="78" t="s">
        <v>121</v>
      </c>
      <c r="WOH152" s="79"/>
      <c r="WOI152" s="79"/>
      <c r="WOJ152" s="79"/>
      <c r="WOK152" s="79"/>
      <c r="WOL152" s="79"/>
      <c r="WOM152" s="79"/>
      <c r="WON152" s="80"/>
      <c r="WOO152" s="78" t="s">
        <v>121</v>
      </c>
      <c r="WOP152" s="79"/>
      <c r="WOQ152" s="79"/>
      <c r="WOR152" s="79"/>
      <c r="WOS152" s="79"/>
      <c r="WOT152" s="79"/>
      <c r="WOU152" s="79"/>
      <c r="WOV152" s="80"/>
      <c r="WOW152" s="78" t="s">
        <v>121</v>
      </c>
      <c r="WOX152" s="79"/>
      <c r="WOY152" s="79"/>
      <c r="WOZ152" s="79"/>
      <c r="WPA152" s="79"/>
      <c r="WPB152" s="79"/>
      <c r="WPC152" s="79"/>
      <c r="WPD152" s="80"/>
      <c r="WPE152" s="78" t="s">
        <v>121</v>
      </c>
      <c r="WPF152" s="79"/>
      <c r="WPG152" s="79"/>
      <c r="WPH152" s="79"/>
      <c r="WPI152" s="79"/>
      <c r="WPJ152" s="79"/>
      <c r="WPK152" s="79"/>
      <c r="WPL152" s="80"/>
      <c r="WPM152" s="78" t="s">
        <v>121</v>
      </c>
      <c r="WPN152" s="79"/>
      <c r="WPO152" s="79"/>
      <c r="WPP152" s="79"/>
      <c r="WPQ152" s="79"/>
      <c r="WPR152" s="79"/>
      <c r="WPS152" s="79"/>
      <c r="WPT152" s="80"/>
      <c r="WPU152" s="78" t="s">
        <v>121</v>
      </c>
      <c r="WPV152" s="79"/>
      <c r="WPW152" s="79"/>
      <c r="WPX152" s="79"/>
      <c r="WPY152" s="79"/>
      <c r="WPZ152" s="79"/>
      <c r="WQA152" s="79"/>
      <c r="WQB152" s="80"/>
      <c r="WQC152" s="78" t="s">
        <v>121</v>
      </c>
      <c r="WQD152" s="79"/>
      <c r="WQE152" s="79"/>
      <c r="WQF152" s="79"/>
      <c r="WQG152" s="79"/>
      <c r="WQH152" s="79"/>
      <c r="WQI152" s="79"/>
      <c r="WQJ152" s="80"/>
      <c r="WQK152" s="78" t="s">
        <v>121</v>
      </c>
      <c r="WQL152" s="79"/>
      <c r="WQM152" s="79"/>
      <c r="WQN152" s="79"/>
      <c r="WQO152" s="79"/>
      <c r="WQP152" s="79"/>
      <c r="WQQ152" s="79"/>
      <c r="WQR152" s="80"/>
      <c r="WQS152" s="78" t="s">
        <v>121</v>
      </c>
      <c r="WQT152" s="79"/>
      <c r="WQU152" s="79"/>
      <c r="WQV152" s="79"/>
      <c r="WQW152" s="79"/>
      <c r="WQX152" s="79"/>
      <c r="WQY152" s="79"/>
      <c r="WQZ152" s="80"/>
      <c r="WRA152" s="78" t="s">
        <v>121</v>
      </c>
      <c r="WRB152" s="79"/>
      <c r="WRC152" s="79"/>
      <c r="WRD152" s="79"/>
      <c r="WRE152" s="79"/>
      <c r="WRF152" s="79"/>
      <c r="WRG152" s="79"/>
      <c r="WRH152" s="80"/>
      <c r="WRI152" s="78" t="s">
        <v>121</v>
      </c>
      <c r="WRJ152" s="79"/>
      <c r="WRK152" s="79"/>
      <c r="WRL152" s="79"/>
      <c r="WRM152" s="79"/>
      <c r="WRN152" s="79"/>
      <c r="WRO152" s="79"/>
      <c r="WRP152" s="80"/>
      <c r="WRQ152" s="78" t="s">
        <v>121</v>
      </c>
      <c r="WRR152" s="79"/>
      <c r="WRS152" s="79"/>
      <c r="WRT152" s="79"/>
      <c r="WRU152" s="79"/>
      <c r="WRV152" s="79"/>
      <c r="WRW152" s="79"/>
      <c r="WRX152" s="80"/>
      <c r="WRY152" s="78" t="s">
        <v>121</v>
      </c>
      <c r="WRZ152" s="79"/>
      <c r="WSA152" s="79"/>
      <c r="WSB152" s="79"/>
      <c r="WSC152" s="79"/>
      <c r="WSD152" s="79"/>
      <c r="WSE152" s="79"/>
      <c r="WSF152" s="80"/>
      <c r="WSG152" s="78" t="s">
        <v>121</v>
      </c>
      <c r="WSH152" s="79"/>
      <c r="WSI152" s="79"/>
      <c r="WSJ152" s="79"/>
      <c r="WSK152" s="79"/>
      <c r="WSL152" s="79"/>
      <c r="WSM152" s="79"/>
      <c r="WSN152" s="80"/>
      <c r="WSO152" s="78" t="s">
        <v>121</v>
      </c>
      <c r="WSP152" s="79"/>
      <c r="WSQ152" s="79"/>
      <c r="WSR152" s="79"/>
      <c r="WSS152" s="79"/>
      <c r="WST152" s="79"/>
      <c r="WSU152" s="79"/>
      <c r="WSV152" s="80"/>
      <c r="WSW152" s="78" t="s">
        <v>121</v>
      </c>
      <c r="WSX152" s="79"/>
      <c r="WSY152" s="79"/>
      <c r="WSZ152" s="79"/>
      <c r="WTA152" s="79"/>
      <c r="WTB152" s="79"/>
      <c r="WTC152" s="79"/>
      <c r="WTD152" s="80"/>
      <c r="WTE152" s="78" t="s">
        <v>121</v>
      </c>
      <c r="WTF152" s="79"/>
      <c r="WTG152" s="79"/>
      <c r="WTH152" s="79"/>
      <c r="WTI152" s="79"/>
      <c r="WTJ152" s="79"/>
      <c r="WTK152" s="79"/>
      <c r="WTL152" s="80"/>
      <c r="WTM152" s="78" t="s">
        <v>121</v>
      </c>
      <c r="WTN152" s="79"/>
      <c r="WTO152" s="79"/>
      <c r="WTP152" s="79"/>
      <c r="WTQ152" s="79"/>
      <c r="WTR152" s="79"/>
      <c r="WTS152" s="79"/>
      <c r="WTT152" s="80"/>
      <c r="WTU152" s="78" t="s">
        <v>121</v>
      </c>
      <c r="WTV152" s="79"/>
      <c r="WTW152" s="79"/>
      <c r="WTX152" s="79"/>
      <c r="WTY152" s="79"/>
      <c r="WTZ152" s="79"/>
      <c r="WUA152" s="79"/>
      <c r="WUB152" s="80"/>
      <c r="WUC152" s="78" t="s">
        <v>121</v>
      </c>
      <c r="WUD152" s="79"/>
      <c r="WUE152" s="79"/>
      <c r="WUF152" s="79"/>
      <c r="WUG152" s="79"/>
      <c r="WUH152" s="79"/>
      <c r="WUI152" s="79"/>
      <c r="WUJ152" s="80"/>
      <c r="WUK152" s="78" t="s">
        <v>121</v>
      </c>
      <c r="WUL152" s="79"/>
      <c r="WUM152" s="79"/>
      <c r="WUN152" s="79"/>
      <c r="WUO152" s="79"/>
      <c r="WUP152" s="79"/>
      <c r="WUQ152" s="79"/>
      <c r="WUR152" s="80"/>
      <c r="WUS152" s="78" t="s">
        <v>121</v>
      </c>
      <c r="WUT152" s="79"/>
      <c r="WUU152" s="79"/>
      <c r="WUV152" s="79"/>
      <c r="WUW152" s="79"/>
      <c r="WUX152" s="79"/>
      <c r="WUY152" s="79"/>
      <c r="WUZ152" s="80"/>
      <c r="WVA152" s="78" t="s">
        <v>121</v>
      </c>
      <c r="WVB152" s="79"/>
      <c r="WVC152" s="79"/>
      <c r="WVD152" s="79"/>
      <c r="WVE152" s="79"/>
      <c r="WVF152" s="79"/>
      <c r="WVG152" s="79"/>
      <c r="WVH152" s="80"/>
      <c r="WVI152" s="78" t="s">
        <v>121</v>
      </c>
      <c r="WVJ152" s="79"/>
      <c r="WVK152" s="79"/>
      <c r="WVL152" s="79"/>
      <c r="WVM152" s="79"/>
      <c r="WVN152" s="79"/>
      <c r="WVO152" s="79"/>
      <c r="WVP152" s="80"/>
      <c r="WVQ152" s="78" t="s">
        <v>121</v>
      </c>
      <c r="WVR152" s="79"/>
      <c r="WVS152" s="79"/>
      <c r="WVT152" s="79"/>
      <c r="WVU152" s="79"/>
      <c r="WVV152" s="79"/>
      <c r="WVW152" s="79"/>
      <c r="WVX152" s="80"/>
      <c r="WVY152" s="78" t="s">
        <v>121</v>
      </c>
      <c r="WVZ152" s="79"/>
      <c r="WWA152" s="79"/>
      <c r="WWB152" s="79"/>
      <c r="WWC152" s="79"/>
      <c r="WWD152" s="79"/>
      <c r="WWE152" s="79"/>
      <c r="WWF152" s="80"/>
      <c r="WWG152" s="78" t="s">
        <v>121</v>
      </c>
      <c r="WWH152" s="79"/>
      <c r="WWI152" s="79"/>
      <c r="WWJ152" s="79"/>
      <c r="WWK152" s="79"/>
      <c r="WWL152" s="79"/>
      <c r="WWM152" s="79"/>
      <c r="WWN152" s="80"/>
      <c r="WWO152" s="78" t="s">
        <v>121</v>
      </c>
      <c r="WWP152" s="79"/>
      <c r="WWQ152" s="79"/>
      <c r="WWR152" s="79"/>
      <c r="WWS152" s="79"/>
      <c r="WWT152" s="79"/>
      <c r="WWU152" s="79"/>
      <c r="WWV152" s="80"/>
      <c r="WWW152" s="78" t="s">
        <v>121</v>
      </c>
      <c r="WWX152" s="79"/>
      <c r="WWY152" s="79"/>
      <c r="WWZ152" s="79"/>
      <c r="WXA152" s="79"/>
      <c r="WXB152" s="79"/>
      <c r="WXC152" s="79"/>
      <c r="WXD152" s="80"/>
      <c r="WXE152" s="78" t="s">
        <v>121</v>
      </c>
      <c r="WXF152" s="79"/>
      <c r="WXG152" s="79"/>
      <c r="WXH152" s="79"/>
      <c r="WXI152" s="79"/>
      <c r="WXJ152" s="79"/>
      <c r="WXK152" s="79"/>
      <c r="WXL152" s="80"/>
      <c r="WXM152" s="78" t="s">
        <v>121</v>
      </c>
      <c r="WXN152" s="79"/>
      <c r="WXO152" s="79"/>
      <c r="WXP152" s="79"/>
      <c r="WXQ152" s="79"/>
      <c r="WXR152" s="79"/>
      <c r="WXS152" s="79"/>
      <c r="WXT152" s="80"/>
      <c r="WXU152" s="78" t="s">
        <v>121</v>
      </c>
      <c r="WXV152" s="79"/>
      <c r="WXW152" s="79"/>
      <c r="WXX152" s="79"/>
      <c r="WXY152" s="79"/>
      <c r="WXZ152" s="79"/>
      <c r="WYA152" s="79"/>
      <c r="WYB152" s="80"/>
      <c r="WYC152" s="78" t="s">
        <v>121</v>
      </c>
      <c r="WYD152" s="79"/>
      <c r="WYE152" s="79"/>
      <c r="WYF152" s="79"/>
      <c r="WYG152" s="79"/>
      <c r="WYH152" s="79"/>
      <c r="WYI152" s="79"/>
      <c r="WYJ152" s="80"/>
      <c r="WYK152" s="78" t="s">
        <v>121</v>
      </c>
      <c r="WYL152" s="79"/>
      <c r="WYM152" s="79"/>
      <c r="WYN152" s="79"/>
      <c r="WYO152" s="79"/>
      <c r="WYP152" s="79"/>
      <c r="WYQ152" s="79"/>
      <c r="WYR152" s="80"/>
      <c r="WYS152" s="78" t="s">
        <v>121</v>
      </c>
      <c r="WYT152" s="79"/>
      <c r="WYU152" s="79"/>
      <c r="WYV152" s="79"/>
      <c r="WYW152" s="79"/>
      <c r="WYX152" s="79"/>
      <c r="WYY152" s="79"/>
      <c r="WYZ152" s="80"/>
      <c r="WZA152" s="78" t="s">
        <v>121</v>
      </c>
      <c r="WZB152" s="79"/>
      <c r="WZC152" s="79"/>
      <c r="WZD152" s="79"/>
      <c r="WZE152" s="79"/>
      <c r="WZF152" s="79"/>
      <c r="WZG152" s="79"/>
      <c r="WZH152" s="80"/>
      <c r="WZI152" s="78" t="s">
        <v>121</v>
      </c>
      <c r="WZJ152" s="79"/>
      <c r="WZK152" s="79"/>
      <c r="WZL152" s="79"/>
      <c r="WZM152" s="79"/>
      <c r="WZN152" s="79"/>
      <c r="WZO152" s="79"/>
      <c r="WZP152" s="80"/>
      <c r="WZQ152" s="78" t="s">
        <v>121</v>
      </c>
      <c r="WZR152" s="79"/>
      <c r="WZS152" s="79"/>
      <c r="WZT152" s="79"/>
      <c r="WZU152" s="79"/>
      <c r="WZV152" s="79"/>
      <c r="WZW152" s="79"/>
      <c r="WZX152" s="80"/>
      <c r="WZY152" s="78" t="s">
        <v>121</v>
      </c>
      <c r="WZZ152" s="79"/>
      <c r="XAA152" s="79"/>
      <c r="XAB152" s="79"/>
      <c r="XAC152" s="79"/>
      <c r="XAD152" s="79"/>
      <c r="XAE152" s="79"/>
      <c r="XAF152" s="80"/>
      <c r="XAG152" s="78" t="s">
        <v>121</v>
      </c>
      <c r="XAH152" s="79"/>
      <c r="XAI152" s="79"/>
      <c r="XAJ152" s="79"/>
      <c r="XAK152" s="79"/>
      <c r="XAL152" s="79"/>
      <c r="XAM152" s="79"/>
      <c r="XAN152" s="80"/>
      <c r="XAO152" s="78" t="s">
        <v>121</v>
      </c>
      <c r="XAP152" s="79"/>
      <c r="XAQ152" s="79"/>
      <c r="XAR152" s="79"/>
      <c r="XAS152" s="79"/>
      <c r="XAT152" s="79"/>
      <c r="XAU152" s="79"/>
      <c r="XAV152" s="80"/>
      <c r="XAW152" s="78" t="s">
        <v>121</v>
      </c>
      <c r="XAX152" s="79"/>
      <c r="XAY152" s="79"/>
      <c r="XAZ152" s="79"/>
      <c r="XBA152" s="79"/>
      <c r="XBB152" s="79"/>
      <c r="XBC152" s="79"/>
      <c r="XBD152" s="80"/>
      <c r="XBE152" s="78" t="s">
        <v>121</v>
      </c>
      <c r="XBF152" s="79"/>
      <c r="XBG152" s="79"/>
      <c r="XBH152" s="79"/>
      <c r="XBI152" s="79"/>
      <c r="XBJ152" s="79"/>
      <c r="XBK152" s="79"/>
      <c r="XBL152" s="80"/>
      <c r="XBM152" s="78" t="s">
        <v>121</v>
      </c>
      <c r="XBN152" s="79"/>
      <c r="XBO152" s="79"/>
      <c r="XBP152" s="79"/>
      <c r="XBQ152" s="79"/>
      <c r="XBR152" s="79"/>
      <c r="XBS152" s="79"/>
      <c r="XBT152" s="80"/>
      <c r="XBU152" s="78" t="s">
        <v>121</v>
      </c>
      <c r="XBV152" s="79"/>
      <c r="XBW152" s="79"/>
      <c r="XBX152" s="79"/>
      <c r="XBY152" s="79"/>
      <c r="XBZ152" s="79"/>
      <c r="XCA152" s="79"/>
      <c r="XCB152" s="80"/>
      <c r="XCC152" s="78" t="s">
        <v>121</v>
      </c>
      <c r="XCD152" s="79"/>
      <c r="XCE152" s="79"/>
      <c r="XCF152" s="79"/>
      <c r="XCG152" s="79"/>
      <c r="XCH152" s="79"/>
      <c r="XCI152" s="79"/>
      <c r="XCJ152" s="80"/>
      <c r="XCK152" s="78" t="s">
        <v>121</v>
      </c>
      <c r="XCL152" s="79"/>
      <c r="XCM152" s="79"/>
      <c r="XCN152" s="79"/>
      <c r="XCO152" s="79"/>
      <c r="XCP152" s="79"/>
      <c r="XCQ152" s="79"/>
      <c r="XCR152" s="80"/>
      <c r="XCS152" s="78" t="s">
        <v>121</v>
      </c>
      <c r="XCT152" s="79"/>
      <c r="XCU152" s="79"/>
      <c r="XCV152" s="79"/>
      <c r="XCW152" s="79"/>
      <c r="XCX152" s="79"/>
      <c r="XCY152" s="79"/>
      <c r="XCZ152" s="80"/>
      <c r="XDA152" s="78" t="s">
        <v>121</v>
      </c>
      <c r="XDB152" s="79"/>
      <c r="XDC152" s="79"/>
      <c r="XDD152" s="79"/>
      <c r="XDE152" s="79"/>
      <c r="XDF152" s="79"/>
      <c r="XDG152" s="79"/>
      <c r="XDH152" s="80"/>
      <c r="XDI152" s="78" t="s">
        <v>121</v>
      </c>
      <c r="XDJ152" s="79"/>
      <c r="XDK152" s="79"/>
      <c r="XDL152" s="79"/>
      <c r="XDM152" s="79"/>
      <c r="XDN152" s="79"/>
      <c r="XDO152" s="79"/>
      <c r="XDP152" s="80"/>
      <c r="XDQ152" s="78" t="s">
        <v>121</v>
      </c>
      <c r="XDR152" s="79"/>
      <c r="XDS152" s="79"/>
      <c r="XDT152" s="79"/>
      <c r="XDU152" s="79"/>
      <c r="XDV152" s="79"/>
      <c r="XDW152" s="79"/>
      <c r="XDX152" s="80"/>
      <c r="XDY152" s="78" t="s">
        <v>121</v>
      </c>
      <c r="XDZ152" s="79"/>
      <c r="XEA152" s="79"/>
      <c r="XEB152" s="79"/>
      <c r="XEC152" s="79"/>
      <c r="XED152" s="79"/>
      <c r="XEE152" s="79"/>
      <c r="XEF152" s="80"/>
      <c r="XEG152" s="78" t="s">
        <v>121</v>
      </c>
      <c r="XEH152" s="79"/>
      <c r="XEI152" s="79"/>
      <c r="XEJ152" s="79"/>
      <c r="XEK152" s="79"/>
      <c r="XEL152" s="79"/>
      <c r="XEM152" s="79"/>
      <c r="XEN152" s="80"/>
      <c r="XEO152" s="78" t="s">
        <v>121</v>
      </c>
      <c r="XEP152" s="79"/>
      <c r="XEQ152" s="79"/>
      <c r="XER152" s="79"/>
      <c r="XES152" s="79"/>
      <c r="XET152" s="79"/>
      <c r="XEU152" s="79"/>
      <c r="XEV152" s="80"/>
      <c r="XEW152" s="78" t="s">
        <v>121</v>
      </c>
      <c r="XEX152" s="79"/>
      <c r="XEY152" s="79"/>
      <c r="XEZ152" s="79"/>
      <c r="XFA152" s="79"/>
      <c r="XFB152" s="79"/>
      <c r="XFC152" s="79"/>
      <c r="XFD152" s="80"/>
    </row>
    <row r="153" spans="1:16384" s="34" customFormat="1" x14ac:dyDescent="0.25">
      <c r="A153" s="78" t="s">
        <v>202</v>
      </c>
      <c r="B153" s="79"/>
      <c r="C153" s="79"/>
      <c r="D153" s="79"/>
      <c r="E153" s="79"/>
      <c r="F153" s="79"/>
      <c r="G153" s="79"/>
      <c r="H153" s="80"/>
      <c r="J153" s="33"/>
    </row>
    <row r="154" spans="1:16384" s="34" customFormat="1" ht="15.75" customHeight="1" x14ac:dyDescent="0.25">
      <c r="A154" s="199">
        <v>1</v>
      </c>
      <c r="B154" s="200"/>
      <c r="C154" s="39" t="s">
        <v>203</v>
      </c>
      <c r="D154" s="57">
        <f>(38.67+3+0.75*(2.4+2.85)+0.45*3)*10.764</f>
        <v>505.45053000000001</v>
      </c>
      <c r="E154" s="39">
        <v>0</v>
      </c>
      <c r="F154" s="39">
        <f>D154*(($F$150)+1)+(IF(E154&lt;101,E154,IF(E154&lt;201,E154/2,IF(E154&lt;=301,E154/3,E154/4))))</f>
        <v>732.90326849999997</v>
      </c>
      <c r="G154" s="141" t="str">
        <f>A153</f>
        <v>1st to 4th Floor</v>
      </c>
      <c r="H154" s="142"/>
      <c r="I154" s="33">
        <f>3*4.5+2.4*2.35+2.85*3.7+2.25*1.2+1.2*2.1</f>
        <v>34.905000000000008</v>
      </c>
      <c r="J154" s="34">
        <f>1*3</f>
        <v>3</v>
      </c>
      <c r="L154" s="198">
        <f>4000*F154</f>
        <v>2931613.074</v>
      </c>
      <c r="M154" s="198"/>
      <c r="N154" s="33"/>
    </row>
    <row r="155" spans="1:16384" s="34" customFormat="1" ht="15.75" customHeight="1" x14ac:dyDescent="0.25">
      <c r="A155" s="199">
        <f t="shared" ref="A155:A157" si="1">A154+1</f>
        <v>2</v>
      </c>
      <c r="B155" s="200"/>
      <c r="C155" s="39" t="s">
        <v>203</v>
      </c>
      <c r="D155" s="57">
        <f>(38.67+3+0.75*(2.4+2.85)+0.45*3)*10.764</f>
        <v>505.45053000000001</v>
      </c>
      <c r="E155" s="39">
        <v>0</v>
      </c>
      <c r="F155" s="39">
        <f>D155*(($F$150)+1)+(IF(E155&lt;101,E155,IF(E155&lt;201,E155/2,IF(E155&lt;=301,E155/3,E155/4))))</f>
        <v>732.90326849999997</v>
      </c>
      <c r="G155" s="143"/>
      <c r="H155" s="144"/>
      <c r="I155" s="33"/>
      <c r="J155" s="57">
        <v>10.763999999999999</v>
      </c>
      <c r="L155" s="198">
        <f t="shared" ref="L155:L157" si="2">4000*F155</f>
        <v>2931613.074</v>
      </c>
      <c r="M155" s="198"/>
      <c r="N155" s="33"/>
    </row>
    <row r="156" spans="1:16384" s="34" customFormat="1" ht="15.75" customHeight="1" x14ac:dyDescent="0.25">
      <c r="A156" s="199">
        <f t="shared" si="1"/>
        <v>3</v>
      </c>
      <c r="B156" s="200"/>
      <c r="C156" s="39" t="s">
        <v>203</v>
      </c>
      <c r="D156" s="57">
        <f>(38.67+3+0.75*(2.4+2.85)+0.45*3)*10.764</f>
        <v>505.45053000000001</v>
      </c>
      <c r="E156" s="39">
        <v>0</v>
      </c>
      <c r="F156" s="39">
        <f>D156*(($F$150)+1)+(IF(E156&lt;101,E156,IF(E156&lt;201,E156/2,IF(E156&lt;=301,E156/3,E156/4))))</f>
        <v>732.90326849999997</v>
      </c>
      <c r="G156" s="143"/>
      <c r="H156" s="144"/>
      <c r="I156" s="33"/>
      <c r="L156" s="198">
        <f t="shared" si="2"/>
        <v>2931613.074</v>
      </c>
      <c r="M156" s="198"/>
      <c r="N156" s="33"/>
    </row>
    <row r="157" spans="1:16384" s="34" customFormat="1" ht="15.75" customHeight="1" x14ac:dyDescent="0.25">
      <c r="A157" s="199">
        <f t="shared" si="1"/>
        <v>4</v>
      </c>
      <c r="B157" s="200"/>
      <c r="C157" s="39" t="s">
        <v>203</v>
      </c>
      <c r="D157" s="57">
        <f>(38.67+3+0.75*(2.4+2.85)+0.45*3)*10.764</f>
        <v>505.45053000000001</v>
      </c>
      <c r="E157" s="39">
        <v>0</v>
      </c>
      <c r="F157" s="39">
        <f>D157*(($F$150)+1)+(IF(E157&lt;101,E157,IF(E157&lt;201,E157/2,IF(E157&lt;=301,E157/3,E157/4))))</f>
        <v>732.90326849999997</v>
      </c>
      <c r="G157" s="145"/>
      <c r="H157" s="146"/>
      <c r="I157" s="33"/>
      <c r="L157" s="198">
        <f t="shared" si="2"/>
        <v>2931613.074</v>
      </c>
      <c r="M157" s="198"/>
      <c r="N157" s="33"/>
    </row>
    <row r="158" spans="1:16384" s="48" customFormat="1" x14ac:dyDescent="0.25">
      <c r="A158" s="83" t="s">
        <v>204</v>
      </c>
      <c r="B158" s="83"/>
      <c r="C158" s="83"/>
      <c r="D158" s="83"/>
      <c r="E158" s="83"/>
      <c r="F158" s="83"/>
      <c r="G158" s="83"/>
      <c r="H158" s="83"/>
      <c r="J158" s="33"/>
    </row>
    <row r="159" spans="1:16384" s="48" customFormat="1" x14ac:dyDescent="0.25">
      <c r="A159" s="81" t="s">
        <v>207</v>
      </c>
      <c r="B159" s="81"/>
      <c r="C159" s="81"/>
      <c r="D159" s="81"/>
      <c r="E159" s="81"/>
      <c r="F159" s="81"/>
      <c r="G159" s="81"/>
      <c r="H159" s="81"/>
      <c r="I159" s="33"/>
      <c r="J159" s="34"/>
      <c r="K159" s="34"/>
      <c r="L159" s="84"/>
      <c r="M159" s="84"/>
      <c r="N159" s="34"/>
      <c r="O159" s="34"/>
      <c r="P159" s="34"/>
      <c r="Q159" s="78" t="s">
        <v>121</v>
      </c>
      <c r="R159" s="79"/>
      <c r="S159" s="79"/>
      <c r="T159" s="79"/>
      <c r="U159" s="79"/>
      <c r="V159" s="79"/>
      <c r="W159" s="79"/>
      <c r="X159" s="80"/>
      <c r="Y159" s="78" t="s">
        <v>121</v>
      </c>
      <c r="Z159" s="79"/>
      <c r="AA159" s="79"/>
      <c r="AB159" s="79"/>
      <c r="AC159" s="79"/>
      <c r="AD159" s="79"/>
      <c r="AE159" s="79"/>
      <c r="AF159" s="80"/>
      <c r="AG159" s="78" t="s">
        <v>121</v>
      </c>
      <c r="AH159" s="79"/>
      <c r="AI159" s="79"/>
      <c r="AJ159" s="79"/>
      <c r="AK159" s="79"/>
      <c r="AL159" s="79"/>
      <c r="AM159" s="79"/>
      <c r="AN159" s="80"/>
      <c r="AO159" s="78" t="s">
        <v>121</v>
      </c>
      <c r="AP159" s="79"/>
      <c r="AQ159" s="79"/>
      <c r="AR159" s="79"/>
      <c r="AS159" s="79"/>
      <c r="AT159" s="79"/>
      <c r="AU159" s="79"/>
      <c r="AV159" s="80"/>
      <c r="AW159" s="78" t="s">
        <v>121</v>
      </c>
      <c r="AX159" s="79"/>
      <c r="AY159" s="79"/>
      <c r="AZ159" s="79"/>
      <c r="BA159" s="79"/>
      <c r="BB159" s="79"/>
      <c r="BC159" s="79"/>
      <c r="BD159" s="80"/>
      <c r="BE159" s="78" t="s">
        <v>121</v>
      </c>
      <c r="BF159" s="79"/>
      <c r="BG159" s="79"/>
      <c r="BH159" s="79"/>
      <c r="BI159" s="79"/>
      <c r="BJ159" s="79"/>
      <c r="BK159" s="79"/>
      <c r="BL159" s="80"/>
      <c r="BM159" s="78" t="s">
        <v>121</v>
      </c>
      <c r="BN159" s="79"/>
      <c r="BO159" s="79"/>
      <c r="BP159" s="79"/>
      <c r="BQ159" s="79"/>
      <c r="BR159" s="79"/>
      <c r="BS159" s="79"/>
      <c r="BT159" s="80"/>
      <c r="BU159" s="78" t="s">
        <v>121</v>
      </c>
      <c r="BV159" s="79"/>
      <c r="BW159" s="79"/>
      <c r="BX159" s="79"/>
      <c r="BY159" s="79"/>
      <c r="BZ159" s="79"/>
      <c r="CA159" s="79"/>
      <c r="CB159" s="80"/>
      <c r="CC159" s="78" t="s">
        <v>121</v>
      </c>
      <c r="CD159" s="79"/>
      <c r="CE159" s="79"/>
      <c r="CF159" s="79"/>
      <c r="CG159" s="79"/>
      <c r="CH159" s="79"/>
      <c r="CI159" s="79"/>
      <c r="CJ159" s="80"/>
      <c r="CK159" s="78" t="s">
        <v>121</v>
      </c>
      <c r="CL159" s="79"/>
      <c r="CM159" s="79"/>
      <c r="CN159" s="79"/>
      <c r="CO159" s="79"/>
      <c r="CP159" s="79"/>
      <c r="CQ159" s="79"/>
      <c r="CR159" s="80"/>
      <c r="CS159" s="78" t="s">
        <v>121</v>
      </c>
      <c r="CT159" s="79"/>
      <c r="CU159" s="79"/>
      <c r="CV159" s="79"/>
      <c r="CW159" s="79"/>
      <c r="CX159" s="79"/>
      <c r="CY159" s="79"/>
      <c r="CZ159" s="80"/>
      <c r="DA159" s="78" t="s">
        <v>121</v>
      </c>
      <c r="DB159" s="79"/>
      <c r="DC159" s="79"/>
      <c r="DD159" s="79"/>
      <c r="DE159" s="79"/>
      <c r="DF159" s="79"/>
      <c r="DG159" s="79"/>
      <c r="DH159" s="80"/>
      <c r="DI159" s="78" t="s">
        <v>121</v>
      </c>
      <c r="DJ159" s="79"/>
      <c r="DK159" s="79"/>
      <c r="DL159" s="79"/>
      <c r="DM159" s="79"/>
      <c r="DN159" s="79"/>
      <c r="DO159" s="79"/>
      <c r="DP159" s="80"/>
      <c r="DQ159" s="78" t="s">
        <v>121</v>
      </c>
      <c r="DR159" s="79"/>
      <c r="DS159" s="79"/>
      <c r="DT159" s="79"/>
      <c r="DU159" s="79"/>
      <c r="DV159" s="79"/>
      <c r="DW159" s="79"/>
      <c r="DX159" s="80"/>
      <c r="DY159" s="78" t="s">
        <v>121</v>
      </c>
      <c r="DZ159" s="79"/>
      <c r="EA159" s="79"/>
      <c r="EB159" s="79"/>
      <c r="EC159" s="79"/>
      <c r="ED159" s="79"/>
      <c r="EE159" s="79"/>
      <c r="EF159" s="80"/>
      <c r="EG159" s="78" t="s">
        <v>121</v>
      </c>
      <c r="EH159" s="79"/>
      <c r="EI159" s="79"/>
      <c r="EJ159" s="79"/>
      <c r="EK159" s="79"/>
      <c r="EL159" s="79"/>
      <c r="EM159" s="79"/>
      <c r="EN159" s="80"/>
      <c r="EO159" s="78" t="s">
        <v>121</v>
      </c>
      <c r="EP159" s="79"/>
      <c r="EQ159" s="79"/>
      <c r="ER159" s="79"/>
      <c r="ES159" s="79"/>
      <c r="ET159" s="79"/>
      <c r="EU159" s="79"/>
      <c r="EV159" s="80"/>
      <c r="EW159" s="78" t="s">
        <v>121</v>
      </c>
      <c r="EX159" s="79"/>
      <c r="EY159" s="79"/>
      <c r="EZ159" s="79"/>
      <c r="FA159" s="79"/>
      <c r="FB159" s="79"/>
      <c r="FC159" s="79"/>
      <c r="FD159" s="80"/>
      <c r="FE159" s="78" t="s">
        <v>121</v>
      </c>
      <c r="FF159" s="79"/>
      <c r="FG159" s="79"/>
      <c r="FH159" s="79"/>
      <c r="FI159" s="79"/>
      <c r="FJ159" s="79"/>
      <c r="FK159" s="79"/>
      <c r="FL159" s="80"/>
      <c r="FM159" s="78" t="s">
        <v>121</v>
      </c>
      <c r="FN159" s="79"/>
      <c r="FO159" s="79"/>
      <c r="FP159" s="79"/>
      <c r="FQ159" s="79"/>
      <c r="FR159" s="79"/>
      <c r="FS159" s="79"/>
      <c r="FT159" s="80"/>
      <c r="FU159" s="78" t="s">
        <v>121</v>
      </c>
      <c r="FV159" s="79"/>
      <c r="FW159" s="79"/>
      <c r="FX159" s="79"/>
      <c r="FY159" s="79"/>
      <c r="FZ159" s="79"/>
      <c r="GA159" s="79"/>
      <c r="GB159" s="80"/>
      <c r="GC159" s="78" t="s">
        <v>121</v>
      </c>
      <c r="GD159" s="79"/>
      <c r="GE159" s="79"/>
      <c r="GF159" s="79"/>
      <c r="GG159" s="79"/>
      <c r="GH159" s="79"/>
      <c r="GI159" s="79"/>
      <c r="GJ159" s="80"/>
      <c r="GK159" s="78" t="s">
        <v>121</v>
      </c>
      <c r="GL159" s="79"/>
      <c r="GM159" s="79"/>
      <c r="GN159" s="79"/>
      <c r="GO159" s="79"/>
      <c r="GP159" s="79"/>
      <c r="GQ159" s="79"/>
      <c r="GR159" s="80"/>
      <c r="GS159" s="78" t="s">
        <v>121</v>
      </c>
      <c r="GT159" s="79"/>
      <c r="GU159" s="79"/>
      <c r="GV159" s="79"/>
      <c r="GW159" s="79"/>
      <c r="GX159" s="79"/>
      <c r="GY159" s="79"/>
      <c r="GZ159" s="80"/>
      <c r="HA159" s="78" t="s">
        <v>121</v>
      </c>
      <c r="HB159" s="79"/>
      <c r="HC159" s="79"/>
      <c r="HD159" s="79"/>
      <c r="HE159" s="79"/>
      <c r="HF159" s="79"/>
      <c r="HG159" s="79"/>
      <c r="HH159" s="80"/>
      <c r="HI159" s="78" t="s">
        <v>121</v>
      </c>
      <c r="HJ159" s="79"/>
      <c r="HK159" s="79"/>
      <c r="HL159" s="79"/>
      <c r="HM159" s="79"/>
      <c r="HN159" s="79"/>
      <c r="HO159" s="79"/>
      <c r="HP159" s="80"/>
      <c r="HQ159" s="78" t="s">
        <v>121</v>
      </c>
      <c r="HR159" s="79"/>
      <c r="HS159" s="79"/>
      <c r="HT159" s="79"/>
      <c r="HU159" s="79"/>
      <c r="HV159" s="79"/>
      <c r="HW159" s="79"/>
      <c r="HX159" s="80"/>
      <c r="HY159" s="78" t="s">
        <v>121</v>
      </c>
      <c r="HZ159" s="79"/>
      <c r="IA159" s="79"/>
      <c r="IB159" s="79"/>
      <c r="IC159" s="79"/>
      <c r="ID159" s="79"/>
      <c r="IE159" s="79"/>
      <c r="IF159" s="80"/>
      <c r="IG159" s="78" t="s">
        <v>121</v>
      </c>
      <c r="IH159" s="79"/>
      <c r="II159" s="79"/>
      <c r="IJ159" s="79"/>
      <c r="IK159" s="79"/>
      <c r="IL159" s="79"/>
      <c r="IM159" s="79"/>
      <c r="IN159" s="80"/>
      <c r="IO159" s="78" t="s">
        <v>121</v>
      </c>
      <c r="IP159" s="79"/>
      <c r="IQ159" s="79"/>
      <c r="IR159" s="79"/>
      <c r="IS159" s="79"/>
      <c r="IT159" s="79"/>
      <c r="IU159" s="79"/>
      <c r="IV159" s="80"/>
      <c r="IW159" s="78" t="s">
        <v>121</v>
      </c>
      <c r="IX159" s="79"/>
      <c r="IY159" s="79"/>
      <c r="IZ159" s="79"/>
      <c r="JA159" s="79"/>
      <c r="JB159" s="79"/>
      <c r="JC159" s="79"/>
      <c r="JD159" s="80"/>
      <c r="JE159" s="78" t="s">
        <v>121</v>
      </c>
      <c r="JF159" s="79"/>
      <c r="JG159" s="79"/>
      <c r="JH159" s="79"/>
      <c r="JI159" s="79"/>
      <c r="JJ159" s="79"/>
      <c r="JK159" s="79"/>
      <c r="JL159" s="80"/>
      <c r="JM159" s="78" t="s">
        <v>121</v>
      </c>
      <c r="JN159" s="79"/>
      <c r="JO159" s="79"/>
      <c r="JP159" s="79"/>
      <c r="JQ159" s="79"/>
      <c r="JR159" s="79"/>
      <c r="JS159" s="79"/>
      <c r="JT159" s="80"/>
      <c r="JU159" s="78" t="s">
        <v>121</v>
      </c>
      <c r="JV159" s="79"/>
      <c r="JW159" s="79"/>
      <c r="JX159" s="79"/>
      <c r="JY159" s="79"/>
      <c r="JZ159" s="79"/>
      <c r="KA159" s="79"/>
      <c r="KB159" s="80"/>
      <c r="KC159" s="78" t="s">
        <v>121</v>
      </c>
      <c r="KD159" s="79"/>
      <c r="KE159" s="79"/>
      <c r="KF159" s="79"/>
      <c r="KG159" s="79"/>
      <c r="KH159" s="79"/>
      <c r="KI159" s="79"/>
      <c r="KJ159" s="80"/>
      <c r="KK159" s="78" t="s">
        <v>121</v>
      </c>
      <c r="KL159" s="79"/>
      <c r="KM159" s="79"/>
      <c r="KN159" s="79"/>
      <c r="KO159" s="79"/>
      <c r="KP159" s="79"/>
      <c r="KQ159" s="79"/>
      <c r="KR159" s="80"/>
      <c r="KS159" s="78" t="s">
        <v>121</v>
      </c>
      <c r="KT159" s="79"/>
      <c r="KU159" s="79"/>
      <c r="KV159" s="79"/>
      <c r="KW159" s="79"/>
      <c r="KX159" s="79"/>
      <c r="KY159" s="79"/>
      <c r="KZ159" s="80"/>
      <c r="LA159" s="78" t="s">
        <v>121</v>
      </c>
      <c r="LB159" s="79"/>
      <c r="LC159" s="79"/>
      <c r="LD159" s="79"/>
      <c r="LE159" s="79"/>
      <c r="LF159" s="79"/>
      <c r="LG159" s="79"/>
      <c r="LH159" s="80"/>
      <c r="LI159" s="78" t="s">
        <v>121</v>
      </c>
      <c r="LJ159" s="79"/>
      <c r="LK159" s="79"/>
      <c r="LL159" s="79"/>
      <c r="LM159" s="79"/>
      <c r="LN159" s="79"/>
      <c r="LO159" s="79"/>
      <c r="LP159" s="80"/>
      <c r="LQ159" s="78" t="s">
        <v>121</v>
      </c>
      <c r="LR159" s="79"/>
      <c r="LS159" s="79"/>
      <c r="LT159" s="79"/>
      <c r="LU159" s="79"/>
      <c r="LV159" s="79"/>
      <c r="LW159" s="79"/>
      <c r="LX159" s="80"/>
      <c r="LY159" s="78" t="s">
        <v>121</v>
      </c>
      <c r="LZ159" s="79"/>
      <c r="MA159" s="79"/>
      <c r="MB159" s="79"/>
      <c r="MC159" s="79"/>
      <c r="MD159" s="79"/>
      <c r="ME159" s="79"/>
      <c r="MF159" s="80"/>
      <c r="MG159" s="78" t="s">
        <v>121</v>
      </c>
      <c r="MH159" s="79"/>
      <c r="MI159" s="79"/>
      <c r="MJ159" s="79"/>
      <c r="MK159" s="79"/>
      <c r="ML159" s="79"/>
      <c r="MM159" s="79"/>
      <c r="MN159" s="80"/>
      <c r="MO159" s="78" t="s">
        <v>121</v>
      </c>
      <c r="MP159" s="79"/>
      <c r="MQ159" s="79"/>
      <c r="MR159" s="79"/>
      <c r="MS159" s="79"/>
      <c r="MT159" s="79"/>
      <c r="MU159" s="79"/>
      <c r="MV159" s="80"/>
      <c r="MW159" s="78" t="s">
        <v>121</v>
      </c>
      <c r="MX159" s="79"/>
      <c r="MY159" s="79"/>
      <c r="MZ159" s="79"/>
      <c r="NA159" s="79"/>
      <c r="NB159" s="79"/>
      <c r="NC159" s="79"/>
      <c r="ND159" s="80"/>
      <c r="NE159" s="78" t="s">
        <v>121</v>
      </c>
      <c r="NF159" s="79"/>
      <c r="NG159" s="79"/>
      <c r="NH159" s="79"/>
      <c r="NI159" s="79"/>
      <c r="NJ159" s="79"/>
      <c r="NK159" s="79"/>
      <c r="NL159" s="80"/>
      <c r="NM159" s="78" t="s">
        <v>121</v>
      </c>
      <c r="NN159" s="79"/>
      <c r="NO159" s="79"/>
      <c r="NP159" s="79"/>
      <c r="NQ159" s="79"/>
      <c r="NR159" s="79"/>
      <c r="NS159" s="79"/>
      <c r="NT159" s="80"/>
      <c r="NU159" s="78" t="s">
        <v>121</v>
      </c>
      <c r="NV159" s="79"/>
      <c r="NW159" s="79"/>
      <c r="NX159" s="79"/>
      <c r="NY159" s="79"/>
      <c r="NZ159" s="79"/>
      <c r="OA159" s="79"/>
      <c r="OB159" s="80"/>
      <c r="OC159" s="78" t="s">
        <v>121</v>
      </c>
      <c r="OD159" s="79"/>
      <c r="OE159" s="79"/>
      <c r="OF159" s="79"/>
      <c r="OG159" s="79"/>
      <c r="OH159" s="79"/>
      <c r="OI159" s="79"/>
      <c r="OJ159" s="80"/>
      <c r="OK159" s="78" t="s">
        <v>121</v>
      </c>
      <c r="OL159" s="79"/>
      <c r="OM159" s="79"/>
      <c r="ON159" s="79"/>
      <c r="OO159" s="79"/>
      <c r="OP159" s="79"/>
      <c r="OQ159" s="79"/>
      <c r="OR159" s="80"/>
      <c r="OS159" s="78" t="s">
        <v>121</v>
      </c>
      <c r="OT159" s="79"/>
      <c r="OU159" s="79"/>
      <c r="OV159" s="79"/>
      <c r="OW159" s="79"/>
      <c r="OX159" s="79"/>
      <c r="OY159" s="79"/>
      <c r="OZ159" s="80"/>
      <c r="PA159" s="78" t="s">
        <v>121</v>
      </c>
      <c r="PB159" s="79"/>
      <c r="PC159" s="79"/>
      <c r="PD159" s="79"/>
      <c r="PE159" s="79"/>
      <c r="PF159" s="79"/>
      <c r="PG159" s="79"/>
      <c r="PH159" s="80"/>
      <c r="PI159" s="78" t="s">
        <v>121</v>
      </c>
      <c r="PJ159" s="79"/>
      <c r="PK159" s="79"/>
      <c r="PL159" s="79"/>
      <c r="PM159" s="79"/>
      <c r="PN159" s="79"/>
      <c r="PO159" s="79"/>
      <c r="PP159" s="80"/>
      <c r="PQ159" s="78" t="s">
        <v>121</v>
      </c>
      <c r="PR159" s="79"/>
      <c r="PS159" s="79"/>
      <c r="PT159" s="79"/>
      <c r="PU159" s="79"/>
      <c r="PV159" s="79"/>
      <c r="PW159" s="79"/>
      <c r="PX159" s="80"/>
      <c r="PY159" s="78" t="s">
        <v>121</v>
      </c>
      <c r="PZ159" s="79"/>
      <c r="QA159" s="79"/>
      <c r="QB159" s="79"/>
      <c r="QC159" s="79"/>
      <c r="QD159" s="79"/>
      <c r="QE159" s="79"/>
      <c r="QF159" s="80"/>
      <c r="QG159" s="78" t="s">
        <v>121</v>
      </c>
      <c r="QH159" s="79"/>
      <c r="QI159" s="79"/>
      <c r="QJ159" s="79"/>
      <c r="QK159" s="79"/>
      <c r="QL159" s="79"/>
      <c r="QM159" s="79"/>
      <c r="QN159" s="80"/>
      <c r="QO159" s="78" t="s">
        <v>121</v>
      </c>
      <c r="QP159" s="79"/>
      <c r="QQ159" s="79"/>
      <c r="QR159" s="79"/>
      <c r="QS159" s="79"/>
      <c r="QT159" s="79"/>
      <c r="QU159" s="79"/>
      <c r="QV159" s="80"/>
      <c r="QW159" s="78" t="s">
        <v>121</v>
      </c>
      <c r="QX159" s="79"/>
      <c r="QY159" s="79"/>
      <c r="QZ159" s="79"/>
      <c r="RA159" s="79"/>
      <c r="RB159" s="79"/>
      <c r="RC159" s="79"/>
      <c r="RD159" s="80"/>
      <c r="RE159" s="78" t="s">
        <v>121</v>
      </c>
      <c r="RF159" s="79"/>
      <c r="RG159" s="79"/>
      <c r="RH159" s="79"/>
      <c r="RI159" s="79"/>
      <c r="RJ159" s="79"/>
      <c r="RK159" s="79"/>
      <c r="RL159" s="80"/>
      <c r="RM159" s="78" t="s">
        <v>121</v>
      </c>
      <c r="RN159" s="79"/>
      <c r="RO159" s="79"/>
      <c r="RP159" s="79"/>
      <c r="RQ159" s="79"/>
      <c r="RR159" s="79"/>
      <c r="RS159" s="79"/>
      <c r="RT159" s="80"/>
      <c r="RU159" s="78" t="s">
        <v>121</v>
      </c>
      <c r="RV159" s="79"/>
      <c r="RW159" s="79"/>
      <c r="RX159" s="79"/>
      <c r="RY159" s="79"/>
      <c r="RZ159" s="79"/>
      <c r="SA159" s="79"/>
      <c r="SB159" s="80"/>
      <c r="SC159" s="78" t="s">
        <v>121</v>
      </c>
      <c r="SD159" s="79"/>
      <c r="SE159" s="79"/>
      <c r="SF159" s="79"/>
      <c r="SG159" s="79"/>
      <c r="SH159" s="79"/>
      <c r="SI159" s="79"/>
      <c r="SJ159" s="80"/>
      <c r="SK159" s="78" t="s">
        <v>121</v>
      </c>
      <c r="SL159" s="79"/>
      <c r="SM159" s="79"/>
      <c r="SN159" s="79"/>
      <c r="SO159" s="79"/>
      <c r="SP159" s="79"/>
      <c r="SQ159" s="79"/>
      <c r="SR159" s="80"/>
      <c r="SS159" s="78" t="s">
        <v>121</v>
      </c>
      <c r="ST159" s="79"/>
      <c r="SU159" s="79"/>
      <c r="SV159" s="79"/>
      <c r="SW159" s="79"/>
      <c r="SX159" s="79"/>
      <c r="SY159" s="79"/>
      <c r="SZ159" s="80"/>
      <c r="TA159" s="78" t="s">
        <v>121</v>
      </c>
      <c r="TB159" s="79"/>
      <c r="TC159" s="79"/>
      <c r="TD159" s="79"/>
      <c r="TE159" s="79"/>
      <c r="TF159" s="79"/>
      <c r="TG159" s="79"/>
      <c r="TH159" s="80"/>
      <c r="TI159" s="78" t="s">
        <v>121</v>
      </c>
      <c r="TJ159" s="79"/>
      <c r="TK159" s="79"/>
      <c r="TL159" s="79"/>
      <c r="TM159" s="79"/>
      <c r="TN159" s="79"/>
      <c r="TO159" s="79"/>
      <c r="TP159" s="80"/>
      <c r="TQ159" s="78" t="s">
        <v>121</v>
      </c>
      <c r="TR159" s="79"/>
      <c r="TS159" s="79"/>
      <c r="TT159" s="79"/>
      <c r="TU159" s="79"/>
      <c r="TV159" s="79"/>
      <c r="TW159" s="79"/>
      <c r="TX159" s="80"/>
      <c r="TY159" s="78" t="s">
        <v>121</v>
      </c>
      <c r="TZ159" s="79"/>
      <c r="UA159" s="79"/>
      <c r="UB159" s="79"/>
      <c r="UC159" s="79"/>
      <c r="UD159" s="79"/>
      <c r="UE159" s="79"/>
      <c r="UF159" s="80"/>
      <c r="UG159" s="78" t="s">
        <v>121</v>
      </c>
      <c r="UH159" s="79"/>
      <c r="UI159" s="79"/>
      <c r="UJ159" s="79"/>
      <c r="UK159" s="79"/>
      <c r="UL159" s="79"/>
      <c r="UM159" s="79"/>
      <c r="UN159" s="80"/>
      <c r="UO159" s="78" t="s">
        <v>121</v>
      </c>
      <c r="UP159" s="79"/>
      <c r="UQ159" s="79"/>
      <c r="UR159" s="79"/>
      <c r="US159" s="79"/>
      <c r="UT159" s="79"/>
      <c r="UU159" s="79"/>
      <c r="UV159" s="80"/>
      <c r="UW159" s="78" t="s">
        <v>121</v>
      </c>
      <c r="UX159" s="79"/>
      <c r="UY159" s="79"/>
      <c r="UZ159" s="79"/>
      <c r="VA159" s="79"/>
      <c r="VB159" s="79"/>
      <c r="VC159" s="79"/>
      <c r="VD159" s="80"/>
      <c r="VE159" s="78" t="s">
        <v>121</v>
      </c>
      <c r="VF159" s="79"/>
      <c r="VG159" s="79"/>
      <c r="VH159" s="79"/>
      <c r="VI159" s="79"/>
      <c r="VJ159" s="79"/>
      <c r="VK159" s="79"/>
      <c r="VL159" s="80"/>
      <c r="VM159" s="78" t="s">
        <v>121</v>
      </c>
      <c r="VN159" s="79"/>
      <c r="VO159" s="79"/>
      <c r="VP159" s="79"/>
      <c r="VQ159" s="79"/>
      <c r="VR159" s="79"/>
      <c r="VS159" s="79"/>
      <c r="VT159" s="80"/>
      <c r="VU159" s="78" t="s">
        <v>121</v>
      </c>
      <c r="VV159" s="79"/>
      <c r="VW159" s="79"/>
      <c r="VX159" s="79"/>
      <c r="VY159" s="79"/>
      <c r="VZ159" s="79"/>
      <c r="WA159" s="79"/>
      <c r="WB159" s="80"/>
      <c r="WC159" s="78" t="s">
        <v>121</v>
      </c>
      <c r="WD159" s="79"/>
      <c r="WE159" s="79"/>
      <c r="WF159" s="79"/>
      <c r="WG159" s="79"/>
      <c r="WH159" s="79"/>
      <c r="WI159" s="79"/>
      <c r="WJ159" s="80"/>
      <c r="WK159" s="78" t="s">
        <v>121</v>
      </c>
      <c r="WL159" s="79"/>
      <c r="WM159" s="79"/>
      <c r="WN159" s="79"/>
      <c r="WO159" s="79"/>
      <c r="WP159" s="79"/>
      <c r="WQ159" s="79"/>
      <c r="WR159" s="80"/>
      <c r="WS159" s="78" t="s">
        <v>121</v>
      </c>
      <c r="WT159" s="79"/>
      <c r="WU159" s="79"/>
      <c r="WV159" s="79"/>
      <c r="WW159" s="79"/>
      <c r="WX159" s="79"/>
      <c r="WY159" s="79"/>
      <c r="WZ159" s="80"/>
      <c r="XA159" s="78" t="s">
        <v>121</v>
      </c>
      <c r="XB159" s="79"/>
      <c r="XC159" s="79"/>
      <c r="XD159" s="79"/>
      <c r="XE159" s="79"/>
      <c r="XF159" s="79"/>
      <c r="XG159" s="79"/>
      <c r="XH159" s="80"/>
      <c r="XI159" s="78" t="s">
        <v>121</v>
      </c>
      <c r="XJ159" s="79"/>
      <c r="XK159" s="79"/>
      <c r="XL159" s="79"/>
      <c r="XM159" s="79"/>
      <c r="XN159" s="79"/>
      <c r="XO159" s="79"/>
      <c r="XP159" s="80"/>
      <c r="XQ159" s="78" t="s">
        <v>121</v>
      </c>
      <c r="XR159" s="79"/>
      <c r="XS159" s="79"/>
      <c r="XT159" s="79"/>
      <c r="XU159" s="79"/>
      <c r="XV159" s="79"/>
      <c r="XW159" s="79"/>
      <c r="XX159" s="80"/>
      <c r="XY159" s="78" t="s">
        <v>121</v>
      </c>
      <c r="XZ159" s="79"/>
      <c r="YA159" s="79"/>
      <c r="YB159" s="79"/>
      <c r="YC159" s="79"/>
      <c r="YD159" s="79"/>
      <c r="YE159" s="79"/>
      <c r="YF159" s="80"/>
      <c r="YG159" s="78" t="s">
        <v>121</v>
      </c>
      <c r="YH159" s="79"/>
      <c r="YI159" s="79"/>
      <c r="YJ159" s="79"/>
      <c r="YK159" s="79"/>
      <c r="YL159" s="79"/>
      <c r="YM159" s="79"/>
      <c r="YN159" s="80"/>
      <c r="YO159" s="78" t="s">
        <v>121</v>
      </c>
      <c r="YP159" s="79"/>
      <c r="YQ159" s="79"/>
      <c r="YR159" s="79"/>
      <c r="YS159" s="79"/>
      <c r="YT159" s="79"/>
      <c r="YU159" s="79"/>
      <c r="YV159" s="80"/>
      <c r="YW159" s="78" t="s">
        <v>121</v>
      </c>
      <c r="YX159" s="79"/>
      <c r="YY159" s="79"/>
      <c r="YZ159" s="79"/>
      <c r="ZA159" s="79"/>
      <c r="ZB159" s="79"/>
      <c r="ZC159" s="79"/>
      <c r="ZD159" s="80"/>
      <c r="ZE159" s="78" t="s">
        <v>121</v>
      </c>
      <c r="ZF159" s="79"/>
      <c r="ZG159" s="79"/>
      <c r="ZH159" s="79"/>
      <c r="ZI159" s="79"/>
      <c r="ZJ159" s="79"/>
      <c r="ZK159" s="79"/>
      <c r="ZL159" s="80"/>
      <c r="ZM159" s="78" t="s">
        <v>121</v>
      </c>
      <c r="ZN159" s="79"/>
      <c r="ZO159" s="79"/>
      <c r="ZP159" s="79"/>
      <c r="ZQ159" s="79"/>
      <c r="ZR159" s="79"/>
      <c r="ZS159" s="79"/>
      <c r="ZT159" s="80"/>
      <c r="ZU159" s="78" t="s">
        <v>121</v>
      </c>
      <c r="ZV159" s="79"/>
      <c r="ZW159" s="79"/>
      <c r="ZX159" s="79"/>
      <c r="ZY159" s="79"/>
      <c r="ZZ159" s="79"/>
      <c r="AAA159" s="79"/>
      <c r="AAB159" s="80"/>
      <c r="AAC159" s="78" t="s">
        <v>121</v>
      </c>
      <c r="AAD159" s="79"/>
      <c r="AAE159" s="79"/>
      <c r="AAF159" s="79"/>
      <c r="AAG159" s="79"/>
      <c r="AAH159" s="79"/>
      <c r="AAI159" s="79"/>
      <c r="AAJ159" s="80"/>
      <c r="AAK159" s="78" t="s">
        <v>121</v>
      </c>
      <c r="AAL159" s="79"/>
      <c r="AAM159" s="79"/>
      <c r="AAN159" s="79"/>
      <c r="AAO159" s="79"/>
      <c r="AAP159" s="79"/>
      <c r="AAQ159" s="79"/>
      <c r="AAR159" s="80"/>
      <c r="AAS159" s="78" t="s">
        <v>121</v>
      </c>
      <c r="AAT159" s="79"/>
      <c r="AAU159" s="79"/>
      <c r="AAV159" s="79"/>
      <c r="AAW159" s="79"/>
      <c r="AAX159" s="79"/>
      <c r="AAY159" s="79"/>
      <c r="AAZ159" s="80"/>
      <c r="ABA159" s="78" t="s">
        <v>121</v>
      </c>
      <c r="ABB159" s="79"/>
      <c r="ABC159" s="79"/>
      <c r="ABD159" s="79"/>
      <c r="ABE159" s="79"/>
      <c r="ABF159" s="79"/>
      <c r="ABG159" s="79"/>
      <c r="ABH159" s="80"/>
      <c r="ABI159" s="78" t="s">
        <v>121</v>
      </c>
      <c r="ABJ159" s="79"/>
      <c r="ABK159" s="79"/>
      <c r="ABL159" s="79"/>
      <c r="ABM159" s="79"/>
      <c r="ABN159" s="79"/>
      <c r="ABO159" s="79"/>
      <c r="ABP159" s="80"/>
      <c r="ABQ159" s="78" t="s">
        <v>121</v>
      </c>
      <c r="ABR159" s="79"/>
      <c r="ABS159" s="79"/>
      <c r="ABT159" s="79"/>
      <c r="ABU159" s="79"/>
      <c r="ABV159" s="79"/>
      <c r="ABW159" s="79"/>
      <c r="ABX159" s="80"/>
      <c r="ABY159" s="78" t="s">
        <v>121</v>
      </c>
      <c r="ABZ159" s="79"/>
      <c r="ACA159" s="79"/>
      <c r="ACB159" s="79"/>
      <c r="ACC159" s="79"/>
      <c r="ACD159" s="79"/>
      <c r="ACE159" s="79"/>
      <c r="ACF159" s="80"/>
      <c r="ACG159" s="78" t="s">
        <v>121</v>
      </c>
      <c r="ACH159" s="79"/>
      <c r="ACI159" s="79"/>
      <c r="ACJ159" s="79"/>
      <c r="ACK159" s="79"/>
      <c r="ACL159" s="79"/>
      <c r="ACM159" s="79"/>
      <c r="ACN159" s="80"/>
      <c r="ACO159" s="78" t="s">
        <v>121</v>
      </c>
      <c r="ACP159" s="79"/>
      <c r="ACQ159" s="79"/>
      <c r="ACR159" s="79"/>
      <c r="ACS159" s="79"/>
      <c r="ACT159" s="79"/>
      <c r="ACU159" s="79"/>
      <c r="ACV159" s="80"/>
      <c r="ACW159" s="78" t="s">
        <v>121</v>
      </c>
      <c r="ACX159" s="79"/>
      <c r="ACY159" s="79"/>
      <c r="ACZ159" s="79"/>
      <c r="ADA159" s="79"/>
      <c r="ADB159" s="79"/>
      <c r="ADC159" s="79"/>
      <c r="ADD159" s="80"/>
      <c r="ADE159" s="78" t="s">
        <v>121</v>
      </c>
      <c r="ADF159" s="79"/>
      <c r="ADG159" s="79"/>
      <c r="ADH159" s="79"/>
      <c r="ADI159" s="79"/>
      <c r="ADJ159" s="79"/>
      <c r="ADK159" s="79"/>
      <c r="ADL159" s="80"/>
      <c r="ADM159" s="78" t="s">
        <v>121</v>
      </c>
      <c r="ADN159" s="79"/>
      <c r="ADO159" s="79"/>
      <c r="ADP159" s="79"/>
      <c r="ADQ159" s="79"/>
      <c r="ADR159" s="79"/>
      <c r="ADS159" s="79"/>
      <c r="ADT159" s="80"/>
      <c r="ADU159" s="78" t="s">
        <v>121</v>
      </c>
      <c r="ADV159" s="79"/>
      <c r="ADW159" s="79"/>
      <c r="ADX159" s="79"/>
      <c r="ADY159" s="79"/>
      <c r="ADZ159" s="79"/>
      <c r="AEA159" s="79"/>
      <c r="AEB159" s="80"/>
      <c r="AEC159" s="78" t="s">
        <v>121</v>
      </c>
      <c r="AED159" s="79"/>
      <c r="AEE159" s="79"/>
      <c r="AEF159" s="79"/>
      <c r="AEG159" s="79"/>
      <c r="AEH159" s="79"/>
      <c r="AEI159" s="79"/>
      <c r="AEJ159" s="80"/>
      <c r="AEK159" s="78" t="s">
        <v>121</v>
      </c>
      <c r="AEL159" s="79"/>
      <c r="AEM159" s="79"/>
      <c r="AEN159" s="79"/>
      <c r="AEO159" s="79"/>
      <c r="AEP159" s="79"/>
      <c r="AEQ159" s="79"/>
      <c r="AER159" s="80"/>
      <c r="AES159" s="78" t="s">
        <v>121</v>
      </c>
      <c r="AET159" s="79"/>
      <c r="AEU159" s="79"/>
      <c r="AEV159" s="79"/>
      <c r="AEW159" s="79"/>
      <c r="AEX159" s="79"/>
      <c r="AEY159" s="79"/>
      <c r="AEZ159" s="80"/>
      <c r="AFA159" s="78" t="s">
        <v>121</v>
      </c>
      <c r="AFB159" s="79"/>
      <c r="AFC159" s="79"/>
      <c r="AFD159" s="79"/>
      <c r="AFE159" s="79"/>
      <c r="AFF159" s="79"/>
      <c r="AFG159" s="79"/>
      <c r="AFH159" s="80"/>
      <c r="AFI159" s="78" t="s">
        <v>121</v>
      </c>
      <c r="AFJ159" s="79"/>
      <c r="AFK159" s="79"/>
      <c r="AFL159" s="79"/>
      <c r="AFM159" s="79"/>
      <c r="AFN159" s="79"/>
      <c r="AFO159" s="79"/>
      <c r="AFP159" s="80"/>
      <c r="AFQ159" s="78" t="s">
        <v>121</v>
      </c>
      <c r="AFR159" s="79"/>
      <c r="AFS159" s="79"/>
      <c r="AFT159" s="79"/>
      <c r="AFU159" s="79"/>
      <c r="AFV159" s="79"/>
      <c r="AFW159" s="79"/>
      <c r="AFX159" s="80"/>
      <c r="AFY159" s="78" t="s">
        <v>121</v>
      </c>
      <c r="AFZ159" s="79"/>
      <c r="AGA159" s="79"/>
      <c r="AGB159" s="79"/>
      <c r="AGC159" s="79"/>
      <c r="AGD159" s="79"/>
      <c r="AGE159" s="79"/>
      <c r="AGF159" s="80"/>
      <c r="AGG159" s="78" t="s">
        <v>121</v>
      </c>
      <c r="AGH159" s="79"/>
      <c r="AGI159" s="79"/>
      <c r="AGJ159" s="79"/>
      <c r="AGK159" s="79"/>
      <c r="AGL159" s="79"/>
      <c r="AGM159" s="79"/>
      <c r="AGN159" s="80"/>
      <c r="AGO159" s="78" t="s">
        <v>121</v>
      </c>
      <c r="AGP159" s="79"/>
      <c r="AGQ159" s="79"/>
      <c r="AGR159" s="79"/>
      <c r="AGS159" s="79"/>
      <c r="AGT159" s="79"/>
      <c r="AGU159" s="79"/>
      <c r="AGV159" s="80"/>
      <c r="AGW159" s="78" t="s">
        <v>121</v>
      </c>
      <c r="AGX159" s="79"/>
      <c r="AGY159" s="79"/>
      <c r="AGZ159" s="79"/>
      <c r="AHA159" s="79"/>
      <c r="AHB159" s="79"/>
      <c r="AHC159" s="79"/>
      <c r="AHD159" s="80"/>
      <c r="AHE159" s="78" t="s">
        <v>121</v>
      </c>
      <c r="AHF159" s="79"/>
      <c r="AHG159" s="79"/>
      <c r="AHH159" s="79"/>
      <c r="AHI159" s="79"/>
      <c r="AHJ159" s="79"/>
      <c r="AHK159" s="79"/>
      <c r="AHL159" s="80"/>
      <c r="AHM159" s="78" t="s">
        <v>121</v>
      </c>
      <c r="AHN159" s="79"/>
      <c r="AHO159" s="79"/>
      <c r="AHP159" s="79"/>
      <c r="AHQ159" s="79"/>
      <c r="AHR159" s="79"/>
      <c r="AHS159" s="79"/>
      <c r="AHT159" s="80"/>
      <c r="AHU159" s="78" t="s">
        <v>121</v>
      </c>
      <c r="AHV159" s="79"/>
      <c r="AHW159" s="79"/>
      <c r="AHX159" s="79"/>
      <c r="AHY159" s="79"/>
      <c r="AHZ159" s="79"/>
      <c r="AIA159" s="79"/>
      <c r="AIB159" s="80"/>
      <c r="AIC159" s="78" t="s">
        <v>121</v>
      </c>
      <c r="AID159" s="79"/>
      <c r="AIE159" s="79"/>
      <c r="AIF159" s="79"/>
      <c r="AIG159" s="79"/>
      <c r="AIH159" s="79"/>
      <c r="AII159" s="79"/>
      <c r="AIJ159" s="80"/>
      <c r="AIK159" s="78" t="s">
        <v>121</v>
      </c>
      <c r="AIL159" s="79"/>
      <c r="AIM159" s="79"/>
      <c r="AIN159" s="79"/>
      <c r="AIO159" s="79"/>
      <c r="AIP159" s="79"/>
      <c r="AIQ159" s="79"/>
      <c r="AIR159" s="80"/>
      <c r="AIS159" s="78" t="s">
        <v>121</v>
      </c>
      <c r="AIT159" s="79"/>
      <c r="AIU159" s="79"/>
      <c r="AIV159" s="79"/>
      <c r="AIW159" s="79"/>
      <c r="AIX159" s="79"/>
      <c r="AIY159" s="79"/>
      <c r="AIZ159" s="80"/>
      <c r="AJA159" s="78" t="s">
        <v>121</v>
      </c>
      <c r="AJB159" s="79"/>
      <c r="AJC159" s="79"/>
      <c r="AJD159" s="79"/>
      <c r="AJE159" s="79"/>
      <c r="AJF159" s="79"/>
      <c r="AJG159" s="79"/>
      <c r="AJH159" s="80"/>
      <c r="AJI159" s="78" t="s">
        <v>121</v>
      </c>
      <c r="AJJ159" s="79"/>
      <c r="AJK159" s="79"/>
      <c r="AJL159" s="79"/>
      <c r="AJM159" s="79"/>
      <c r="AJN159" s="79"/>
      <c r="AJO159" s="79"/>
      <c r="AJP159" s="80"/>
      <c r="AJQ159" s="78" t="s">
        <v>121</v>
      </c>
      <c r="AJR159" s="79"/>
      <c r="AJS159" s="79"/>
      <c r="AJT159" s="79"/>
      <c r="AJU159" s="79"/>
      <c r="AJV159" s="79"/>
      <c r="AJW159" s="79"/>
      <c r="AJX159" s="80"/>
      <c r="AJY159" s="78" t="s">
        <v>121</v>
      </c>
      <c r="AJZ159" s="79"/>
      <c r="AKA159" s="79"/>
      <c r="AKB159" s="79"/>
      <c r="AKC159" s="79"/>
      <c r="AKD159" s="79"/>
      <c r="AKE159" s="79"/>
      <c r="AKF159" s="80"/>
      <c r="AKG159" s="78" t="s">
        <v>121</v>
      </c>
      <c r="AKH159" s="79"/>
      <c r="AKI159" s="79"/>
      <c r="AKJ159" s="79"/>
      <c r="AKK159" s="79"/>
      <c r="AKL159" s="79"/>
      <c r="AKM159" s="79"/>
      <c r="AKN159" s="80"/>
      <c r="AKO159" s="78" t="s">
        <v>121</v>
      </c>
      <c r="AKP159" s="79"/>
      <c r="AKQ159" s="79"/>
      <c r="AKR159" s="79"/>
      <c r="AKS159" s="79"/>
      <c r="AKT159" s="79"/>
      <c r="AKU159" s="79"/>
      <c r="AKV159" s="80"/>
      <c r="AKW159" s="78" t="s">
        <v>121</v>
      </c>
      <c r="AKX159" s="79"/>
      <c r="AKY159" s="79"/>
      <c r="AKZ159" s="79"/>
      <c r="ALA159" s="79"/>
      <c r="ALB159" s="79"/>
      <c r="ALC159" s="79"/>
      <c r="ALD159" s="80"/>
      <c r="ALE159" s="78" t="s">
        <v>121</v>
      </c>
      <c r="ALF159" s="79"/>
      <c r="ALG159" s="79"/>
      <c r="ALH159" s="79"/>
      <c r="ALI159" s="79"/>
      <c r="ALJ159" s="79"/>
      <c r="ALK159" s="79"/>
      <c r="ALL159" s="80"/>
      <c r="ALM159" s="78" t="s">
        <v>121</v>
      </c>
      <c r="ALN159" s="79"/>
      <c r="ALO159" s="79"/>
      <c r="ALP159" s="79"/>
      <c r="ALQ159" s="79"/>
      <c r="ALR159" s="79"/>
      <c r="ALS159" s="79"/>
      <c r="ALT159" s="80"/>
      <c r="ALU159" s="78" t="s">
        <v>121</v>
      </c>
      <c r="ALV159" s="79"/>
      <c r="ALW159" s="79"/>
      <c r="ALX159" s="79"/>
      <c r="ALY159" s="79"/>
      <c r="ALZ159" s="79"/>
      <c r="AMA159" s="79"/>
      <c r="AMB159" s="80"/>
      <c r="AMC159" s="78" t="s">
        <v>121</v>
      </c>
      <c r="AMD159" s="79"/>
      <c r="AME159" s="79"/>
      <c r="AMF159" s="79"/>
      <c r="AMG159" s="79"/>
      <c r="AMH159" s="79"/>
      <c r="AMI159" s="79"/>
      <c r="AMJ159" s="80"/>
      <c r="AMK159" s="78" t="s">
        <v>121</v>
      </c>
      <c r="AML159" s="79"/>
      <c r="AMM159" s="79"/>
      <c r="AMN159" s="79"/>
      <c r="AMO159" s="79"/>
      <c r="AMP159" s="79"/>
      <c r="AMQ159" s="79"/>
      <c r="AMR159" s="80"/>
      <c r="AMS159" s="78" t="s">
        <v>121</v>
      </c>
      <c r="AMT159" s="79"/>
      <c r="AMU159" s="79"/>
      <c r="AMV159" s="79"/>
      <c r="AMW159" s="79"/>
      <c r="AMX159" s="79"/>
      <c r="AMY159" s="79"/>
      <c r="AMZ159" s="80"/>
      <c r="ANA159" s="78" t="s">
        <v>121</v>
      </c>
      <c r="ANB159" s="79"/>
      <c r="ANC159" s="79"/>
      <c r="AND159" s="79"/>
      <c r="ANE159" s="79"/>
      <c r="ANF159" s="79"/>
      <c r="ANG159" s="79"/>
      <c r="ANH159" s="80"/>
      <c r="ANI159" s="78" t="s">
        <v>121</v>
      </c>
      <c r="ANJ159" s="79"/>
      <c r="ANK159" s="79"/>
      <c r="ANL159" s="79"/>
      <c r="ANM159" s="79"/>
      <c r="ANN159" s="79"/>
      <c r="ANO159" s="79"/>
      <c r="ANP159" s="80"/>
      <c r="ANQ159" s="78" t="s">
        <v>121</v>
      </c>
      <c r="ANR159" s="79"/>
      <c r="ANS159" s="79"/>
      <c r="ANT159" s="79"/>
      <c r="ANU159" s="79"/>
      <c r="ANV159" s="79"/>
      <c r="ANW159" s="79"/>
      <c r="ANX159" s="80"/>
      <c r="ANY159" s="78" t="s">
        <v>121</v>
      </c>
      <c r="ANZ159" s="79"/>
      <c r="AOA159" s="79"/>
      <c r="AOB159" s="79"/>
      <c r="AOC159" s="79"/>
      <c r="AOD159" s="79"/>
      <c r="AOE159" s="79"/>
      <c r="AOF159" s="80"/>
      <c r="AOG159" s="78" t="s">
        <v>121</v>
      </c>
      <c r="AOH159" s="79"/>
      <c r="AOI159" s="79"/>
      <c r="AOJ159" s="79"/>
      <c r="AOK159" s="79"/>
      <c r="AOL159" s="79"/>
      <c r="AOM159" s="79"/>
      <c r="AON159" s="80"/>
      <c r="AOO159" s="78" t="s">
        <v>121</v>
      </c>
      <c r="AOP159" s="79"/>
      <c r="AOQ159" s="79"/>
      <c r="AOR159" s="79"/>
      <c r="AOS159" s="79"/>
      <c r="AOT159" s="79"/>
      <c r="AOU159" s="79"/>
      <c r="AOV159" s="80"/>
      <c r="AOW159" s="78" t="s">
        <v>121</v>
      </c>
      <c r="AOX159" s="79"/>
      <c r="AOY159" s="79"/>
      <c r="AOZ159" s="79"/>
      <c r="APA159" s="79"/>
      <c r="APB159" s="79"/>
      <c r="APC159" s="79"/>
      <c r="APD159" s="80"/>
      <c r="APE159" s="78" t="s">
        <v>121</v>
      </c>
      <c r="APF159" s="79"/>
      <c r="APG159" s="79"/>
      <c r="APH159" s="79"/>
      <c r="API159" s="79"/>
      <c r="APJ159" s="79"/>
      <c r="APK159" s="79"/>
      <c r="APL159" s="80"/>
      <c r="APM159" s="78" t="s">
        <v>121</v>
      </c>
      <c r="APN159" s="79"/>
      <c r="APO159" s="79"/>
      <c r="APP159" s="79"/>
      <c r="APQ159" s="79"/>
      <c r="APR159" s="79"/>
      <c r="APS159" s="79"/>
      <c r="APT159" s="80"/>
      <c r="APU159" s="78" t="s">
        <v>121</v>
      </c>
      <c r="APV159" s="79"/>
      <c r="APW159" s="79"/>
      <c r="APX159" s="79"/>
      <c r="APY159" s="79"/>
      <c r="APZ159" s="79"/>
      <c r="AQA159" s="79"/>
      <c r="AQB159" s="80"/>
      <c r="AQC159" s="78" t="s">
        <v>121</v>
      </c>
      <c r="AQD159" s="79"/>
      <c r="AQE159" s="79"/>
      <c r="AQF159" s="79"/>
      <c r="AQG159" s="79"/>
      <c r="AQH159" s="79"/>
      <c r="AQI159" s="79"/>
      <c r="AQJ159" s="80"/>
      <c r="AQK159" s="78" t="s">
        <v>121</v>
      </c>
      <c r="AQL159" s="79"/>
      <c r="AQM159" s="79"/>
      <c r="AQN159" s="79"/>
      <c r="AQO159" s="79"/>
      <c r="AQP159" s="79"/>
      <c r="AQQ159" s="79"/>
      <c r="AQR159" s="80"/>
      <c r="AQS159" s="78" t="s">
        <v>121</v>
      </c>
      <c r="AQT159" s="79"/>
      <c r="AQU159" s="79"/>
      <c r="AQV159" s="79"/>
      <c r="AQW159" s="79"/>
      <c r="AQX159" s="79"/>
      <c r="AQY159" s="79"/>
      <c r="AQZ159" s="80"/>
      <c r="ARA159" s="78" t="s">
        <v>121</v>
      </c>
      <c r="ARB159" s="79"/>
      <c r="ARC159" s="79"/>
      <c r="ARD159" s="79"/>
      <c r="ARE159" s="79"/>
      <c r="ARF159" s="79"/>
      <c r="ARG159" s="79"/>
      <c r="ARH159" s="80"/>
      <c r="ARI159" s="78" t="s">
        <v>121</v>
      </c>
      <c r="ARJ159" s="79"/>
      <c r="ARK159" s="79"/>
      <c r="ARL159" s="79"/>
      <c r="ARM159" s="79"/>
      <c r="ARN159" s="79"/>
      <c r="ARO159" s="79"/>
      <c r="ARP159" s="80"/>
      <c r="ARQ159" s="78" t="s">
        <v>121</v>
      </c>
      <c r="ARR159" s="79"/>
      <c r="ARS159" s="79"/>
      <c r="ART159" s="79"/>
      <c r="ARU159" s="79"/>
      <c r="ARV159" s="79"/>
      <c r="ARW159" s="79"/>
      <c r="ARX159" s="80"/>
      <c r="ARY159" s="78" t="s">
        <v>121</v>
      </c>
      <c r="ARZ159" s="79"/>
      <c r="ASA159" s="79"/>
      <c r="ASB159" s="79"/>
      <c r="ASC159" s="79"/>
      <c r="ASD159" s="79"/>
      <c r="ASE159" s="79"/>
      <c r="ASF159" s="80"/>
      <c r="ASG159" s="78" t="s">
        <v>121</v>
      </c>
      <c r="ASH159" s="79"/>
      <c r="ASI159" s="79"/>
      <c r="ASJ159" s="79"/>
      <c r="ASK159" s="79"/>
      <c r="ASL159" s="79"/>
      <c r="ASM159" s="79"/>
      <c r="ASN159" s="80"/>
      <c r="ASO159" s="78" t="s">
        <v>121</v>
      </c>
      <c r="ASP159" s="79"/>
      <c r="ASQ159" s="79"/>
      <c r="ASR159" s="79"/>
      <c r="ASS159" s="79"/>
      <c r="AST159" s="79"/>
      <c r="ASU159" s="79"/>
      <c r="ASV159" s="80"/>
      <c r="ASW159" s="78" t="s">
        <v>121</v>
      </c>
      <c r="ASX159" s="79"/>
      <c r="ASY159" s="79"/>
      <c r="ASZ159" s="79"/>
      <c r="ATA159" s="79"/>
      <c r="ATB159" s="79"/>
      <c r="ATC159" s="79"/>
      <c r="ATD159" s="80"/>
      <c r="ATE159" s="78" t="s">
        <v>121</v>
      </c>
      <c r="ATF159" s="79"/>
      <c r="ATG159" s="79"/>
      <c r="ATH159" s="79"/>
      <c r="ATI159" s="79"/>
      <c r="ATJ159" s="79"/>
      <c r="ATK159" s="79"/>
      <c r="ATL159" s="80"/>
      <c r="ATM159" s="78" t="s">
        <v>121</v>
      </c>
      <c r="ATN159" s="79"/>
      <c r="ATO159" s="79"/>
      <c r="ATP159" s="79"/>
      <c r="ATQ159" s="79"/>
      <c r="ATR159" s="79"/>
      <c r="ATS159" s="79"/>
      <c r="ATT159" s="80"/>
      <c r="ATU159" s="78" t="s">
        <v>121</v>
      </c>
      <c r="ATV159" s="79"/>
      <c r="ATW159" s="79"/>
      <c r="ATX159" s="79"/>
      <c r="ATY159" s="79"/>
      <c r="ATZ159" s="79"/>
      <c r="AUA159" s="79"/>
      <c r="AUB159" s="80"/>
      <c r="AUC159" s="78" t="s">
        <v>121</v>
      </c>
      <c r="AUD159" s="79"/>
      <c r="AUE159" s="79"/>
      <c r="AUF159" s="79"/>
      <c r="AUG159" s="79"/>
      <c r="AUH159" s="79"/>
      <c r="AUI159" s="79"/>
      <c r="AUJ159" s="80"/>
      <c r="AUK159" s="78" t="s">
        <v>121</v>
      </c>
      <c r="AUL159" s="79"/>
      <c r="AUM159" s="79"/>
      <c r="AUN159" s="79"/>
      <c r="AUO159" s="79"/>
      <c r="AUP159" s="79"/>
      <c r="AUQ159" s="79"/>
      <c r="AUR159" s="80"/>
      <c r="AUS159" s="78" t="s">
        <v>121</v>
      </c>
      <c r="AUT159" s="79"/>
      <c r="AUU159" s="79"/>
      <c r="AUV159" s="79"/>
      <c r="AUW159" s="79"/>
      <c r="AUX159" s="79"/>
      <c r="AUY159" s="79"/>
      <c r="AUZ159" s="80"/>
      <c r="AVA159" s="78" t="s">
        <v>121</v>
      </c>
      <c r="AVB159" s="79"/>
      <c r="AVC159" s="79"/>
      <c r="AVD159" s="79"/>
      <c r="AVE159" s="79"/>
      <c r="AVF159" s="79"/>
      <c r="AVG159" s="79"/>
      <c r="AVH159" s="80"/>
      <c r="AVI159" s="78" t="s">
        <v>121</v>
      </c>
      <c r="AVJ159" s="79"/>
      <c r="AVK159" s="79"/>
      <c r="AVL159" s="79"/>
      <c r="AVM159" s="79"/>
      <c r="AVN159" s="79"/>
      <c r="AVO159" s="79"/>
      <c r="AVP159" s="80"/>
      <c r="AVQ159" s="78" t="s">
        <v>121</v>
      </c>
      <c r="AVR159" s="79"/>
      <c r="AVS159" s="79"/>
      <c r="AVT159" s="79"/>
      <c r="AVU159" s="79"/>
      <c r="AVV159" s="79"/>
      <c r="AVW159" s="79"/>
      <c r="AVX159" s="80"/>
      <c r="AVY159" s="78" t="s">
        <v>121</v>
      </c>
      <c r="AVZ159" s="79"/>
      <c r="AWA159" s="79"/>
      <c r="AWB159" s="79"/>
      <c r="AWC159" s="79"/>
      <c r="AWD159" s="79"/>
      <c r="AWE159" s="79"/>
      <c r="AWF159" s="80"/>
      <c r="AWG159" s="78" t="s">
        <v>121</v>
      </c>
      <c r="AWH159" s="79"/>
      <c r="AWI159" s="79"/>
      <c r="AWJ159" s="79"/>
      <c r="AWK159" s="79"/>
      <c r="AWL159" s="79"/>
      <c r="AWM159" s="79"/>
      <c r="AWN159" s="80"/>
      <c r="AWO159" s="78" t="s">
        <v>121</v>
      </c>
      <c r="AWP159" s="79"/>
      <c r="AWQ159" s="79"/>
      <c r="AWR159" s="79"/>
      <c r="AWS159" s="79"/>
      <c r="AWT159" s="79"/>
      <c r="AWU159" s="79"/>
      <c r="AWV159" s="80"/>
      <c r="AWW159" s="78" t="s">
        <v>121</v>
      </c>
      <c r="AWX159" s="79"/>
      <c r="AWY159" s="79"/>
      <c r="AWZ159" s="79"/>
      <c r="AXA159" s="79"/>
      <c r="AXB159" s="79"/>
      <c r="AXC159" s="79"/>
      <c r="AXD159" s="80"/>
      <c r="AXE159" s="78" t="s">
        <v>121</v>
      </c>
      <c r="AXF159" s="79"/>
      <c r="AXG159" s="79"/>
      <c r="AXH159" s="79"/>
      <c r="AXI159" s="79"/>
      <c r="AXJ159" s="79"/>
      <c r="AXK159" s="79"/>
      <c r="AXL159" s="80"/>
      <c r="AXM159" s="78" t="s">
        <v>121</v>
      </c>
      <c r="AXN159" s="79"/>
      <c r="AXO159" s="79"/>
      <c r="AXP159" s="79"/>
      <c r="AXQ159" s="79"/>
      <c r="AXR159" s="79"/>
      <c r="AXS159" s="79"/>
      <c r="AXT159" s="80"/>
      <c r="AXU159" s="78" t="s">
        <v>121</v>
      </c>
      <c r="AXV159" s="79"/>
      <c r="AXW159" s="79"/>
      <c r="AXX159" s="79"/>
      <c r="AXY159" s="79"/>
      <c r="AXZ159" s="79"/>
      <c r="AYA159" s="79"/>
      <c r="AYB159" s="80"/>
      <c r="AYC159" s="78" t="s">
        <v>121</v>
      </c>
      <c r="AYD159" s="79"/>
      <c r="AYE159" s="79"/>
      <c r="AYF159" s="79"/>
      <c r="AYG159" s="79"/>
      <c r="AYH159" s="79"/>
      <c r="AYI159" s="79"/>
      <c r="AYJ159" s="80"/>
      <c r="AYK159" s="78" t="s">
        <v>121</v>
      </c>
      <c r="AYL159" s="79"/>
      <c r="AYM159" s="79"/>
      <c r="AYN159" s="79"/>
      <c r="AYO159" s="79"/>
      <c r="AYP159" s="79"/>
      <c r="AYQ159" s="79"/>
      <c r="AYR159" s="80"/>
      <c r="AYS159" s="78" t="s">
        <v>121</v>
      </c>
      <c r="AYT159" s="79"/>
      <c r="AYU159" s="79"/>
      <c r="AYV159" s="79"/>
      <c r="AYW159" s="79"/>
      <c r="AYX159" s="79"/>
      <c r="AYY159" s="79"/>
      <c r="AYZ159" s="80"/>
      <c r="AZA159" s="78" t="s">
        <v>121</v>
      </c>
      <c r="AZB159" s="79"/>
      <c r="AZC159" s="79"/>
      <c r="AZD159" s="79"/>
      <c r="AZE159" s="79"/>
      <c r="AZF159" s="79"/>
      <c r="AZG159" s="79"/>
      <c r="AZH159" s="80"/>
      <c r="AZI159" s="78" t="s">
        <v>121</v>
      </c>
      <c r="AZJ159" s="79"/>
      <c r="AZK159" s="79"/>
      <c r="AZL159" s="79"/>
      <c r="AZM159" s="79"/>
      <c r="AZN159" s="79"/>
      <c r="AZO159" s="79"/>
      <c r="AZP159" s="80"/>
      <c r="AZQ159" s="78" t="s">
        <v>121</v>
      </c>
      <c r="AZR159" s="79"/>
      <c r="AZS159" s="79"/>
      <c r="AZT159" s="79"/>
      <c r="AZU159" s="79"/>
      <c r="AZV159" s="79"/>
      <c r="AZW159" s="79"/>
      <c r="AZX159" s="80"/>
      <c r="AZY159" s="78" t="s">
        <v>121</v>
      </c>
      <c r="AZZ159" s="79"/>
      <c r="BAA159" s="79"/>
      <c r="BAB159" s="79"/>
      <c r="BAC159" s="79"/>
      <c r="BAD159" s="79"/>
      <c r="BAE159" s="79"/>
      <c r="BAF159" s="80"/>
      <c r="BAG159" s="78" t="s">
        <v>121</v>
      </c>
      <c r="BAH159" s="79"/>
      <c r="BAI159" s="79"/>
      <c r="BAJ159" s="79"/>
      <c r="BAK159" s="79"/>
      <c r="BAL159" s="79"/>
      <c r="BAM159" s="79"/>
      <c r="BAN159" s="80"/>
      <c r="BAO159" s="78" t="s">
        <v>121</v>
      </c>
      <c r="BAP159" s="79"/>
      <c r="BAQ159" s="79"/>
      <c r="BAR159" s="79"/>
      <c r="BAS159" s="79"/>
      <c r="BAT159" s="79"/>
      <c r="BAU159" s="79"/>
      <c r="BAV159" s="80"/>
      <c r="BAW159" s="78" t="s">
        <v>121</v>
      </c>
      <c r="BAX159" s="79"/>
      <c r="BAY159" s="79"/>
      <c r="BAZ159" s="79"/>
      <c r="BBA159" s="79"/>
      <c r="BBB159" s="79"/>
      <c r="BBC159" s="79"/>
      <c r="BBD159" s="80"/>
      <c r="BBE159" s="78" t="s">
        <v>121</v>
      </c>
      <c r="BBF159" s="79"/>
      <c r="BBG159" s="79"/>
      <c r="BBH159" s="79"/>
      <c r="BBI159" s="79"/>
      <c r="BBJ159" s="79"/>
      <c r="BBK159" s="79"/>
      <c r="BBL159" s="80"/>
      <c r="BBM159" s="78" t="s">
        <v>121</v>
      </c>
      <c r="BBN159" s="79"/>
      <c r="BBO159" s="79"/>
      <c r="BBP159" s="79"/>
      <c r="BBQ159" s="79"/>
      <c r="BBR159" s="79"/>
      <c r="BBS159" s="79"/>
      <c r="BBT159" s="80"/>
      <c r="BBU159" s="78" t="s">
        <v>121</v>
      </c>
      <c r="BBV159" s="79"/>
      <c r="BBW159" s="79"/>
      <c r="BBX159" s="79"/>
      <c r="BBY159" s="79"/>
      <c r="BBZ159" s="79"/>
      <c r="BCA159" s="79"/>
      <c r="BCB159" s="80"/>
      <c r="BCC159" s="78" t="s">
        <v>121</v>
      </c>
      <c r="BCD159" s="79"/>
      <c r="BCE159" s="79"/>
      <c r="BCF159" s="79"/>
      <c r="BCG159" s="79"/>
      <c r="BCH159" s="79"/>
      <c r="BCI159" s="79"/>
      <c r="BCJ159" s="80"/>
      <c r="BCK159" s="78" t="s">
        <v>121</v>
      </c>
      <c r="BCL159" s="79"/>
      <c r="BCM159" s="79"/>
      <c r="BCN159" s="79"/>
      <c r="BCO159" s="79"/>
      <c r="BCP159" s="79"/>
      <c r="BCQ159" s="79"/>
      <c r="BCR159" s="80"/>
      <c r="BCS159" s="78" t="s">
        <v>121</v>
      </c>
      <c r="BCT159" s="79"/>
      <c r="BCU159" s="79"/>
      <c r="BCV159" s="79"/>
      <c r="BCW159" s="79"/>
      <c r="BCX159" s="79"/>
      <c r="BCY159" s="79"/>
      <c r="BCZ159" s="80"/>
      <c r="BDA159" s="78" t="s">
        <v>121</v>
      </c>
      <c r="BDB159" s="79"/>
      <c r="BDC159" s="79"/>
      <c r="BDD159" s="79"/>
      <c r="BDE159" s="79"/>
      <c r="BDF159" s="79"/>
      <c r="BDG159" s="79"/>
      <c r="BDH159" s="80"/>
      <c r="BDI159" s="78" t="s">
        <v>121</v>
      </c>
      <c r="BDJ159" s="79"/>
      <c r="BDK159" s="79"/>
      <c r="BDL159" s="79"/>
      <c r="BDM159" s="79"/>
      <c r="BDN159" s="79"/>
      <c r="BDO159" s="79"/>
      <c r="BDP159" s="80"/>
      <c r="BDQ159" s="78" t="s">
        <v>121</v>
      </c>
      <c r="BDR159" s="79"/>
      <c r="BDS159" s="79"/>
      <c r="BDT159" s="79"/>
      <c r="BDU159" s="79"/>
      <c r="BDV159" s="79"/>
      <c r="BDW159" s="79"/>
      <c r="BDX159" s="80"/>
      <c r="BDY159" s="78" t="s">
        <v>121</v>
      </c>
      <c r="BDZ159" s="79"/>
      <c r="BEA159" s="79"/>
      <c r="BEB159" s="79"/>
      <c r="BEC159" s="79"/>
      <c r="BED159" s="79"/>
      <c r="BEE159" s="79"/>
      <c r="BEF159" s="80"/>
      <c r="BEG159" s="78" t="s">
        <v>121</v>
      </c>
      <c r="BEH159" s="79"/>
      <c r="BEI159" s="79"/>
      <c r="BEJ159" s="79"/>
      <c r="BEK159" s="79"/>
      <c r="BEL159" s="79"/>
      <c r="BEM159" s="79"/>
      <c r="BEN159" s="80"/>
      <c r="BEO159" s="78" t="s">
        <v>121</v>
      </c>
      <c r="BEP159" s="79"/>
      <c r="BEQ159" s="79"/>
      <c r="BER159" s="79"/>
      <c r="BES159" s="79"/>
      <c r="BET159" s="79"/>
      <c r="BEU159" s="79"/>
      <c r="BEV159" s="80"/>
      <c r="BEW159" s="78" t="s">
        <v>121</v>
      </c>
      <c r="BEX159" s="79"/>
      <c r="BEY159" s="79"/>
      <c r="BEZ159" s="79"/>
      <c r="BFA159" s="79"/>
      <c r="BFB159" s="79"/>
      <c r="BFC159" s="79"/>
      <c r="BFD159" s="80"/>
      <c r="BFE159" s="78" t="s">
        <v>121</v>
      </c>
      <c r="BFF159" s="79"/>
      <c r="BFG159" s="79"/>
      <c r="BFH159" s="79"/>
      <c r="BFI159" s="79"/>
      <c r="BFJ159" s="79"/>
      <c r="BFK159" s="79"/>
      <c r="BFL159" s="80"/>
      <c r="BFM159" s="78" t="s">
        <v>121</v>
      </c>
      <c r="BFN159" s="79"/>
      <c r="BFO159" s="79"/>
      <c r="BFP159" s="79"/>
      <c r="BFQ159" s="79"/>
      <c r="BFR159" s="79"/>
      <c r="BFS159" s="79"/>
      <c r="BFT159" s="80"/>
      <c r="BFU159" s="78" t="s">
        <v>121</v>
      </c>
      <c r="BFV159" s="79"/>
      <c r="BFW159" s="79"/>
      <c r="BFX159" s="79"/>
      <c r="BFY159" s="79"/>
      <c r="BFZ159" s="79"/>
      <c r="BGA159" s="79"/>
      <c r="BGB159" s="80"/>
      <c r="BGC159" s="78" t="s">
        <v>121</v>
      </c>
      <c r="BGD159" s="79"/>
      <c r="BGE159" s="79"/>
      <c r="BGF159" s="79"/>
      <c r="BGG159" s="79"/>
      <c r="BGH159" s="79"/>
      <c r="BGI159" s="79"/>
      <c r="BGJ159" s="80"/>
      <c r="BGK159" s="78" t="s">
        <v>121</v>
      </c>
      <c r="BGL159" s="79"/>
      <c r="BGM159" s="79"/>
      <c r="BGN159" s="79"/>
      <c r="BGO159" s="79"/>
      <c r="BGP159" s="79"/>
      <c r="BGQ159" s="79"/>
      <c r="BGR159" s="80"/>
      <c r="BGS159" s="78" t="s">
        <v>121</v>
      </c>
      <c r="BGT159" s="79"/>
      <c r="BGU159" s="79"/>
      <c r="BGV159" s="79"/>
      <c r="BGW159" s="79"/>
      <c r="BGX159" s="79"/>
      <c r="BGY159" s="79"/>
      <c r="BGZ159" s="80"/>
      <c r="BHA159" s="78" t="s">
        <v>121</v>
      </c>
      <c r="BHB159" s="79"/>
      <c r="BHC159" s="79"/>
      <c r="BHD159" s="79"/>
      <c r="BHE159" s="79"/>
      <c r="BHF159" s="79"/>
      <c r="BHG159" s="79"/>
      <c r="BHH159" s="80"/>
      <c r="BHI159" s="78" t="s">
        <v>121</v>
      </c>
      <c r="BHJ159" s="79"/>
      <c r="BHK159" s="79"/>
      <c r="BHL159" s="79"/>
      <c r="BHM159" s="79"/>
      <c r="BHN159" s="79"/>
      <c r="BHO159" s="79"/>
      <c r="BHP159" s="80"/>
      <c r="BHQ159" s="78" t="s">
        <v>121</v>
      </c>
      <c r="BHR159" s="79"/>
      <c r="BHS159" s="79"/>
      <c r="BHT159" s="79"/>
      <c r="BHU159" s="79"/>
      <c r="BHV159" s="79"/>
      <c r="BHW159" s="79"/>
      <c r="BHX159" s="80"/>
      <c r="BHY159" s="78" t="s">
        <v>121</v>
      </c>
      <c r="BHZ159" s="79"/>
      <c r="BIA159" s="79"/>
      <c r="BIB159" s="79"/>
      <c r="BIC159" s="79"/>
      <c r="BID159" s="79"/>
      <c r="BIE159" s="79"/>
      <c r="BIF159" s="80"/>
      <c r="BIG159" s="78" t="s">
        <v>121</v>
      </c>
      <c r="BIH159" s="79"/>
      <c r="BII159" s="79"/>
      <c r="BIJ159" s="79"/>
      <c r="BIK159" s="79"/>
      <c r="BIL159" s="79"/>
      <c r="BIM159" s="79"/>
      <c r="BIN159" s="80"/>
      <c r="BIO159" s="78" t="s">
        <v>121</v>
      </c>
      <c r="BIP159" s="79"/>
      <c r="BIQ159" s="79"/>
      <c r="BIR159" s="79"/>
      <c r="BIS159" s="79"/>
      <c r="BIT159" s="79"/>
      <c r="BIU159" s="79"/>
      <c r="BIV159" s="80"/>
      <c r="BIW159" s="78" t="s">
        <v>121</v>
      </c>
      <c r="BIX159" s="79"/>
      <c r="BIY159" s="79"/>
      <c r="BIZ159" s="79"/>
      <c r="BJA159" s="79"/>
      <c r="BJB159" s="79"/>
      <c r="BJC159" s="79"/>
      <c r="BJD159" s="80"/>
      <c r="BJE159" s="78" t="s">
        <v>121</v>
      </c>
      <c r="BJF159" s="79"/>
      <c r="BJG159" s="79"/>
      <c r="BJH159" s="79"/>
      <c r="BJI159" s="79"/>
      <c r="BJJ159" s="79"/>
      <c r="BJK159" s="79"/>
      <c r="BJL159" s="80"/>
      <c r="BJM159" s="78" t="s">
        <v>121</v>
      </c>
      <c r="BJN159" s="79"/>
      <c r="BJO159" s="79"/>
      <c r="BJP159" s="79"/>
      <c r="BJQ159" s="79"/>
      <c r="BJR159" s="79"/>
      <c r="BJS159" s="79"/>
      <c r="BJT159" s="80"/>
      <c r="BJU159" s="78" t="s">
        <v>121</v>
      </c>
      <c r="BJV159" s="79"/>
      <c r="BJW159" s="79"/>
      <c r="BJX159" s="79"/>
      <c r="BJY159" s="79"/>
      <c r="BJZ159" s="79"/>
      <c r="BKA159" s="79"/>
      <c r="BKB159" s="80"/>
      <c r="BKC159" s="78" t="s">
        <v>121</v>
      </c>
      <c r="BKD159" s="79"/>
      <c r="BKE159" s="79"/>
      <c r="BKF159" s="79"/>
      <c r="BKG159" s="79"/>
      <c r="BKH159" s="79"/>
      <c r="BKI159" s="79"/>
      <c r="BKJ159" s="80"/>
      <c r="BKK159" s="78" t="s">
        <v>121</v>
      </c>
      <c r="BKL159" s="79"/>
      <c r="BKM159" s="79"/>
      <c r="BKN159" s="79"/>
      <c r="BKO159" s="79"/>
      <c r="BKP159" s="79"/>
      <c r="BKQ159" s="79"/>
      <c r="BKR159" s="80"/>
      <c r="BKS159" s="78" t="s">
        <v>121</v>
      </c>
      <c r="BKT159" s="79"/>
      <c r="BKU159" s="79"/>
      <c r="BKV159" s="79"/>
      <c r="BKW159" s="79"/>
      <c r="BKX159" s="79"/>
      <c r="BKY159" s="79"/>
      <c r="BKZ159" s="80"/>
      <c r="BLA159" s="78" t="s">
        <v>121</v>
      </c>
      <c r="BLB159" s="79"/>
      <c r="BLC159" s="79"/>
      <c r="BLD159" s="79"/>
      <c r="BLE159" s="79"/>
      <c r="BLF159" s="79"/>
      <c r="BLG159" s="79"/>
      <c r="BLH159" s="80"/>
      <c r="BLI159" s="78" t="s">
        <v>121</v>
      </c>
      <c r="BLJ159" s="79"/>
      <c r="BLK159" s="79"/>
      <c r="BLL159" s="79"/>
      <c r="BLM159" s="79"/>
      <c r="BLN159" s="79"/>
      <c r="BLO159" s="79"/>
      <c r="BLP159" s="80"/>
      <c r="BLQ159" s="78" t="s">
        <v>121</v>
      </c>
      <c r="BLR159" s="79"/>
      <c r="BLS159" s="79"/>
      <c r="BLT159" s="79"/>
      <c r="BLU159" s="79"/>
      <c r="BLV159" s="79"/>
      <c r="BLW159" s="79"/>
      <c r="BLX159" s="80"/>
      <c r="BLY159" s="78" t="s">
        <v>121</v>
      </c>
      <c r="BLZ159" s="79"/>
      <c r="BMA159" s="79"/>
      <c r="BMB159" s="79"/>
      <c r="BMC159" s="79"/>
      <c r="BMD159" s="79"/>
      <c r="BME159" s="79"/>
      <c r="BMF159" s="80"/>
      <c r="BMG159" s="78" t="s">
        <v>121</v>
      </c>
      <c r="BMH159" s="79"/>
      <c r="BMI159" s="79"/>
      <c r="BMJ159" s="79"/>
      <c r="BMK159" s="79"/>
      <c r="BML159" s="79"/>
      <c r="BMM159" s="79"/>
      <c r="BMN159" s="80"/>
      <c r="BMO159" s="78" t="s">
        <v>121</v>
      </c>
      <c r="BMP159" s="79"/>
      <c r="BMQ159" s="79"/>
      <c r="BMR159" s="79"/>
      <c r="BMS159" s="79"/>
      <c r="BMT159" s="79"/>
      <c r="BMU159" s="79"/>
      <c r="BMV159" s="80"/>
      <c r="BMW159" s="78" t="s">
        <v>121</v>
      </c>
      <c r="BMX159" s="79"/>
      <c r="BMY159" s="79"/>
      <c r="BMZ159" s="79"/>
      <c r="BNA159" s="79"/>
      <c r="BNB159" s="79"/>
      <c r="BNC159" s="79"/>
      <c r="BND159" s="80"/>
      <c r="BNE159" s="78" t="s">
        <v>121</v>
      </c>
      <c r="BNF159" s="79"/>
      <c r="BNG159" s="79"/>
      <c r="BNH159" s="79"/>
      <c r="BNI159" s="79"/>
      <c r="BNJ159" s="79"/>
      <c r="BNK159" s="79"/>
      <c r="BNL159" s="80"/>
      <c r="BNM159" s="78" t="s">
        <v>121</v>
      </c>
      <c r="BNN159" s="79"/>
      <c r="BNO159" s="79"/>
      <c r="BNP159" s="79"/>
      <c r="BNQ159" s="79"/>
      <c r="BNR159" s="79"/>
      <c r="BNS159" s="79"/>
      <c r="BNT159" s="80"/>
      <c r="BNU159" s="78" t="s">
        <v>121</v>
      </c>
      <c r="BNV159" s="79"/>
      <c r="BNW159" s="79"/>
      <c r="BNX159" s="79"/>
      <c r="BNY159" s="79"/>
      <c r="BNZ159" s="79"/>
      <c r="BOA159" s="79"/>
      <c r="BOB159" s="80"/>
      <c r="BOC159" s="78" t="s">
        <v>121</v>
      </c>
      <c r="BOD159" s="79"/>
      <c r="BOE159" s="79"/>
      <c r="BOF159" s="79"/>
      <c r="BOG159" s="79"/>
      <c r="BOH159" s="79"/>
      <c r="BOI159" s="79"/>
      <c r="BOJ159" s="80"/>
      <c r="BOK159" s="78" t="s">
        <v>121</v>
      </c>
      <c r="BOL159" s="79"/>
      <c r="BOM159" s="79"/>
      <c r="BON159" s="79"/>
      <c r="BOO159" s="79"/>
      <c r="BOP159" s="79"/>
      <c r="BOQ159" s="79"/>
      <c r="BOR159" s="80"/>
      <c r="BOS159" s="78" t="s">
        <v>121</v>
      </c>
      <c r="BOT159" s="79"/>
      <c r="BOU159" s="79"/>
      <c r="BOV159" s="79"/>
      <c r="BOW159" s="79"/>
      <c r="BOX159" s="79"/>
      <c r="BOY159" s="79"/>
      <c r="BOZ159" s="80"/>
      <c r="BPA159" s="78" t="s">
        <v>121</v>
      </c>
      <c r="BPB159" s="79"/>
      <c r="BPC159" s="79"/>
      <c r="BPD159" s="79"/>
      <c r="BPE159" s="79"/>
      <c r="BPF159" s="79"/>
      <c r="BPG159" s="79"/>
      <c r="BPH159" s="80"/>
      <c r="BPI159" s="78" t="s">
        <v>121</v>
      </c>
      <c r="BPJ159" s="79"/>
      <c r="BPK159" s="79"/>
      <c r="BPL159" s="79"/>
      <c r="BPM159" s="79"/>
      <c r="BPN159" s="79"/>
      <c r="BPO159" s="79"/>
      <c r="BPP159" s="80"/>
      <c r="BPQ159" s="78" t="s">
        <v>121</v>
      </c>
      <c r="BPR159" s="79"/>
      <c r="BPS159" s="79"/>
      <c r="BPT159" s="79"/>
      <c r="BPU159" s="79"/>
      <c r="BPV159" s="79"/>
      <c r="BPW159" s="79"/>
      <c r="BPX159" s="80"/>
      <c r="BPY159" s="78" t="s">
        <v>121</v>
      </c>
      <c r="BPZ159" s="79"/>
      <c r="BQA159" s="79"/>
      <c r="BQB159" s="79"/>
      <c r="BQC159" s="79"/>
      <c r="BQD159" s="79"/>
      <c r="BQE159" s="79"/>
      <c r="BQF159" s="80"/>
      <c r="BQG159" s="78" t="s">
        <v>121</v>
      </c>
      <c r="BQH159" s="79"/>
      <c r="BQI159" s="79"/>
      <c r="BQJ159" s="79"/>
      <c r="BQK159" s="79"/>
      <c r="BQL159" s="79"/>
      <c r="BQM159" s="79"/>
      <c r="BQN159" s="80"/>
      <c r="BQO159" s="78" t="s">
        <v>121</v>
      </c>
      <c r="BQP159" s="79"/>
      <c r="BQQ159" s="79"/>
      <c r="BQR159" s="79"/>
      <c r="BQS159" s="79"/>
      <c r="BQT159" s="79"/>
      <c r="BQU159" s="79"/>
      <c r="BQV159" s="80"/>
      <c r="BQW159" s="78" t="s">
        <v>121</v>
      </c>
      <c r="BQX159" s="79"/>
      <c r="BQY159" s="79"/>
      <c r="BQZ159" s="79"/>
      <c r="BRA159" s="79"/>
      <c r="BRB159" s="79"/>
      <c r="BRC159" s="79"/>
      <c r="BRD159" s="80"/>
      <c r="BRE159" s="78" t="s">
        <v>121</v>
      </c>
      <c r="BRF159" s="79"/>
      <c r="BRG159" s="79"/>
      <c r="BRH159" s="79"/>
      <c r="BRI159" s="79"/>
      <c r="BRJ159" s="79"/>
      <c r="BRK159" s="79"/>
      <c r="BRL159" s="80"/>
      <c r="BRM159" s="78" t="s">
        <v>121</v>
      </c>
      <c r="BRN159" s="79"/>
      <c r="BRO159" s="79"/>
      <c r="BRP159" s="79"/>
      <c r="BRQ159" s="79"/>
      <c r="BRR159" s="79"/>
      <c r="BRS159" s="79"/>
      <c r="BRT159" s="80"/>
      <c r="BRU159" s="78" t="s">
        <v>121</v>
      </c>
      <c r="BRV159" s="79"/>
      <c r="BRW159" s="79"/>
      <c r="BRX159" s="79"/>
      <c r="BRY159" s="79"/>
      <c r="BRZ159" s="79"/>
      <c r="BSA159" s="79"/>
      <c r="BSB159" s="80"/>
      <c r="BSC159" s="78" t="s">
        <v>121</v>
      </c>
      <c r="BSD159" s="79"/>
      <c r="BSE159" s="79"/>
      <c r="BSF159" s="79"/>
      <c r="BSG159" s="79"/>
      <c r="BSH159" s="79"/>
      <c r="BSI159" s="79"/>
      <c r="BSJ159" s="80"/>
      <c r="BSK159" s="78" t="s">
        <v>121</v>
      </c>
      <c r="BSL159" s="79"/>
      <c r="BSM159" s="79"/>
      <c r="BSN159" s="79"/>
      <c r="BSO159" s="79"/>
      <c r="BSP159" s="79"/>
      <c r="BSQ159" s="79"/>
      <c r="BSR159" s="80"/>
      <c r="BSS159" s="78" t="s">
        <v>121</v>
      </c>
      <c r="BST159" s="79"/>
      <c r="BSU159" s="79"/>
      <c r="BSV159" s="79"/>
      <c r="BSW159" s="79"/>
      <c r="BSX159" s="79"/>
      <c r="BSY159" s="79"/>
      <c r="BSZ159" s="80"/>
      <c r="BTA159" s="78" t="s">
        <v>121</v>
      </c>
      <c r="BTB159" s="79"/>
      <c r="BTC159" s="79"/>
      <c r="BTD159" s="79"/>
      <c r="BTE159" s="79"/>
      <c r="BTF159" s="79"/>
      <c r="BTG159" s="79"/>
      <c r="BTH159" s="80"/>
      <c r="BTI159" s="78" t="s">
        <v>121</v>
      </c>
      <c r="BTJ159" s="79"/>
      <c r="BTK159" s="79"/>
      <c r="BTL159" s="79"/>
      <c r="BTM159" s="79"/>
      <c r="BTN159" s="79"/>
      <c r="BTO159" s="79"/>
      <c r="BTP159" s="80"/>
      <c r="BTQ159" s="78" t="s">
        <v>121</v>
      </c>
      <c r="BTR159" s="79"/>
      <c r="BTS159" s="79"/>
      <c r="BTT159" s="79"/>
      <c r="BTU159" s="79"/>
      <c r="BTV159" s="79"/>
      <c r="BTW159" s="79"/>
      <c r="BTX159" s="80"/>
      <c r="BTY159" s="78" t="s">
        <v>121</v>
      </c>
      <c r="BTZ159" s="79"/>
      <c r="BUA159" s="79"/>
      <c r="BUB159" s="79"/>
      <c r="BUC159" s="79"/>
      <c r="BUD159" s="79"/>
      <c r="BUE159" s="79"/>
      <c r="BUF159" s="80"/>
      <c r="BUG159" s="78" t="s">
        <v>121</v>
      </c>
      <c r="BUH159" s="79"/>
      <c r="BUI159" s="79"/>
      <c r="BUJ159" s="79"/>
      <c r="BUK159" s="79"/>
      <c r="BUL159" s="79"/>
      <c r="BUM159" s="79"/>
      <c r="BUN159" s="80"/>
      <c r="BUO159" s="78" t="s">
        <v>121</v>
      </c>
      <c r="BUP159" s="79"/>
      <c r="BUQ159" s="79"/>
      <c r="BUR159" s="79"/>
      <c r="BUS159" s="79"/>
      <c r="BUT159" s="79"/>
      <c r="BUU159" s="79"/>
      <c r="BUV159" s="80"/>
      <c r="BUW159" s="78" t="s">
        <v>121</v>
      </c>
      <c r="BUX159" s="79"/>
      <c r="BUY159" s="79"/>
      <c r="BUZ159" s="79"/>
      <c r="BVA159" s="79"/>
      <c r="BVB159" s="79"/>
      <c r="BVC159" s="79"/>
      <c r="BVD159" s="80"/>
      <c r="BVE159" s="78" t="s">
        <v>121</v>
      </c>
      <c r="BVF159" s="79"/>
      <c r="BVG159" s="79"/>
      <c r="BVH159" s="79"/>
      <c r="BVI159" s="79"/>
      <c r="BVJ159" s="79"/>
      <c r="BVK159" s="79"/>
      <c r="BVL159" s="80"/>
      <c r="BVM159" s="78" t="s">
        <v>121</v>
      </c>
      <c r="BVN159" s="79"/>
      <c r="BVO159" s="79"/>
      <c r="BVP159" s="79"/>
      <c r="BVQ159" s="79"/>
      <c r="BVR159" s="79"/>
      <c r="BVS159" s="79"/>
      <c r="BVT159" s="80"/>
      <c r="BVU159" s="78" t="s">
        <v>121</v>
      </c>
      <c r="BVV159" s="79"/>
      <c r="BVW159" s="79"/>
      <c r="BVX159" s="79"/>
      <c r="BVY159" s="79"/>
      <c r="BVZ159" s="79"/>
      <c r="BWA159" s="79"/>
      <c r="BWB159" s="80"/>
      <c r="BWC159" s="78" t="s">
        <v>121</v>
      </c>
      <c r="BWD159" s="79"/>
      <c r="BWE159" s="79"/>
      <c r="BWF159" s="79"/>
      <c r="BWG159" s="79"/>
      <c r="BWH159" s="79"/>
      <c r="BWI159" s="79"/>
      <c r="BWJ159" s="80"/>
      <c r="BWK159" s="78" t="s">
        <v>121</v>
      </c>
      <c r="BWL159" s="79"/>
      <c r="BWM159" s="79"/>
      <c r="BWN159" s="79"/>
      <c r="BWO159" s="79"/>
      <c r="BWP159" s="79"/>
      <c r="BWQ159" s="79"/>
      <c r="BWR159" s="80"/>
      <c r="BWS159" s="78" t="s">
        <v>121</v>
      </c>
      <c r="BWT159" s="79"/>
      <c r="BWU159" s="79"/>
      <c r="BWV159" s="79"/>
      <c r="BWW159" s="79"/>
      <c r="BWX159" s="79"/>
      <c r="BWY159" s="79"/>
      <c r="BWZ159" s="80"/>
      <c r="BXA159" s="78" t="s">
        <v>121</v>
      </c>
      <c r="BXB159" s="79"/>
      <c r="BXC159" s="79"/>
      <c r="BXD159" s="79"/>
      <c r="BXE159" s="79"/>
      <c r="BXF159" s="79"/>
      <c r="BXG159" s="79"/>
      <c r="BXH159" s="80"/>
      <c r="BXI159" s="78" t="s">
        <v>121</v>
      </c>
      <c r="BXJ159" s="79"/>
      <c r="BXK159" s="79"/>
      <c r="BXL159" s="79"/>
      <c r="BXM159" s="79"/>
      <c r="BXN159" s="79"/>
      <c r="BXO159" s="79"/>
      <c r="BXP159" s="80"/>
      <c r="BXQ159" s="78" t="s">
        <v>121</v>
      </c>
      <c r="BXR159" s="79"/>
      <c r="BXS159" s="79"/>
      <c r="BXT159" s="79"/>
      <c r="BXU159" s="79"/>
      <c r="BXV159" s="79"/>
      <c r="BXW159" s="79"/>
      <c r="BXX159" s="80"/>
      <c r="BXY159" s="78" t="s">
        <v>121</v>
      </c>
      <c r="BXZ159" s="79"/>
      <c r="BYA159" s="79"/>
      <c r="BYB159" s="79"/>
      <c r="BYC159" s="79"/>
      <c r="BYD159" s="79"/>
      <c r="BYE159" s="79"/>
      <c r="BYF159" s="80"/>
      <c r="BYG159" s="78" t="s">
        <v>121</v>
      </c>
      <c r="BYH159" s="79"/>
      <c r="BYI159" s="79"/>
      <c r="BYJ159" s="79"/>
      <c r="BYK159" s="79"/>
      <c r="BYL159" s="79"/>
      <c r="BYM159" s="79"/>
      <c r="BYN159" s="80"/>
      <c r="BYO159" s="78" t="s">
        <v>121</v>
      </c>
      <c r="BYP159" s="79"/>
      <c r="BYQ159" s="79"/>
      <c r="BYR159" s="79"/>
      <c r="BYS159" s="79"/>
      <c r="BYT159" s="79"/>
      <c r="BYU159" s="79"/>
      <c r="BYV159" s="80"/>
      <c r="BYW159" s="78" t="s">
        <v>121</v>
      </c>
      <c r="BYX159" s="79"/>
      <c r="BYY159" s="79"/>
      <c r="BYZ159" s="79"/>
      <c r="BZA159" s="79"/>
      <c r="BZB159" s="79"/>
      <c r="BZC159" s="79"/>
      <c r="BZD159" s="80"/>
      <c r="BZE159" s="78" t="s">
        <v>121</v>
      </c>
      <c r="BZF159" s="79"/>
      <c r="BZG159" s="79"/>
      <c r="BZH159" s="79"/>
      <c r="BZI159" s="79"/>
      <c r="BZJ159" s="79"/>
      <c r="BZK159" s="79"/>
      <c r="BZL159" s="80"/>
      <c r="BZM159" s="78" t="s">
        <v>121</v>
      </c>
      <c r="BZN159" s="79"/>
      <c r="BZO159" s="79"/>
      <c r="BZP159" s="79"/>
      <c r="BZQ159" s="79"/>
      <c r="BZR159" s="79"/>
      <c r="BZS159" s="79"/>
      <c r="BZT159" s="80"/>
      <c r="BZU159" s="78" t="s">
        <v>121</v>
      </c>
      <c r="BZV159" s="79"/>
      <c r="BZW159" s="79"/>
      <c r="BZX159" s="79"/>
      <c r="BZY159" s="79"/>
      <c r="BZZ159" s="79"/>
      <c r="CAA159" s="79"/>
      <c r="CAB159" s="80"/>
      <c r="CAC159" s="78" t="s">
        <v>121</v>
      </c>
      <c r="CAD159" s="79"/>
      <c r="CAE159" s="79"/>
      <c r="CAF159" s="79"/>
      <c r="CAG159" s="79"/>
      <c r="CAH159" s="79"/>
      <c r="CAI159" s="79"/>
      <c r="CAJ159" s="80"/>
      <c r="CAK159" s="78" t="s">
        <v>121</v>
      </c>
      <c r="CAL159" s="79"/>
      <c r="CAM159" s="79"/>
      <c r="CAN159" s="79"/>
      <c r="CAO159" s="79"/>
      <c r="CAP159" s="79"/>
      <c r="CAQ159" s="79"/>
      <c r="CAR159" s="80"/>
      <c r="CAS159" s="78" t="s">
        <v>121</v>
      </c>
      <c r="CAT159" s="79"/>
      <c r="CAU159" s="79"/>
      <c r="CAV159" s="79"/>
      <c r="CAW159" s="79"/>
      <c r="CAX159" s="79"/>
      <c r="CAY159" s="79"/>
      <c r="CAZ159" s="80"/>
      <c r="CBA159" s="78" t="s">
        <v>121</v>
      </c>
      <c r="CBB159" s="79"/>
      <c r="CBC159" s="79"/>
      <c r="CBD159" s="79"/>
      <c r="CBE159" s="79"/>
      <c r="CBF159" s="79"/>
      <c r="CBG159" s="79"/>
      <c r="CBH159" s="80"/>
      <c r="CBI159" s="78" t="s">
        <v>121</v>
      </c>
      <c r="CBJ159" s="79"/>
      <c r="CBK159" s="79"/>
      <c r="CBL159" s="79"/>
      <c r="CBM159" s="79"/>
      <c r="CBN159" s="79"/>
      <c r="CBO159" s="79"/>
      <c r="CBP159" s="80"/>
      <c r="CBQ159" s="78" t="s">
        <v>121</v>
      </c>
      <c r="CBR159" s="79"/>
      <c r="CBS159" s="79"/>
      <c r="CBT159" s="79"/>
      <c r="CBU159" s="79"/>
      <c r="CBV159" s="79"/>
      <c r="CBW159" s="79"/>
      <c r="CBX159" s="80"/>
      <c r="CBY159" s="78" t="s">
        <v>121</v>
      </c>
      <c r="CBZ159" s="79"/>
      <c r="CCA159" s="79"/>
      <c r="CCB159" s="79"/>
      <c r="CCC159" s="79"/>
      <c r="CCD159" s="79"/>
      <c r="CCE159" s="79"/>
      <c r="CCF159" s="80"/>
      <c r="CCG159" s="78" t="s">
        <v>121</v>
      </c>
      <c r="CCH159" s="79"/>
      <c r="CCI159" s="79"/>
      <c r="CCJ159" s="79"/>
      <c r="CCK159" s="79"/>
      <c r="CCL159" s="79"/>
      <c r="CCM159" s="79"/>
      <c r="CCN159" s="80"/>
      <c r="CCO159" s="78" t="s">
        <v>121</v>
      </c>
      <c r="CCP159" s="79"/>
      <c r="CCQ159" s="79"/>
      <c r="CCR159" s="79"/>
      <c r="CCS159" s="79"/>
      <c r="CCT159" s="79"/>
      <c r="CCU159" s="79"/>
      <c r="CCV159" s="80"/>
      <c r="CCW159" s="78" t="s">
        <v>121</v>
      </c>
      <c r="CCX159" s="79"/>
      <c r="CCY159" s="79"/>
      <c r="CCZ159" s="79"/>
      <c r="CDA159" s="79"/>
      <c r="CDB159" s="79"/>
      <c r="CDC159" s="79"/>
      <c r="CDD159" s="80"/>
      <c r="CDE159" s="78" t="s">
        <v>121</v>
      </c>
      <c r="CDF159" s="79"/>
      <c r="CDG159" s="79"/>
      <c r="CDH159" s="79"/>
      <c r="CDI159" s="79"/>
      <c r="CDJ159" s="79"/>
      <c r="CDK159" s="79"/>
      <c r="CDL159" s="80"/>
      <c r="CDM159" s="78" t="s">
        <v>121</v>
      </c>
      <c r="CDN159" s="79"/>
      <c r="CDO159" s="79"/>
      <c r="CDP159" s="79"/>
      <c r="CDQ159" s="79"/>
      <c r="CDR159" s="79"/>
      <c r="CDS159" s="79"/>
      <c r="CDT159" s="80"/>
      <c r="CDU159" s="78" t="s">
        <v>121</v>
      </c>
      <c r="CDV159" s="79"/>
      <c r="CDW159" s="79"/>
      <c r="CDX159" s="79"/>
      <c r="CDY159" s="79"/>
      <c r="CDZ159" s="79"/>
      <c r="CEA159" s="79"/>
      <c r="CEB159" s="80"/>
      <c r="CEC159" s="78" t="s">
        <v>121</v>
      </c>
      <c r="CED159" s="79"/>
      <c r="CEE159" s="79"/>
      <c r="CEF159" s="79"/>
      <c r="CEG159" s="79"/>
      <c r="CEH159" s="79"/>
      <c r="CEI159" s="79"/>
      <c r="CEJ159" s="80"/>
      <c r="CEK159" s="78" t="s">
        <v>121</v>
      </c>
      <c r="CEL159" s="79"/>
      <c r="CEM159" s="79"/>
      <c r="CEN159" s="79"/>
      <c r="CEO159" s="79"/>
      <c r="CEP159" s="79"/>
      <c r="CEQ159" s="79"/>
      <c r="CER159" s="80"/>
      <c r="CES159" s="78" t="s">
        <v>121</v>
      </c>
      <c r="CET159" s="79"/>
      <c r="CEU159" s="79"/>
      <c r="CEV159" s="79"/>
      <c r="CEW159" s="79"/>
      <c r="CEX159" s="79"/>
      <c r="CEY159" s="79"/>
      <c r="CEZ159" s="80"/>
      <c r="CFA159" s="78" t="s">
        <v>121</v>
      </c>
      <c r="CFB159" s="79"/>
      <c r="CFC159" s="79"/>
      <c r="CFD159" s="79"/>
      <c r="CFE159" s="79"/>
      <c r="CFF159" s="79"/>
      <c r="CFG159" s="79"/>
      <c r="CFH159" s="80"/>
      <c r="CFI159" s="78" t="s">
        <v>121</v>
      </c>
      <c r="CFJ159" s="79"/>
      <c r="CFK159" s="79"/>
      <c r="CFL159" s="79"/>
      <c r="CFM159" s="79"/>
      <c r="CFN159" s="79"/>
      <c r="CFO159" s="79"/>
      <c r="CFP159" s="80"/>
      <c r="CFQ159" s="78" t="s">
        <v>121</v>
      </c>
      <c r="CFR159" s="79"/>
      <c r="CFS159" s="79"/>
      <c r="CFT159" s="79"/>
      <c r="CFU159" s="79"/>
      <c r="CFV159" s="79"/>
      <c r="CFW159" s="79"/>
      <c r="CFX159" s="80"/>
      <c r="CFY159" s="78" t="s">
        <v>121</v>
      </c>
      <c r="CFZ159" s="79"/>
      <c r="CGA159" s="79"/>
      <c r="CGB159" s="79"/>
      <c r="CGC159" s="79"/>
      <c r="CGD159" s="79"/>
      <c r="CGE159" s="79"/>
      <c r="CGF159" s="80"/>
      <c r="CGG159" s="78" t="s">
        <v>121</v>
      </c>
      <c r="CGH159" s="79"/>
      <c r="CGI159" s="79"/>
      <c r="CGJ159" s="79"/>
      <c r="CGK159" s="79"/>
      <c r="CGL159" s="79"/>
      <c r="CGM159" s="79"/>
      <c r="CGN159" s="80"/>
      <c r="CGO159" s="78" t="s">
        <v>121</v>
      </c>
      <c r="CGP159" s="79"/>
      <c r="CGQ159" s="79"/>
      <c r="CGR159" s="79"/>
      <c r="CGS159" s="79"/>
      <c r="CGT159" s="79"/>
      <c r="CGU159" s="79"/>
      <c r="CGV159" s="80"/>
      <c r="CGW159" s="78" t="s">
        <v>121</v>
      </c>
      <c r="CGX159" s="79"/>
      <c r="CGY159" s="79"/>
      <c r="CGZ159" s="79"/>
      <c r="CHA159" s="79"/>
      <c r="CHB159" s="79"/>
      <c r="CHC159" s="79"/>
      <c r="CHD159" s="80"/>
      <c r="CHE159" s="78" t="s">
        <v>121</v>
      </c>
      <c r="CHF159" s="79"/>
      <c r="CHG159" s="79"/>
      <c r="CHH159" s="79"/>
      <c r="CHI159" s="79"/>
      <c r="CHJ159" s="79"/>
      <c r="CHK159" s="79"/>
      <c r="CHL159" s="80"/>
      <c r="CHM159" s="78" t="s">
        <v>121</v>
      </c>
      <c r="CHN159" s="79"/>
      <c r="CHO159" s="79"/>
      <c r="CHP159" s="79"/>
      <c r="CHQ159" s="79"/>
      <c r="CHR159" s="79"/>
      <c r="CHS159" s="79"/>
      <c r="CHT159" s="80"/>
      <c r="CHU159" s="78" t="s">
        <v>121</v>
      </c>
      <c r="CHV159" s="79"/>
      <c r="CHW159" s="79"/>
      <c r="CHX159" s="79"/>
      <c r="CHY159" s="79"/>
      <c r="CHZ159" s="79"/>
      <c r="CIA159" s="79"/>
      <c r="CIB159" s="80"/>
      <c r="CIC159" s="78" t="s">
        <v>121</v>
      </c>
      <c r="CID159" s="79"/>
      <c r="CIE159" s="79"/>
      <c r="CIF159" s="79"/>
      <c r="CIG159" s="79"/>
      <c r="CIH159" s="79"/>
      <c r="CII159" s="79"/>
      <c r="CIJ159" s="80"/>
      <c r="CIK159" s="78" t="s">
        <v>121</v>
      </c>
      <c r="CIL159" s="79"/>
      <c r="CIM159" s="79"/>
      <c r="CIN159" s="79"/>
      <c r="CIO159" s="79"/>
      <c r="CIP159" s="79"/>
      <c r="CIQ159" s="79"/>
      <c r="CIR159" s="80"/>
      <c r="CIS159" s="78" t="s">
        <v>121</v>
      </c>
      <c r="CIT159" s="79"/>
      <c r="CIU159" s="79"/>
      <c r="CIV159" s="79"/>
      <c r="CIW159" s="79"/>
      <c r="CIX159" s="79"/>
      <c r="CIY159" s="79"/>
      <c r="CIZ159" s="80"/>
      <c r="CJA159" s="78" t="s">
        <v>121</v>
      </c>
      <c r="CJB159" s="79"/>
      <c r="CJC159" s="79"/>
      <c r="CJD159" s="79"/>
      <c r="CJE159" s="79"/>
      <c r="CJF159" s="79"/>
      <c r="CJG159" s="79"/>
      <c r="CJH159" s="80"/>
      <c r="CJI159" s="78" t="s">
        <v>121</v>
      </c>
      <c r="CJJ159" s="79"/>
      <c r="CJK159" s="79"/>
      <c r="CJL159" s="79"/>
      <c r="CJM159" s="79"/>
      <c r="CJN159" s="79"/>
      <c r="CJO159" s="79"/>
      <c r="CJP159" s="80"/>
      <c r="CJQ159" s="78" t="s">
        <v>121</v>
      </c>
      <c r="CJR159" s="79"/>
      <c r="CJS159" s="79"/>
      <c r="CJT159" s="79"/>
      <c r="CJU159" s="79"/>
      <c r="CJV159" s="79"/>
      <c r="CJW159" s="79"/>
      <c r="CJX159" s="80"/>
      <c r="CJY159" s="78" t="s">
        <v>121</v>
      </c>
      <c r="CJZ159" s="79"/>
      <c r="CKA159" s="79"/>
      <c r="CKB159" s="79"/>
      <c r="CKC159" s="79"/>
      <c r="CKD159" s="79"/>
      <c r="CKE159" s="79"/>
      <c r="CKF159" s="80"/>
      <c r="CKG159" s="78" t="s">
        <v>121</v>
      </c>
      <c r="CKH159" s="79"/>
      <c r="CKI159" s="79"/>
      <c r="CKJ159" s="79"/>
      <c r="CKK159" s="79"/>
      <c r="CKL159" s="79"/>
      <c r="CKM159" s="79"/>
      <c r="CKN159" s="80"/>
      <c r="CKO159" s="78" t="s">
        <v>121</v>
      </c>
      <c r="CKP159" s="79"/>
      <c r="CKQ159" s="79"/>
      <c r="CKR159" s="79"/>
      <c r="CKS159" s="79"/>
      <c r="CKT159" s="79"/>
      <c r="CKU159" s="79"/>
      <c r="CKV159" s="80"/>
      <c r="CKW159" s="78" t="s">
        <v>121</v>
      </c>
      <c r="CKX159" s="79"/>
      <c r="CKY159" s="79"/>
      <c r="CKZ159" s="79"/>
      <c r="CLA159" s="79"/>
      <c r="CLB159" s="79"/>
      <c r="CLC159" s="79"/>
      <c r="CLD159" s="80"/>
      <c r="CLE159" s="78" t="s">
        <v>121</v>
      </c>
      <c r="CLF159" s="79"/>
      <c r="CLG159" s="79"/>
      <c r="CLH159" s="79"/>
      <c r="CLI159" s="79"/>
      <c r="CLJ159" s="79"/>
      <c r="CLK159" s="79"/>
      <c r="CLL159" s="80"/>
      <c r="CLM159" s="78" t="s">
        <v>121</v>
      </c>
      <c r="CLN159" s="79"/>
      <c r="CLO159" s="79"/>
      <c r="CLP159" s="79"/>
      <c r="CLQ159" s="79"/>
      <c r="CLR159" s="79"/>
      <c r="CLS159" s="79"/>
      <c r="CLT159" s="80"/>
      <c r="CLU159" s="78" t="s">
        <v>121</v>
      </c>
      <c r="CLV159" s="79"/>
      <c r="CLW159" s="79"/>
      <c r="CLX159" s="79"/>
      <c r="CLY159" s="79"/>
      <c r="CLZ159" s="79"/>
      <c r="CMA159" s="79"/>
      <c r="CMB159" s="80"/>
      <c r="CMC159" s="78" t="s">
        <v>121</v>
      </c>
      <c r="CMD159" s="79"/>
      <c r="CME159" s="79"/>
      <c r="CMF159" s="79"/>
      <c r="CMG159" s="79"/>
      <c r="CMH159" s="79"/>
      <c r="CMI159" s="79"/>
      <c r="CMJ159" s="80"/>
      <c r="CMK159" s="78" t="s">
        <v>121</v>
      </c>
      <c r="CML159" s="79"/>
      <c r="CMM159" s="79"/>
      <c r="CMN159" s="79"/>
      <c r="CMO159" s="79"/>
      <c r="CMP159" s="79"/>
      <c r="CMQ159" s="79"/>
      <c r="CMR159" s="80"/>
      <c r="CMS159" s="78" t="s">
        <v>121</v>
      </c>
      <c r="CMT159" s="79"/>
      <c r="CMU159" s="79"/>
      <c r="CMV159" s="79"/>
      <c r="CMW159" s="79"/>
      <c r="CMX159" s="79"/>
      <c r="CMY159" s="79"/>
      <c r="CMZ159" s="80"/>
      <c r="CNA159" s="78" t="s">
        <v>121</v>
      </c>
      <c r="CNB159" s="79"/>
      <c r="CNC159" s="79"/>
      <c r="CND159" s="79"/>
      <c r="CNE159" s="79"/>
      <c r="CNF159" s="79"/>
      <c r="CNG159" s="79"/>
      <c r="CNH159" s="80"/>
      <c r="CNI159" s="78" t="s">
        <v>121</v>
      </c>
      <c r="CNJ159" s="79"/>
      <c r="CNK159" s="79"/>
      <c r="CNL159" s="79"/>
      <c r="CNM159" s="79"/>
      <c r="CNN159" s="79"/>
      <c r="CNO159" s="79"/>
      <c r="CNP159" s="80"/>
      <c r="CNQ159" s="78" t="s">
        <v>121</v>
      </c>
      <c r="CNR159" s="79"/>
      <c r="CNS159" s="79"/>
      <c r="CNT159" s="79"/>
      <c r="CNU159" s="79"/>
      <c r="CNV159" s="79"/>
      <c r="CNW159" s="79"/>
      <c r="CNX159" s="80"/>
      <c r="CNY159" s="78" t="s">
        <v>121</v>
      </c>
      <c r="CNZ159" s="79"/>
      <c r="COA159" s="79"/>
      <c r="COB159" s="79"/>
      <c r="COC159" s="79"/>
      <c r="COD159" s="79"/>
      <c r="COE159" s="79"/>
      <c r="COF159" s="80"/>
      <c r="COG159" s="78" t="s">
        <v>121</v>
      </c>
      <c r="COH159" s="79"/>
      <c r="COI159" s="79"/>
      <c r="COJ159" s="79"/>
      <c r="COK159" s="79"/>
      <c r="COL159" s="79"/>
      <c r="COM159" s="79"/>
      <c r="CON159" s="80"/>
      <c r="COO159" s="78" t="s">
        <v>121</v>
      </c>
      <c r="COP159" s="79"/>
      <c r="COQ159" s="79"/>
      <c r="COR159" s="79"/>
      <c r="COS159" s="79"/>
      <c r="COT159" s="79"/>
      <c r="COU159" s="79"/>
      <c r="COV159" s="80"/>
      <c r="COW159" s="78" t="s">
        <v>121</v>
      </c>
      <c r="COX159" s="79"/>
      <c r="COY159" s="79"/>
      <c r="COZ159" s="79"/>
      <c r="CPA159" s="79"/>
      <c r="CPB159" s="79"/>
      <c r="CPC159" s="79"/>
      <c r="CPD159" s="80"/>
      <c r="CPE159" s="78" t="s">
        <v>121</v>
      </c>
      <c r="CPF159" s="79"/>
      <c r="CPG159" s="79"/>
      <c r="CPH159" s="79"/>
      <c r="CPI159" s="79"/>
      <c r="CPJ159" s="79"/>
      <c r="CPK159" s="79"/>
      <c r="CPL159" s="80"/>
      <c r="CPM159" s="78" t="s">
        <v>121</v>
      </c>
      <c r="CPN159" s="79"/>
      <c r="CPO159" s="79"/>
      <c r="CPP159" s="79"/>
      <c r="CPQ159" s="79"/>
      <c r="CPR159" s="79"/>
      <c r="CPS159" s="79"/>
      <c r="CPT159" s="80"/>
      <c r="CPU159" s="78" t="s">
        <v>121</v>
      </c>
      <c r="CPV159" s="79"/>
      <c r="CPW159" s="79"/>
      <c r="CPX159" s="79"/>
      <c r="CPY159" s="79"/>
      <c r="CPZ159" s="79"/>
      <c r="CQA159" s="79"/>
      <c r="CQB159" s="80"/>
      <c r="CQC159" s="78" t="s">
        <v>121</v>
      </c>
      <c r="CQD159" s="79"/>
      <c r="CQE159" s="79"/>
      <c r="CQF159" s="79"/>
      <c r="CQG159" s="79"/>
      <c r="CQH159" s="79"/>
      <c r="CQI159" s="79"/>
      <c r="CQJ159" s="80"/>
      <c r="CQK159" s="78" t="s">
        <v>121</v>
      </c>
      <c r="CQL159" s="79"/>
      <c r="CQM159" s="79"/>
      <c r="CQN159" s="79"/>
      <c r="CQO159" s="79"/>
      <c r="CQP159" s="79"/>
      <c r="CQQ159" s="79"/>
      <c r="CQR159" s="80"/>
      <c r="CQS159" s="78" t="s">
        <v>121</v>
      </c>
      <c r="CQT159" s="79"/>
      <c r="CQU159" s="79"/>
      <c r="CQV159" s="79"/>
      <c r="CQW159" s="79"/>
      <c r="CQX159" s="79"/>
      <c r="CQY159" s="79"/>
      <c r="CQZ159" s="80"/>
      <c r="CRA159" s="78" t="s">
        <v>121</v>
      </c>
      <c r="CRB159" s="79"/>
      <c r="CRC159" s="79"/>
      <c r="CRD159" s="79"/>
      <c r="CRE159" s="79"/>
      <c r="CRF159" s="79"/>
      <c r="CRG159" s="79"/>
      <c r="CRH159" s="80"/>
      <c r="CRI159" s="78" t="s">
        <v>121</v>
      </c>
      <c r="CRJ159" s="79"/>
      <c r="CRK159" s="79"/>
      <c r="CRL159" s="79"/>
      <c r="CRM159" s="79"/>
      <c r="CRN159" s="79"/>
      <c r="CRO159" s="79"/>
      <c r="CRP159" s="80"/>
      <c r="CRQ159" s="78" t="s">
        <v>121</v>
      </c>
      <c r="CRR159" s="79"/>
      <c r="CRS159" s="79"/>
      <c r="CRT159" s="79"/>
      <c r="CRU159" s="79"/>
      <c r="CRV159" s="79"/>
      <c r="CRW159" s="79"/>
      <c r="CRX159" s="80"/>
      <c r="CRY159" s="78" t="s">
        <v>121</v>
      </c>
      <c r="CRZ159" s="79"/>
      <c r="CSA159" s="79"/>
      <c r="CSB159" s="79"/>
      <c r="CSC159" s="79"/>
      <c r="CSD159" s="79"/>
      <c r="CSE159" s="79"/>
      <c r="CSF159" s="80"/>
      <c r="CSG159" s="78" t="s">
        <v>121</v>
      </c>
      <c r="CSH159" s="79"/>
      <c r="CSI159" s="79"/>
      <c r="CSJ159" s="79"/>
      <c r="CSK159" s="79"/>
      <c r="CSL159" s="79"/>
      <c r="CSM159" s="79"/>
      <c r="CSN159" s="80"/>
      <c r="CSO159" s="78" t="s">
        <v>121</v>
      </c>
      <c r="CSP159" s="79"/>
      <c r="CSQ159" s="79"/>
      <c r="CSR159" s="79"/>
      <c r="CSS159" s="79"/>
      <c r="CST159" s="79"/>
      <c r="CSU159" s="79"/>
      <c r="CSV159" s="80"/>
      <c r="CSW159" s="78" t="s">
        <v>121</v>
      </c>
      <c r="CSX159" s="79"/>
      <c r="CSY159" s="79"/>
      <c r="CSZ159" s="79"/>
      <c r="CTA159" s="79"/>
      <c r="CTB159" s="79"/>
      <c r="CTC159" s="79"/>
      <c r="CTD159" s="80"/>
      <c r="CTE159" s="78" t="s">
        <v>121</v>
      </c>
      <c r="CTF159" s="79"/>
      <c r="CTG159" s="79"/>
      <c r="CTH159" s="79"/>
      <c r="CTI159" s="79"/>
      <c r="CTJ159" s="79"/>
      <c r="CTK159" s="79"/>
      <c r="CTL159" s="80"/>
      <c r="CTM159" s="78" t="s">
        <v>121</v>
      </c>
      <c r="CTN159" s="79"/>
      <c r="CTO159" s="79"/>
      <c r="CTP159" s="79"/>
      <c r="CTQ159" s="79"/>
      <c r="CTR159" s="79"/>
      <c r="CTS159" s="79"/>
      <c r="CTT159" s="80"/>
      <c r="CTU159" s="78" t="s">
        <v>121</v>
      </c>
      <c r="CTV159" s="79"/>
      <c r="CTW159" s="79"/>
      <c r="CTX159" s="79"/>
      <c r="CTY159" s="79"/>
      <c r="CTZ159" s="79"/>
      <c r="CUA159" s="79"/>
      <c r="CUB159" s="80"/>
      <c r="CUC159" s="78" t="s">
        <v>121</v>
      </c>
      <c r="CUD159" s="79"/>
      <c r="CUE159" s="79"/>
      <c r="CUF159" s="79"/>
      <c r="CUG159" s="79"/>
      <c r="CUH159" s="79"/>
      <c r="CUI159" s="79"/>
      <c r="CUJ159" s="80"/>
      <c r="CUK159" s="78" t="s">
        <v>121</v>
      </c>
      <c r="CUL159" s="79"/>
      <c r="CUM159" s="79"/>
      <c r="CUN159" s="79"/>
      <c r="CUO159" s="79"/>
      <c r="CUP159" s="79"/>
      <c r="CUQ159" s="79"/>
      <c r="CUR159" s="80"/>
      <c r="CUS159" s="78" t="s">
        <v>121</v>
      </c>
      <c r="CUT159" s="79"/>
      <c r="CUU159" s="79"/>
      <c r="CUV159" s="79"/>
      <c r="CUW159" s="79"/>
      <c r="CUX159" s="79"/>
      <c r="CUY159" s="79"/>
      <c r="CUZ159" s="80"/>
      <c r="CVA159" s="78" t="s">
        <v>121</v>
      </c>
      <c r="CVB159" s="79"/>
      <c r="CVC159" s="79"/>
      <c r="CVD159" s="79"/>
      <c r="CVE159" s="79"/>
      <c r="CVF159" s="79"/>
      <c r="CVG159" s="79"/>
      <c r="CVH159" s="80"/>
      <c r="CVI159" s="78" t="s">
        <v>121</v>
      </c>
      <c r="CVJ159" s="79"/>
      <c r="CVK159" s="79"/>
      <c r="CVL159" s="79"/>
      <c r="CVM159" s="79"/>
      <c r="CVN159" s="79"/>
      <c r="CVO159" s="79"/>
      <c r="CVP159" s="80"/>
      <c r="CVQ159" s="78" t="s">
        <v>121</v>
      </c>
      <c r="CVR159" s="79"/>
      <c r="CVS159" s="79"/>
      <c r="CVT159" s="79"/>
      <c r="CVU159" s="79"/>
      <c r="CVV159" s="79"/>
      <c r="CVW159" s="79"/>
      <c r="CVX159" s="80"/>
      <c r="CVY159" s="78" t="s">
        <v>121</v>
      </c>
      <c r="CVZ159" s="79"/>
      <c r="CWA159" s="79"/>
      <c r="CWB159" s="79"/>
      <c r="CWC159" s="79"/>
      <c r="CWD159" s="79"/>
      <c r="CWE159" s="79"/>
      <c r="CWF159" s="80"/>
      <c r="CWG159" s="78" t="s">
        <v>121</v>
      </c>
      <c r="CWH159" s="79"/>
      <c r="CWI159" s="79"/>
      <c r="CWJ159" s="79"/>
      <c r="CWK159" s="79"/>
      <c r="CWL159" s="79"/>
      <c r="CWM159" s="79"/>
      <c r="CWN159" s="80"/>
      <c r="CWO159" s="78" t="s">
        <v>121</v>
      </c>
      <c r="CWP159" s="79"/>
      <c r="CWQ159" s="79"/>
      <c r="CWR159" s="79"/>
      <c r="CWS159" s="79"/>
      <c r="CWT159" s="79"/>
      <c r="CWU159" s="79"/>
      <c r="CWV159" s="80"/>
      <c r="CWW159" s="78" t="s">
        <v>121</v>
      </c>
      <c r="CWX159" s="79"/>
      <c r="CWY159" s="79"/>
      <c r="CWZ159" s="79"/>
      <c r="CXA159" s="79"/>
      <c r="CXB159" s="79"/>
      <c r="CXC159" s="79"/>
      <c r="CXD159" s="80"/>
      <c r="CXE159" s="78" t="s">
        <v>121</v>
      </c>
      <c r="CXF159" s="79"/>
      <c r="CXG159" s="79"/>
      <c r="CXH159" s="79"/>
      <c r="CXI159" s="79"/>
      <c r="CXJ159" s="79"/>
      <c r="CXK159" s="79"/>
      <c r="CXL159" s="80"/>
      <c r="CXM159" s="78" t="s">
        <v>121</v>
      </c>
      <c r="CXN159" s="79"/>
      <c r="CXO159" s="79"/>
      <c r="CXP159" s="79"/>
      <c r="CXQ159" s="79"/>
      <c r="CXR159" s="79"/>
      <c r="CXS159" s="79"/>
      <c r="CXT159" s="80"/>
      <c r="CXU159" s="78" t="s">
        <v>121</v>
      </c>
      <c r="CXV159" s="79"/>
      <c r="CXW159" s="79"/>
      <c r="CXX159" s="79"/>
      <c r="CXY159" s="79"/>
      <c r="CXZ159" s="79"/>
      <c r="CYA159" s="79"/>
      <c r="CYB159" s="80"/>
      <c r="CYC159" s="78" t="s">
        <v>121</v>
      </c>
      <c r="CYD159" s="79"/>
      <c r="CYE159" s="79"/>
      <c r="CYF159" s="79"/>
      <c r="CYG159" s="79"/>
      <c r="CYH159" s="79"/>
      <c r="CYI159" s="79"/>
      <c r="CYJ159" s="80"/>
      <c r="CYK159" s="78" t="s">
        <v>121</v>
      </c>
      <c r="CYL159" s="79"/>
      <c r="CYM159" s="79"/>
      <c r="CYN159" s="79"/>
      <c r="CYO159" s="79"/>
      <c r="CYP159" s="79"/>
      <c r="CYQ159" s="79"/>
      <c r="CYR159" s="80"/>
      <c r="CYS159" s="78" t="s">
        <v>121</v>
      </c>
      <c r="CYT159" s="79"/>
      <c r="CYU159" s="79"/>
      <c r="CYV159" s="79"/>
      <c r="CYW159" s="79"/>
      <c r="CYX159" s="79"/>
      <c r="CYY159" s="79"/>
      <c r="CYZ159" s="80"/>
      <c r="CZA159" s="78" t="s">
        <v>121</v>
      </c>
      <c r="CZB159" s="79"/>
      <c r="CZC159" s="79"/>
      <c r="CZD159" s="79"/>
      <c r="CZE159" s="79"/>
      <c r="CZF159" s="79"/>
      <c r="CZG159" s="79"/>
      <c r="CZH159" s="80"/>
      <c r="CZI159" s="78" t="s">
        <v>121</v>
      </c>
      <c r="CZJ159" s="79"/>
      <c r="CZK159" s="79"/>
      <c r="CZL159" s="79"/>
      <c r="CZM159" s="79"/>
      <c r="CZN159" s="79"/>
      <c r="CZO159" s="79"/>
      <c r="CZP159" s="80"/>
      <c r="CZQ159" s="78" t="s">
        <v>121</v>
      </c>
      <c r="CZR159" s="79"/>
      <c r="CZS159" s="79"/>
      <c r="CZT159" s="79"/>
      <c r="CZU159" s="79"/>
      <c r="CZV159" s="79"/>
      <c r="CZW159" s="79"/>
      <c r="CZX159" s="80"/>
      <c r="CZY159" s="78" t="s">
        <v>121</v>
      </c>
      <c r="CZZ159" s="79"/>
      <c r="DAA159" s="79"/>
      <c r="DAB159" s="79"/>
      <c r="DAC159" s="79"/>
      <c r="DAD159" s="79"/>
      <c r="DAE159" s="79"/>
      <c r="DAF159" s="80"/>
      <c r="DAG159" s="78" t="s">
        <v>121</v>
      </c>
      <c r="DAH159" s="79"/>
      <c r="DAI159" s="79"/>
      <c r="DAJ159" s="79"/>
      <c r="DAK159" s="79"/>
      <c r="DAL159" s="79"/>
      <c r="DAM159" s="79"/>
      <c r="DAN159" s="80"/>
      <c r="DAO159" s="78" t="s">
        <v>121</v>
      </c>
      <c r="DAP159" s="79"/>
      <c r="DAQ159" s="79"/>
      <c r="DAR159" s="79"/>
      <c r="DAS159" s="79"/>
      <c r="DAT159" s="79"/>
      <c r="DAU159" s="79"/>
      <c r="DAV159" s="80"/>
      <c r="DAW159" s="78" t="s">
        <v>121</v>
      </c>
      <c r="DAX159" s="79"/>
      <c r="DAY159" s="79"/>
      <c r="DAZ159" s="79"/>
      <c r="DBA159" s="79"/>
      <c r="DBB159" s="79"/>
      <c r="DBC159" s="79"/>
      <c r="DBD159" s="80"/>
      <c r="DBE159" s="78" t="s">
        <v>121</v>
      </c>
      <c r="DBF159" s="79"/>
      <c r="DBG159" s="79"/>
      <c r="DBH159" s="79"/>
      <c r="DBI159" s="79"/>
      <c r="DBJ159" s="79"/>
      <c r="DBK159" s="79"/>
      <c r="DBL159" s="80"/>
      <c r="DBM159" s="78" t="s">
        <v>121</v>
      </c>
      <c r="DBN159" s="79"/>
      <c r="DBO159" s="79"/>
      <c r="DBP159" s="79"/>
      <c r="DBQ159" s="79"/>
      <c r="DBR159" s="79"/>
      <c r="DBS159" s="79"/>
      <c r="DBT159" s="80"/>
      <c r="DBU159" s="78" t="s">
        <v>121</v>
      </c>
      <c r="DBV159" s="79"/>
      <c r="DBW159" s="79"/>
      <c r="DBX159" s="79"/>
      <c r="DBY159" s="79"/>
      <c r="DBZ159" s="79"/>
      <c r="DCA159" s="79"/>
      <c r="DCB159" s="80"/>
      <c r="DCC159" s="78" t="s">
        <v>121</v>
      </c>
      <c r="DCD159" s="79"/>
      <c r="DCE159" s="79"/>
      <c r="DCF159" s="79"/>
      <c r="DCG159" s="79"/>
      <c r="DCH159" s="79"/>
      <c r="DCI159" s="79"/>
      <c r="DCJ159" s="80"/>
      <c r="DCK159" s="78" t="s">
        <v>121</v>
      </c>
      <c r="DCL159" s="79"/>
      <c r="DCM159" s="79"/>
      <c r="DCN159" s="79"/>
      <c r="DCO159" s="79"/>
      <c r="DCP159" s="79"/>
      <c r="DCQ159" s="79"/>
      <c r="DCR159" s="80"/>
      <c r="DCS159" s="78" t="s">
        <v>121</v>
      </c>
      <c r="DCT159" s="79"/>
      <c r="DCU159" s="79"/>
      <c r="DCV159" s="79"/>
      <c r="DCW159" s="79"/>
      <c r="DCX159" s="79"/>
      <c r="DCY159" s="79"/>
      <c r="DCZ159" s="80"/>
      <c r="DDA159" s="78" t="s">
        <v>121</v>
      </c>
      <c r="DDB159" s="79"/>
      <c r="DDC159" s="79"/>
      <c r="DDD159" s="79"/>
      <c r="DDE159" s="79"/>
      <c r="DDF159" s="79"/>
      <c r="DDG159" s="79"/>
      <c r="DDH159" s="80"/>
      <c r="DDI159" s="78" t="s">
        <v>121</v>
      </c>
      <c r="DDJ159" s="79"/>
      <c r="DDK159" s="79"/>
      <c r="DDL159" s="79"/>
      <c r="DDM159" s="79"/>
      <c r="DDN159" s="79"/>
      <c r="DDO159" s="79"/>
      <c r="DDP159" s="80"/>
      <c r="DDQ159" s="78" t="s">
        <v>121</v>
      </c>
      <c r="DDR159" s="79"/>
      <c r="DDS159" s="79"/>
      <c r="DDT159" s="79"/>
      <c r="DDU159" s="79"/>
      <c r="DDV159" s="79"/>
      <c r="DDW159" s="79"/>
      <c r="DDX159" s="80"/>
      <c r="DDY159" s="78" t="s">
        <v>121</v>
      </c>
      <c r="DDZ159" s="79"/>
      <c r="DEA159" s="79"/>
      <c r="DEB159" s="79"/>
      <c r="DEC159" s="79"/>
      <c r="DED159" s="79"/>
      <c r="DEE159" s="79"/>
      <c r="DEF159" s="80"/>
      <c r="DEG159" s="78" t="s">
        <v>121</v>
      </c>
      <c r="DEH159" s="79"/>
      <c r="DEI159" s="79"/>
      <c r="DEJ159" s="79"/>
      <c r="DEK159" s="79"/>
      <c r="DEL159" s="79"/>
      <c r="DEM159" s="79"/>
      <c r="DEN159" s="80"/>
      <c r="DEO159" s="78" t="s">
        <v>121</v>
      </c>
      <c r="DEP159" s="79"/>
      <c r="DEQ159" s="79"/>
      <c r="DER159" s="79"/>
      <c r="DES159" s="79"/>
      <c r="DET159" s="79"/>
      <c r="DEU159" s="79"/>
      <c r="DEV159" s="80"/>
      <c r="DEW159" s="78" t="s">
        <v>121</v>
      </c>
      <c r="DEX159" s="79"/>
      <c r="DEY159" s="79"/>
      <c r="DEZ159" s="79"/>
      <c r="DFA159" s="79"/>
      <c r="DFB159" s="79"/>
      <c r="DFC159" s="79"/>
      <c r="DFD159" s="80"/>
      <c r="DFE159" s="78" t="s">
        <v>121</v>
      </c>
      <c r="DFF159" s="79"/>
      <c r="DFG159" s="79"/>
      <c r="DFH159" s="79"/>
      <c r="DFI159" s="79"/>
      <c r="DFJ159" s="79"/>
      <c r="DFK159" s="79"/>
      <c r="DFL159" s="80"/>
      <c r="DFM159" s="78" t="s">
        <v>121</v>
      </c>
      <c r="DFN159" s="79"/>
      <c r="DFO159" s="79"/>
      <c r="DFP159" s="79"/>
      <c r="DFQ159" s="79"/>
      <c r="DFR159" s="79"/>
      <c r="DFS159" s="79"/>
      <c r="DFT159" s="80"/>
      <c r="DFU159" s="78" t="s">
        <v>121</v>
      </c>
      <c r="DFV159" s="79"/>
      <c r="DFW159" s="79"/>
      <c r="DFX159" s="79"/>
      <c r="DFY159" s="79"/>
      <c r="DFZ159" s="79"/>
      <c r="DGA159" s="79"/>
      <c r="DGB159" s="80"/>
      <c r="DGC159" s="78" t="s">
        <v>121</v>
      </c>
      <c r="DGD159" s="79"/>
      <c r="DGE159" s="79"/>
      <c r="DGF159" s="79"/>
      <c r="DGG159" s="79"/>
      <c r="DGH159" s="79"/>
      <c r="DGI159" s="79"/>
      <c r="DGJ159" s="80"/>
      <c r="DGK159" s="78" t="s">
        <v>121</v>
      </c>
      <c r="DGL159" s="79"/>
      <c r="DGM159" s="79"/>
      <c r="DGN159" s="79"/>
      <c r="DGO159" s="79"/>
      <c r="DGP159" s="79"/>
      <c r="DGQ159" s="79"/>
      <c r="DGR159" s="80"/>
      <c r="DGS159" s="78" t="s">
        <v>121</v>
      </c>
      <c r="DGT159" s="79"/>
      <c r="DGU159" s="79"/>
      <c r="DGV159" s="79"/>
      <c r="DGW159" s="79"/>
      <c r="DGX159" s="79"/>
      <c r="DGY159" s="79"/>
      <c r="DGZ159" s="80"/>
      <c r="DHA159" s="78" t="s">
        <v>121</v>
      </c>
      <c r="DHB159" s="79"/>
      <c r="DHC159" s="79"/>
      <c r="DHD159" s="79"/>
      <c r="DHE159" s="79"/>
      <c r="DHF159" s="79"/>
      <c r="DHG159" s="79"/>
      <c r="DHH159" s="80"/>
      <c r="DHI159" s="78" t="s">
        <v>121</v>
      </c>
      <c r="DHJ159" s="79"/>
      <c r="DHK159" s="79"/>
      <c r="DHL159" s="79"/>
      <c r="DHM159" s="79"/>
      <c r="DHN159" s="79"/>
      <c r="DHO159" s="79"/>
      <c r="DHP159" s="80"/>
      <c r="DHQ159" s="78" t="s">
        <v>121</v>
      </c>
      <c r="DHR159" s="79"/>
      <c r="DHS159" s="79"/>
      <c r="DHT159" s="79"/>
      <c r="DHU159" s="79"/>
      <c r="DHV159" s="79"/>
      <c r="DHW159" s="79"/>
      <c r="DHX159" s="80"/>
      <c r="DHY159" s="78" t="s">
        <v>121</v>
      </c>
      <c r="DHZ159" s="79"/>
      <c r="DIA159" s="79"/>
      <c r="DIB159" s="79"/>
      <c r="DIC159" s="79"/>
      <c r="DID159" s="79"/>
      <c r="DIE159" s="79"/>
      <c r="DIF159" s="80"/>
      <c r="DIG159" s="78" t="s">
        <v>121</v>
      </c>
      <c r="DIH159" s="79"/>
      <c r="DII159" s="79"/>
      <c r="DIJ159" s="79"/>
      <c r="DIK159" s="79"/>
      <c r="DIL159" s="79"/>
      <c r="DIM159" s="79"/>
      <c r="DIN159" s="80"/>
      <c r="DIO159" s="78" t="s">
        <v>121</v>
      </c>
      <c r="DIP159" s="79"/>
      <c r="DIQ159" s="79"/>
      <c r="DIR159" s="79"/>
      <c r="DIS159" s="79"/>
      <c r="DIT159" s="79"/>
      <c r="DIU159" s="79"/>
      <c r="DIV159" s="80"/>
      <c r="DIW159" s="78" t="s">
        <v>121</v>
      </c>
      <c r="DIX159" s="79"/>
      <c r="DIY159" s="79"/>
      <c r="DIZ159" s="79"/>
      <c r="DJA159" s="79"/>
      <c r="DJB159" s="79"/>
      <c r="DJC159" s="79"/>
      <c r="DJD159" s="80"/>
      <c r="DJE159" s="78" t="s">
        <v>121</v>
      </c>
      <c r="DJF159" s="79"/>
      <c r="DJG159" s="79"/>
      <c r="DJH159" s="79"/>
      <c r="DJI159" s="79"/>
      <c r="DJJ159" s="79"/>
      <c r="DJK159" s="79"/>
      <c r="DJL159" s="80"/>
      <c r="DJM159" s="78" t="s">
        <v>121</v>
      </c>
      <c r="DJN159" s="79"/>
      <c r="DJO159" s="79"/>
      <c r="DJP159" s="79"/>
      <c r="DJQ159" s="79"/>
      <c r="DJR159" s="79"/>
      <c r="DJS159" s="79"/>
      <c r="DJT159" s="80"/>
      <c r="DJU159" s="78" t="s">
        <v>121</v>
      </c>
      <c r="DJV159" s="79"/>
      <c r="DJW159" s="79"/>
      <c r="DJX159" s="79"/>
      <c r="DJY159" s="79"/>
      <c r="DJZ159" s="79"/>
      <c r="DKA159" s="79"/>
      <c r="DKB159" s="80"/>
      <c r="DKC159" s="78" t="s">
        <v>121</v>
      </c>
      <c r="DKD159" s="79"/>
      <c r="DKE159" s="79"/>
      <c r="DKF159" s="79"/>
      <c r="DKG159" s="79"/>
      <c r="DKH159" s="79"/>
      <c r="DKI159" s="79"/>
      <c r="DKJ159" s="80"/>
      <c r="DKK159" s="78" t="s">
        <v>121</v>
      </c>
      <c r="DKL159" s="79"/>
      <c r="DKM159" s="79"/>
      <c r="DKN159" s="79"/>
      <c r="DKO159" s="79"/>
      <c r="DKP159" s="79"/>
      <c r="DKQ159" s="79"/>
      <c r="DKR159" s="80"/>
      <c r="DKS159" s="78" t="s">
        <v>121</v>
      </c>
      <c r="DKT159" s="79"/>
      <c r="DKU159" s="79"/>
      <c r="DKV159" s="79"/>
      <c r="DKW159" s="79"/>
      <c r="DKX159" s="79"/>
      <c r="DKY159" s="79"/>
      <c r="DKZ159" s="80"/>
      <c r="DLA159" s="78" t="s">
        <v>121</v>
      </c>
      <c r="DLB159" s="79"/>
      <c r="DLC159" s="79"/>
      <c r="DLD159" s="79"/>
      <c r="DLE159" s="79"/>
      <c r="DLF159" s="79"/>
      <c r="DLG159" s="79"/>
      <c r="DLH159" s="80"/>
      <c r="DLI159" s="78" t="s">
        <v>121</v>
      </c>
      <c r="DLJ159" s="79"/>
      <c r="DLK159" s="79"/>
      <c r="DLL159" s="79"/>
      <c r="DLM159" s="79"/>
      <c r="DLN159" s="79"/>
      <c r="DLO159" s="79"/>
      <c r="DLP159" s="80"/>
      <c r="DLQ159" s="78" t="s">
        <v>121</v>
      </c>
      <c r="DLR159" s="79"/>
      <c r="DLS159" s="79"/>
      <c r="DLT159" s="79"/>
      <c r="DLU159" s="79"/>
      <c r="DLV159" s="79"/>
      <c r="DLW159" s="79"/>
      <c r="DLX159" s="80"/>
      <c r="DLY159" s="78" t="s">
        <v>121</v>
      </c>
      <c r="DLZ159" s="79"/>
      <c r="DMA159" s="79"/>
      <c r="DMB159" s="79"/>
      <c r="DMC159" s="79"/>
      <c r="DMD159" s="79"/>
      <c r="DME159" s="79"/>
      <c r="DMF159" s="80"/>
      <c r="DMG159" s="78" t="s">
        <v>121</v>
      </c>
      <c r="DMH159" s="79"/>
      <c r="DMI159" s="79"/>
      <c r="DMJ159" s="79"/>
      <c r="DMK159" s="79"/>
      <c r="DML159" s="79"/>
      <c r="DMM159" s="79"/>
      <c r="DMN159" s="80"/>
      <c r="DMO159" s="78" t="s">
        <v>121</v>
      </c>
      <c r="DMP159" s="79"/>
      <c r="DMQ159" s="79"/>
      <c r="DMR159" s="79"/>
      <c r="DMS159" s="79"/>
      <c r="DMT159" s="79"/>
      <c r="DMU159" s="79"/>
      <c r="DMV159" s="80"/>
      <c r="DMW159" s="78" t="s">
        <v>121</v>
      </c>
      <c r="DMX159" s="79"/>
      <c r="DMY159" s="79"/>
      <c r="DMZ159" s="79"/>
      <c r="DNA159" s="79"/>
      <c r="DNB159" s="79"/>
      <c r="DNC159" s="79"/>
      <c r="DND159" s="80"/>
      <c r="DNE159" s="78" t="s">
        <v>121</v>
      </c>
      <c r="DNF159" s="79"/>
      <c r="DNG159" s="79"/>
      <c r="DNH159" s="79"/>
      <c r="DNI159" s="79"/>
      <c r="DNJ159" s="79"/>
      <c r="DNK159" s="79"/>
      <c r="DNL159" s="80"/>
      <c r="DNM159" s="78" t="s">
        <v>121</v>
      </c>
      <c r="DNN159" s="79"/>
      <c r="DNO159" s="79"/>
      <c r="DNP159" s="79"/>
      <c r="DNQ159" s="79"/>
      <c r="DNR159" s="79"/>
      <c r="DNS159" s="79"/>
      <c r="DNT159" s="80"/>
      <c r="DNU159" s="78" t="s">
        <v>121</v>
      </c>
      <c r="DNV159" s="79"/>
      <c r="DNW159" s="79"/>
      <c r="DNX159" s="79"/>
      <c r="DNY159" s="79"/>
      <c r="DNZ159" s="79"/>
      <c r="DOA159" s="79"/>
      <c r="DOB159" s="80"/>
      <c r="DOC159" s="78" t="s">
        <v>121</v>
      </c>
      <c r="DOD159" s="79"/>
      <c r="DOE159" s="79"/>
      <c r="DOF159" s="79"/>
      <c r="DOG159" s="79"/>
      <c r="DOH159" s="79"/>
      <c r="DOI159" s="79"/>
      <c r="DOJ159" s="80"/>
      <c r="DOK159" s="78" t="s">
        <v>121</v>
      </c>
      <c r="DOL159" s="79"/>
      <c r="DOM159" s="79"/>
      <c r="DON159" s="79"/>
      <c r="DOO159" s="79"/>
      <c r="DOP159" s="79"/>
      <c r="DOQ159" s="79"/>
      <c r="DOR159" s="80"/>
      <c r="DOS159" s="78" t="s">
        <v>121</v>
      </c>
      <c r="DOT159" s="79"/>
      <c r="DOU159" s="79"/>
      <c r="DOV159" s="79"/>
      <c r="DOW159" s="79"/>
      <c r="DOX159" s="79"/>
      <c r="DOY159" s="79"/>
      <c r="DOZ159" s="80"/>
      <c r="DPA159" s="78" t="s">
        <v>121</v>
      </c>
      <c r="DPB159" s="79"/>
      <c r="DPC159" s="79"/>
      <c r="DPD159" s="79"/>
      <c r="DPE159" s="79"/>
      <c r="DPF159" s="79"/>
      <c r="DPG159" s="79"/>
      <c r="DPH159" s="80"/>
      <c r="DPI159" s="78" t="s">
        <v>121</v>
      </c>
      <c r="DPJ159" s="79"/>
      <c r="DPK159" s="79"/>
      <c r="DPL159" s="79"/>
      <c r="DPM159" s="79"/>
      <c r="DPN159" s="79"/>
      <c r="DPO159" s="79"/>
      <c r="DPP159" s="80"/>
      <c r="DPQ159" s="78" t="s">
        <v>121</v>
      </c>
      <c r="DPR159" s="79"/>
      <c r="DPS159" s="79"/>
      <c r="DPT159" s="79"/>
      <c r="DPU159" s="79"/>
      <c r="DPV159" s="79"/>
      <c r="DPW159" s="79"/>
      <c r="DPX159" s="80"/>
      <c r="DPY159" s="78" t="s">
        <v>121</v>
      </c>
      <c r="DPZ159" s="79"/>
      <c r="DQA159" s="79"/>
      <c r="DQB159" s="79"/>
      <c r="DQC159" s="79"/>
      <c r="DQD159" s="79"/>
      <c r="DQE159" s="79"/>
      <c r="DQF159" s="80"/>
      <c r="DQG159" s="78" t="s">
        <v>121</v>
      </c>
      <c r="DQH159" s="79"/>
      <c r="DQI159" s="79"/>
      <c r="DQJ159" s="79"/>
      <c r="DQK159" s="79"/>
      <c r="DQL159" s="79"/>
      <c r="DQM159" s="79"/>
      <c r="DQN159" s="80"/>
      <c r="DQO159" s="78" t="s">
        <v>121</v>
      </c>
      <c r="DQP159" s="79"/>
      <c r="DQQ159" s="79"/>
      <c r="DQR159" s="79"/>
      <c r="DQS159" s="79"/>
      <c r="DQT159" s="79"/>
      <c r="DQU159" s="79"/>
      <c r="DQV159" s="80"/>
      <c r="DQW159" s="78" t="s">
        <v>121</v>
      </c>
      <c r="DQX159" s="79"/>
      <c r="DQY159" s="79"/>
      <c r="DQZ159" s="79"/>
      <c r="DRA159" s="79"/>
      <c r="DRB159" s="79"/>
      <c r="DRC159" s="79"/>
      <c r="DRD159" s="80"/>
      <c r="DRE159" s="78" t="s">
        <v>121</v>
      </c>
      <c r="DRF159" s="79"/>
      <c r="DRG159" s="79"/>
      <c r="DRH159" s="79"/>
      <c r="DRI159" s="79"/>
      <c r="DRJ159" s="79"/>
      <c r="DRK159" s="79"/>
      <c r="DRL159" s="80"/>
      <c r="DRM159" s="78" t="s">
        <v>121</v>
      </c>
      <c r="DRN159" s="79"/>
      <c r="DRO159" s="79"/>
      <c r="DRP159" s="79"/>
      <c r="DRQ159" s="79"/>
      <c r="DRR159" s="79"/>
      <c r="DRS159" s="79"/>
      <c r="DRT159" s="80"/>
      <c r="DRU159" s="78" t="s">
        <v>121</v>
      </c>
      <c r="DRV159" s="79"/>
      <c r="DRW159" s="79"/>
      <c r="DRX159" s="79"/>
      <c r="DRY159" s="79"/>
      <c r="DRZ159" s="79"/>
      <c r="DSA159" s="79"/>
      <c r="DSB159" s="80"/>
      <c r="DSC159" s="78" t="s">
        <v>121</v>
      </c>
      <c r="DSD159" s="79"/>
      <c r="DSE159" s="79"/>
      <c r="DSF159" s="79"/>
      <c r="DSG159" s="79"/>
      <c r="DSH159" s="79"/>
      <c r="DSI159" s="79"/>
      <c r="DSJ159" s="80"/>
      <c r="DSK159" s="78" t="s">
        <v>121</v>
      </c>
      <c r="DSL159" s="79"/>
      <c r="DSM159" s="79"/>
      <c r="DSN159" s="79"/>
      <c r="DSO159" s="79"/>
      <c r="DSP159" s="79"/>
      <c r="DSQ159" s="79"/>
      <c r="DSR159" s="80"/>
      <c r="DSS159" s="78" t="s">
        <v>121</v>
      </c>
      <c r="DST159" s="79"/>
      <c r="DSU159" s="79"/>
      <c r="DSV159" s="79"/>
      <c r="DSW159" s="79"/>
      <c r="DSX159" s="79"/>
      <c r="DSY159" s="79"/>
      <c r="DSZ159" s="80"/>
      <c r="DTA159" s="78" t="s">
        <v>121</v>
      </c>
      <c r="DTB159" s="79"/>
      <c r="DTC159" s="79"/>
      <c r="DTD159" s="79"/>
      <c r="DTE159" s="79"/>
      <c r="DTF159" s="79"/>
      <c r="DTG159" s="79"/>
      <c r="DTH159" s="80"/>
      <c r="DTI159" s="78" t="s">
        <v>121</v>
      </c>
      <c r="DTJ159" s="79"/>
      <c r="DTK159" s="79"/>
      <c r="DTL159" s="79"/>
      <c r="DTM159" s="79"/>
      <c r="DTN159" s="79"/>
      <c r="DTO159" s="79"/>
      <c r="DTP159" s="80"/>
      <c r="DTQ159" s="78" t="s">
        <v>121</v>
      </c>
      <c r="DTR159" s="79"/>
      <c r="DTS159" s="79"/>
      <c r="DTT159" s="79"/>
      <c r="DTU159" s="79"/>
      <c r="DTV159" s="79"/>
      <c r="DTW159" s="79"/>
      <c r="DTX159" s="80"/>
      <c r="DTY159" s="78" t="s">
        <v>121</v>
      </c>
      <c r="DTZ159" s="79"/>
      <c r="DUA159" s="79"/>
      <c r="DUB159" s="79"/>
      <c r="DUC159" s="79"/>
      <c r="DUD159" s="79"/>
      <c r="DUE159" s="79"/>
      <c r="DUF159" s="80"/>
      <c r="DUG159" s="78" t="s">
        <v>121</v>
      </c>
      <c r="DUH159" s="79"/>
      <c r="DUI159" s="79"/>
      <c r="DUJ159" s="79"/>
      <c r="DUK159" s="79"/>
      <c r="DUL159" s="79"/>
      <c r="DUM159" s="79"/>
      <c r="DUN159" s="80"/>
      <c r="DUO159" s="78" t="s">
        <v>121</v>
      </c>
      <c r="DUP159" s="79"/>
      <c r="DUQ159" s="79"/>
      <c r="DUR159" s="79"/>
      <c r="DUS159" s="79"/>
      <c r="DUT159" s="79"/>
      <c r="DUU159" s="79"/>
      <c r="DUV159" s="80"/>
      <c r="DUW159" s="78" t="s">
        <v>121</v>
      </c>
      <c r="DUX159" s="79"/>
      <c r="DUY159" s="79"/>
      <c r="DUZ159" s="79"/>
      <c r="DVA159" s="79"/>
      <c r="DVB159" s="79"/>
      <c r="DVC159" s="79"/>
      <c r="DVD159" s="80"/>
      <c r="DVE159" s="78" t="s">
        <v>121</v>
      </c>
      <c r="DVF159" s="79"/>
      <c r="DVG159" s="79"/>
      <c r="DVH159" s="79"/>
      <c r="DVI159" s="79"/>
      <c r="DVJ159" s="79"/>
      <c r="DVK159" s="79"/>
      <c r="DVL159" s="80"/>
      <c r="DVM159" s="78" t="s">
        <v>121</v>
      </c>
      <c r="DVN159" s="79"/>
      <c r="DVO159" s="79"/>
      <c r="DVP159" s="79"/>
      <c r="DVQ159" s="79"/>
      <c r="DVR159" s="79"/>
      <c r="DVS159" s="79"/>
      <c r="DVT159" s="80"/>
      <c r="DVU159" s="78" t="s">
        <v>121</v>
      </c>
      <c r="DVV159" s="79"/>
      <c r="DVW159" s="79"/>
      <c r="DVX159" s="79"/>
      <c r="DVY159" s="79"/>
      <c r="DVZ159" s="79"/>
      <c r="DWA159" s="79"/>
      <c r="DWB159" s="80"/>
      <c r="DWC159" s="78" t="s">
        <v>121</v>
      </c>
      <c r="DWD159" s="79"/>
      <c r="DWE159" s="79"/>
      <c r="DWF159" s="79"/>
      <c r="DWG159" s="79"/>
      <c r="DWH159" s="79"/>
      <c r="DWI159" s="79"/>
      <c r="DWJ159" s="80"/>
      <c r="DWK159" s="78" t="s">
        <v>121</v>
      </c>
      <c r="DWL159" s="79"/>
      <c r="DWM159" s="79"/>
      <c r="DWN159" s="79"/>
      <c r="DWO159" s="79"/>
      <c r="DWP159" s="79"/>
      <c r="DWQ159" s="79"/>
      <c r="DWR159" s="80"/>
      <c r="DWS159" s="78" t="s">
        <v>121</v>
      </c>
      <c r="DWT159" s="79"/>
      <c r="DWU159" s="79"/>
      <c r="DWV159" s="79"/>
      <c r="DWW159" s="79"/>
      <c r="DWX159" s="79"/>
      <c r="DWY159" s="79"/>
      <c r="DWZ159" s="80"/>
      <c r="DXA159" s="78" t="s">
        <v>121</v>
      </c>
      <c r="DXB159" s="79"/>
      <c r="DXC159" s="79"/>
      <c r="DXD159" s="79"/>
      <c r="DXE159" s="79"/>
      <c r="DXF159" s="79"/>
      <c r="DXG159" s="79"/>
      <c r="DXH159" s="80"/>
      <c r="DXI159" s="78" t="s">
        <v>121</v>
      </c>
      <c r="DXJ159" s="79"/>
      <c r="DXK159" s="79"/>
      <c r="DXL159" s="79"/>
      <c r="DXM159" s="79"/>
      <c r="DXN159" s="79"/>
      <c r="DXO159" s="79"/>
      <c r="DXP159" s="80"/>
      <c r="DXQ159" s="78" t="s">
        <v>121</v>
      </c>
      <c r="DXR159" s="79"/>
      <c r="DXS159" s="79"/>
      <c r="DXT159" s="79"/>
      <c r="DXU159" s="79"/>
      <c r="DXV159" s="79"/>
      <c r="DXW159" s="79"/>
      <c r="DXX159" s="80"/>
      <c r="DXY159" s="78" t="s">
        <v>121</v>
      </c>
      <c r="DXZ159" s="79"/>
      <c r="DYA159" s="79"/>
      <c r="DYB159" s="79"/>
      <c r="DYC159" s="79"/>
      <c r="DYD159" s="79"/>
      <c r="DYE159" s="79"/>
      <c r="DYF159" s="80"/>
      <c r="DYG159" s="78" t="s">
        <v>121</v>
      </c>
      <c r="DYH159" s="79"/>
      <c r="DYI159" s="79"/>
      <c r="DYJ159" s="79"/>
      <c r="DYK159" s="79"/>
      <c r="DYL159" s="79"/>
      <c r="DYM159" s="79"/>
      <c r="DYN159" s="80"/>
      <c r="DYO159" s="78" t="s">
        <v>121</v>
      </c>
      <c r="DYP159" s="79"/>
      <c r="DYQ159" s="79"/>
      <c r="DYR159" s="79"/>
      <c r="DYS159" s="79"/>
      <c r="DYT159" s="79"/>
      <c r="DYU159" s="79"/>
      <c r="DYV159" s="80"/>
      <c r="DYW159" s="78" t="s">
        <v>121</v>
      </c>
      <c r="DYX159" s="79"/>
      <c r="DYY159" s="79"/>
      <c r="DYZ159" s="79"/>
      <c r="DZA159" s="79"/>
      <c r="DZB159" s="79"/>
      <c r="DZC159" s="79"/>
      <c r="DZD159" s="80"/>
      <c r="DZE159" s="78" t="s">
        <v>121</v>
      </c>
      <c r="DZF159" s="79"/>
      <c r="DZG159" s="79"/>
      <c r="DZH159" s="79"/>
      <c r="DZI159" s="79"/>
      <c r="DZJ159" s="79"/>
      <c r="DZK159" s="79"/>
      <c r="DZL159" s="80"/>
      <c r="DZM159" s="78" t="s">
        <v>121</v>
      </c>
      <c r="DZN159" s="79"/>
      <c r="DZO159" s="79"/>
      <c r="DZP159" s="79"/>
      <c r="DZQ159" s="79"/>
      <c r="DZR159" s="79"/>
      <c r="DZS159" s="79"/>
      <c r="DZT159" s="80"/>
      <c r="DZU159" s="78" t="s">
        <v>121</v>
      </c>
      <c r="DZV159" s="79"/>
      <c r="DZW159" s="79"/>
      <c r="DZX159" s="79"/>
      <c r="DZY159" s="79"/>
      <c r="DZZ159" s="79"/>
      <c r="EAA159" s="79"/>
      <c r="EAB159" s="80"/>
      <c r="EAC159" s="78" t="s">
        <v>121</v>
      </c>
      <c r="EAD159" s="79"/>
      <c r="EAE159" s="79"/>
      <c r="EAF159" s="79"/>
      <c r="EAG159" s="79"/>
      <c r="EAH159" s="79"/>
      <c r="EAI159" s="79"/>
      <c r="EAJ159" s="80"/>
      <c r="EAK159" s="78" t="s">
        <v>121</v>
      </c>
      <c r="EAL159" s="79"/>
      <c r="EAM159" s="79"/>
      <c r="EAN159" s="79"/>
      <c r="EAO159" s="79"/>
      <c r="EAP159" s="79"/>
      <c r="EAQ159" s="79"/>
      <c r="EAR159" s="80"/>
      <c r="EAS159" s="78" t="s">
        <v>121</v>
      </c>
      <c r="EAT159" s="79"/>
      <c r="EAU159" s="79"/>
      <c r="EAV159" s="79"/>
      <c r="EAW159" s="79"/>
      <c r="EAX159" s="79"/>
      <c r="EAY159" s="79"/>
      <c r="EAZ159" s="80"/>
      <c r="EBA159" s="78" t="s">
        <v>121</v>
      </c>
      <c r="EBB159" s="79"/>
      <c r="EBC159" s="79"/>
      <c r="EBD159" s="79"/>
      <c r="EBE159" s="79"/>
      <c r="EBF159" s="79"/>
      <c r="EBG159" s="79"/>
      <c r="EBH159" s="80"/>
      <c r="EBI159" s="78" t="s">
        <v>121</v>
      </c>
      <c r="EBJ159" s="79"/>
      <c r="EBK159" s="79"/>
      <c r="EBL159" s="79"/>
      <c r="EBM159" s="79"/>
      <c r="EBN159" s="79"/>
      <c r="EBO159" s="79"/>
      <c r="EBP159" s="80"/>
      <c r="EBQ159" s="78" t="s">
        <v>121</v>
      </c>
      <c r="EBR159" s="79"/>
      <c r="EBS159" s="79"/>
      <c r="EBT159" s="79"/>
      <c r="EBU159" s="79"/>
      <c r="EBV159" s="79"/>
      <c r="EBW159" s="79"/>
      <c r="EBX159" s="80"/>
      <c r="EBY159" s="78" t="s">
        <v>121</v>
      </c>
      <c r="EBZ159" s="79"/>
      <c r="ECA159" s="79"/>
      <c r="ECB159" s="79"/>
      <c r="ECC159" s="79"/>
      <c r="ECD159" s="79"/>
      <c r="ECE159" s="79"/>
      <c r="ECF159" s="80"/>
      <c r="ECG159" s="78" t="s">
        <v>121</v>
      </c>
      <c r="ECH159" s="79"/>
      <c r="ECI159" s="79"/>
      <c r="ECJ159" s="79"/>
      <c r="ECK159" s="79"/>
      <c r="ECL159" s="79"/>
      <c r="ECM159" s="79"/>
      <c r="ECN159" s="80"/>
      <c r="ECO159" s="78" t="s">
        <v>121</v>
      </c>
      <c r="ECP159" s="79"/>
      <c r="ECQ159" s="79"/>
      <c r="ECR159" s="79"/>
      <c r="ECS159" s="79"/>
      <c r="ECT159" s="79"/>
      <c r="ECU159" s="79"/>
      <c r="ECV159" s="80"/>
      <c r="ECW159" s="78" t="s">
        <v>121</v>
      </c>
      <c r="ECX159" s="79"/>
      <c r="ECY159" s="79"/>
      <c r="ECZ159" s="79"/>
      <c r="EDA159" s="79"/>
      <c r="EDB159" s="79"/>
      <c r="EDC159" s="79"/>
      <c r="EDD159" s="80"/>
      <c r="EDE159" s="78" t="s">
        <v>121</v>
      </c>
      <c r="EDF159" s="79"/>
      <c r="EDG159" s="79"/>
      <c r="EDH159" s="79"/>
      <c r="EDI159" s="79"/>
      <c r="EDJ159" s="79"/>
      <c r="EDK159" s="79"/>
      <c r="EDL159" s="80"/>
      <c r="EDM159" s="78" t="s">
        <v>121</v>
      </c>
      <c r="EDN159" s="79"/>
      <c r="EDO159" s="79"/>
      <c r="EDP159" s="79"/>
      <c r="EDQ159" s="79"/>
      <c r="EDR159" s="79"/>
      <c r="EDS159" s="79"/>
      <c r="EDT159" s="80"/>
      <c r="EDU159" s="78" t="s">
        <v>121</v>
      </c>
      <c r="EDV159" s="79"/>
      <c r="EDW159" s="79"/>
      <c r="EDX159" s="79"/>
      <c r="EDY159" s="79"/>
      <c r="EDZ159" s="79"/>
      <c r="EEA159" s="79"/>
      <c r="EEB159" s="80"/>
      <c r="EEC159" s="78" t="s">
        <v>121</v>
      </c>
      <c r="EED159" s="79"/>
      <c r="EEE159" s="79"/>
      <c r="EEF159" s="79"/>
      <c r="EEG159" s="79"/>
      <c r="EEH159" s="79"/>
      <c r="EEI159" s="79"/>
      <c r="EEJ159" s="80"/>
      <c r="EEK159" s="78" t="s">
        <v>121</v>
      </c>
      <c r="EEL159" s="79"/>
      <c r="EEM159" s="79"/>
      <c r="EEN159" s="79"/>
      <c r="EEO159" s="79"/>
      <c r="EEP159" s="79"/>
      <c r="EEQ159" s="79"/>
      <c r="EER159" s="80"/>
      <c r="EES159" s="78" t="s">
        <v>121</v>
      </c>
      <c r="EET159" s="79"/>
      <c r="EEU159" s="79"/>
      <c r="EEV159" s="79"/>
      <c r="EEW159" s="79"/>
      <c r="EEX159" s="79"/>
      <c r="EEY159" s="79"/>
      <c r="EEZ159" s="80"/>
      <c r="EFA159" s="78" t="s">
        <v>121</v>
      </c>
      <c r="EFB159" s="79"/>
      <c r="EFC159" s="79"/>
      <c r="EFD159" s="79"/>
      <c r="EFE159" s="79"/>
      <c r="EFF159" s="79"/>
      <c r="EFG159" s="79"/>
      <c r="EFH159" s="80"/>
      <c r="EFI159" s="78" t="s">
        <v>121</v>
      </c>
      <c r="EFJ159" s="79"/>
      <c r="EFK159" s="79"/>
      <c r="EFL159" s="79"/>
      <c r="EFM159" s="79"/>
      <c r="EFN159" s="79"/>
      <c r="EFO159" s="79"/>
      <c r="EFP159" s="80"/>
      <c r="EFQ159" s="78" t="s">
        <v>121</v>
      </c>
      <c r="EFR159" s="79"/>
      <c r="EFS159" s="79"/>
      <c r="EFT159" s="79"/>
      <c r="EFU159" s="79"/>
      <c r="EFV159" s="79"/>
      <c r="EFW159" s="79"/>
      <c r="EFX159" s="80"/>
      <c r="EFY159" s="78" t="s">
        <v>121</v>
      </c>
      <c r="EFZ159" s="79"/>
      <c r="EGA159" s="79"/>
      <c r="EGB159" s="79"/>
      <c r="EGC159" s="79"/>
      <c r="EGD159" s="79"/>
      <c r="EGE159" s="79"/>
      <c r="EGF159" s="80"/>
      <c r="EGG159" s="78" t="s">
        <v>121</v>
      </c>
      <c r="EGH159" s="79"/>
      <c r="EGI159" s="79"/>
      <c r="EGJ159" s="79"/>
      <c r="EGK159" s="79"/>
      <c r="EGL159" s="79"/>
      <c r="EGM159" s="79"/>
      <c r="EGN159" s="80"/>
      <c r="EGO159" s="78" t="s">
        <v>121</v>
      </c>
      <c r="EGP159" s="79"/>
      <c r="EGQ159" s="79"/>
      <c r="EGR159" s="79"/>
      <c r="EGS159" s="79"/>
      <c r="EGT159" s="79"/>
      <c r="EGU159" s="79"/>
      <c r="EGV159" s="80"/>
      <c r="EGW159" s="78" t="s">
        <v>121</v>
      </c>
      <c r="EGX159" s="79"/>
      <c r="EGY159" s="79"/>
      <c r="EGZ159" s="79"/>
      <c r="EHA159" s="79"/>
      <c r="EHB159" s="79"/>
      <c r="EHC159" s="79"/>
      <c r="EHD159" s="80"/>
      <c r="EHE159" s="78" t="s">
        <v>121</v>
      </c>
      <c r="EHF159" s="79"/>
      <c r="EHG159" s="79"/>
      <c r="EHH159" s="79"/>
      <c r="EHI159" s="79"/>
      <c r="EHJ159" s="79"/>
      <c r="EHK159" s="79"/>
      <c r="EHL159" s="80"/>
      <c r="EHM159" s="78" t="s">
        <v>121</v>
      </c>
      <c r="EHN159" s="79"/>
      <c r="EHO159" s="79"/>
      <c r="EHP159" s="79"/>
      <c r="EHQ159" s="79"/>
      <c r="EHR159" s="79"/>
      <c r="EHS159" s="79"/>
      <c r="EHT159" s="80"/>
      <c r="EHU159" s="78" t="s">
        <v>121</v>
      </c>
      <c r="EHV159" s="79"/>
      <c r="EHW159" s="79"/>
      <c r="EHX159" s="79"/>
      <c r="EHY159" s="79"/>
      <c r="EHZ159" s="79"/>
      <c r="EIA159" s="79"/>
      <c r="EIB159" s="80"/>
      <c r="EIC159" s="78" t="s">
        <v>121</v>
      </c>
      <c r="EID159" s="79"/>
      <c r="EIE159" s="79"/>
      <c r="EIF159" s="79"/>
      <c r="EIG159" s="79"/>
      <c r="EIH159" s="79"/>
      <c r="EII159" s="79"/>
      <c r="EIJ159" s="80"/>
      <c r="EIK159" s="78" t="s">
        <v>121</v>
      </c>
      <c r="EIL159" s="79"/>
      <c r="EIM159" s="79"/>
      <c r="EIN159" s="79"/>
      <c r="EIO159" s="79"/>
      <c r="EIP159" s="79"/>
      <c r="EIQ159" s="79"/>
      <c r="EIR159" s="80"/>
      <c r="EIS159" s="78" t="s">
        <v>121</v>
      </c>
      <c r="EIT159" s="79"/>
      <c r="EIU159" s="79"/>
      <c r="EIV159" s="79"/>
      <c r="EIW159" s="79"/>
      <c r="EIX159" s="79"/>
      <c r="EIY159" s="79"/>
      <c r="EIZ159" s="80"/>
      <c r="EJA159" s="78" t="s">
        <v>121</v>
      </c>
      <c r="EJB159" s="79"/>
      <c r="EJC159" s="79"/>
      <c r="EJD159" s="79"/>
      <c r="EJE159" s="79"/>
      <c r="EJF159" s="79"/>
      <c r="EJG159" s="79"/>
      <c r="EJH159" s="80"/>
      <c r="EJI159" s="78" t="s">
        <v>121</v>
      </c>
      <c r="EJJ159" s="79"/>
      <c r="EJK159" s="79"/>
      <c r="EJL159" s="79"/>
      <c r="EJM159" s="79"/>
      <c r="EJN159" s="79"/>
      <c r="EJO159" s="79"/>
      <c r="EJP159" s="80"/>
      <c r="EJQ159" s="78" t="s">
        <v>121</v>
      </c>
      <c r="EJR159" s="79"/>
      <c r="EJS159" s="79"/>
      <c r="EJT159" s="79"/>
      <c r="EJU159" s="79"/>
      <c r="EJV159" s="79"/>
      <c r="EJW159" s="79"/>
      <c r="EJX159" s="80"/>
      <c r="EJY159" s="78" t="s">
        <v>121</v>
      </c>
      <c r="EJZ159" s="79"/>
      <c r="EKA159" s="79"/>
      <c r="EKB159" s="79"/>
      <c r="EKC159" s="79"/>
      <c r="EKD159" s="79"/>
      <c r="EKE159" s="79"/>
      <c r="EKF159" s="80"/>
      <c r="EKG159" s="78" t="s">
        <v>121</v>
      </c>
      <c r="EKH159" s="79"/>
      <c r="EKI159" s="79"/>
      <c r="EKJ159" s="79"/>
      <c r="EKK159" s="79"/>
      <c r="EKL159" s="79"/>
      <c r="EKM159" s="79"/>
      <c r="EKN159" s="80"/>
      <c r="EKO159" s="78" t="s">
        <v>121</v>
      </c>
      <c r="EKP159" s="79"/>
      <c r="EKQ159" s="79"/>
      <c r="EKR159" s="79"/>
      <c r="EKS159" s="79"/>
      <c r="EKT159" s="79"/>
      <c r="EKU159" s="79"/>
      <c r="EKV159" s="80"/>
      <c r="EKW159" s="78" t="s">
        <v>121</v>
      </c>
      <c r="EKX159" s="79"/>
      <c r="EKY159" s="79"/>
      <c r="EKZ159" s="79"/>
      <c r="ELA159" s="79"/>
      <c r="ELB159" s="79"/>
      <c r="ELC159" s="79"/>
      <c r="ELD159" s="80"/>
      <c r="ELE159" s="78" t="s">
        <v>121</v>
      </c>
      <c r="ELF159" s="79"/>
      <c r="ELG159" s="79"/>
      <c r="ELH159" s="79"/>
      <c r="ELI159" s="79"/>
      <c r="ELJ159" s="79"/>
      <c r="ELK159" s="79"/>
      <c r="ELL159" s="80"/>
      <c r="ELM159" s="78" t="s">
        <v>121</v>
      </c>
      <c r="ELN159" s="79"/>
      <c r="ELO159" s="79"/>
      <c r="ELP159" s="79"/>
      <c r="ELQ159" s="79"/>
      <c r="ELR159" s="79"/>
      <c r="ELS159" s="79"/>
      <c r="ELT159" s="80"/>
      <c r="ELU159" s="78" t="s">
        <v>121</v>
      </c>
      <c r="ELV159" s="79"/>
      <c r="ELW159" s="79"/>
      <c r="ELX159" s="79"/>
      <c r="ELY159" s="79"/>
      <c r="ELZ159" s="79"/>
      <c r="EMA159" s="79"/>
      <c r="EMB159" s="80"/>
      <c r="EMC159" s="78" t="s">
        <v>121</v>
      </c>
      <c r="EMD159" s="79"/>
      <c r="EME159" s="79"/>
      <c r="EMF159" s="79"/>
      <c r="EMG159" s="79"/>
      <c r="EMH159" s="79"/>
      <c r="EMI159" s="79"/>
      <c r="EMJ159" s="80"/>
      <c r="EMK159" s="78" t="s">
        <v>121</v>
      </c>
      <c r="EML159" s="79"/>
      <c r="EMM159" s="79"/>
      <c r="EMN159" s="79"/>
      <c r="EMO159" s="79"/>
      <c r="EMP159" s="79"/>
      <c r="EMQ159" s="79"/>
      <c r="EMR159" s="80"/>
      <c r="EMS159" s="78" t="s">
        <v>121</v>
      </c>
      <c r="EMT159" s="79"/>
      <c r="EMU159" s="79"/>
      <c r="EMV159" s="79"/>
      <c r="EMW159" s="79"/>
      <c r="EMX159" s="79"/>
      <c r="EMY159" s="79"/>
      <c r="EMZ159" s="80"/>
      <c r="ENA159" s="78" t="s">
        <v>121</v>
      </c>
      <c r="ENB159" s="79"/>
      <c r="ENC159" s="79"/>
      <c r="END159" s="79"/>
      <c r="ENE159" s="79"/>
      <c r="ENF159" s="79"/>
      <c r="ENG159" s="79"/>
      <c r="ENH159" s="80"/>
      <c r="ENI159" s="78" t="s">
        <v>121</v>
      </c>
      <c r="ENJ159" s="79"/>
      <c r="ENK159" s="79"/>
      <c r="ENL159" s="79"/>
      <c r="ENM159" s="79"/>
      <c r="ENN159" s="79"/>
      <c r="ENO159" s="79"/>
      <c r="ENP159" s="80"/>
      <c r="ENQ159" s="78" t="s">
        <v>121</v>
      </c>
      <c r="ENR159" s="79"/>
      <c r="ENS159" s="79"/>
      <c r="ENT159" s="79"/>
      <c r="ENU159" s="79"/>
      <c r="ENV159" s="79"/>
      <c r="ENW159" s="79"/>
      <c r="ENX159" s="80"/>
      <c r="ENY159" s="78" t="s">
        <v>121</v>
      </c>
      <c r="ENZ159" s="79"/>
      <c r="EOA159" s="79"/>
      <c r="EOB159" s="79"/>
      <c r="EOC159" s="79"/>
      <c r="EOD159" s="79"/>
      <c r="EOE159" s="79"/>
      <c r="EOF159" s="80"/>
      <c r="EOG159" s="78" t="s">
        <v>121</v>
      </c>
      <c r="EOH159" s="79"/>
      <c r="EOI159" s="79"/>
      <c r="EOJ159" s="79"/>
      <c r="EOK159" s="79"/>
      <c r="EOL159" s="79"/>
      <c r="EOM159" s="79"/>
      <c r="EON159" s="80"/>
      <c r="EOO159" s="78" t="s">
        <v>121</v>
      </c>
      <c r="EOP159" s="79"/>
      <c r="EOQ159" s="79"/>
      <c r="EOR159" s="79"/>
      <c r="EOS159" s="79"/>
      <c r="EOT159" s="79"/>
      <c r="EOU159" s="79"/>
      <c r="EOV159" s="80"/>
      <c r="EOW159" s="78" t="s">
        <v>121</v>
      </c>
      <c r="EOX159" s="79"/>
      <c r="EOY159" s="79"/>
      <c r="EOZ159" s="79"/>
      <c r="EPA159" s="79"/>
      <c r="EPB159" s="79"/>
      <c r="EPC159" s="79"/>
      <c r="EPD159" s="80"/>
      <c r="EPE159" s="78" t="s">
        <v>121</v>
      </c>
      <c r="EPF159" s="79"/>
      <c r="EPG159" s="79"/>
      <c r="EPH159" s="79"/>
      <c r="EPI159" s="79"/>
      <c r="EPJ159" s="79"/>
      <c r="EPK159" s="79"/>
      <c r="EPL159" s="80"/>
      <c r="EPM159" s="78" t="s">
        <v>121</v>
      </c>
      <c r="EPN159" s="79"/>
      <c r="EPO159" s="79"/>
      <c r="EPP159" s="79"/>
      <c r="EPQ159" s="79"/>
      <c r="EPR159" s="79"/>
      <c r="EPS159" s="79"/>
      <c r="EPT159" s="80"/>
      <c r="EPU159" s="78" t="s">
        <v>121</v>
      </c>
      <c r="EPV159" s="79"/>
      <c r="EPW159" s="79"/>
      <c r="EPX159" s="79"/>
      <c r="EPY159" s="79"/>
      <c r="EPZ159" s="79"/>
      <c r="EQA159" s="79"/>
      <c r="EQB159" s="80"/>
      <c r="EQC159" s="78" t="s">
        <v>121</v>
      </c>
      <c r="EQD159" s="79"/>
      <c r="EQE159" s="79"/>
      <c r="EQF159" s="79"/>
      <c r="EQG159" s="79"/>
      <c r="EQH159" s="79"/>
      <c r="EQI159" s="79"/>
      <c r="EQJ159" s="80"/>
      <c r="EQK159" s="78" t="s">
        <v>121</v>
      </c>
      <c r="EQL159" s="79"/>
      <c r="EQM159" s="79"/>
      <c r="EQN159" s="79"/>
      <c r="EQO159" s="79"/>
      <c r="EQP159" s="79"/>
      <c r="EQQ159" s="79"/>
      <c r="EQR159" s="80"/>
      <c r="EQS159" s="78" t="s">
        <v>121</v>
      </c>
      <c r="EQT159" s="79"/>
      <c r="EQU159" s="79"/>
      <c r="EQV159" s="79"/>
      <c r="EQW159" s="79"/>
      <c r="EQX159" s="79"/>
      <c r="EQY159" s="79"/>
      <c r="EQZ159" s="80"/>
      <c r="ERA159" s="78" t="s">
        <v>121</v>
      </c>
      <c r="ERB159" s="79"/>
      <c r="ERC159" s="79"/>
      <c r="ERD159" s="79"/>
      <c r="ERE159" s="79"/>
      <c r="ERF159" s="79"/>
      <c r="ERG159" s="79"/>
      <c r="ERH159" s="80"/>
      <c r="ERI159" s="78" t="s">
        <v>121</v>
      </c>
      <c r="ERJ159" s="79"/>
      <c r="ERK159" s="79"/>
      <c r="ERL159" s="79"/>
      <c r="ERM159" s="79"/>
      <c r="ERN159" s="79"/>
      <c r="ERO159" s="79"/>
      <c r="ERP159" s="80"/>
      <c r="ERQ159" s="78" t="s">
        <v>121</v>
      </c>
      <c r="ERR159" s="79"/>
      <c r="ERS159" s="79"/>
      <c r="ERT159" s="79"/>
      <c r="ERU159" s="79"/>
      <c r="ERV159" s="79"/>
      <c r="ERW159" s="79"/>
      <c r="ERX159" s="80"/>
      <c r="ERY159" s="78" t="s">
        <v>121</v>
      </c>
      <c r="ERZ159" s="79"/>
      <c r="ESA159" s="79"/>
      <c r="ESB159" s="79"/>
      <c r="ESC159" s="79"/>
      <c r="ESD159" s="79"/>
      <c r="ESE159" s="79"/>
      <c r="ESF159" s="80"/>
      <c r="ESG159" s="78" t="s">
        <v>121</v>
      </c>
      <c r="ESH159" s="79"/>
      <c r="ESI159" s="79"/>
      <c r="ESJ159" s="79"/>
      <c r="ESK159" s="79"/>
      <c r="ESL159" s="79"/>
      <c r="ESM159" s="79"/>
      <c r="ESN159" s="80"/>
      <c r="ESO159" s="78" t="s">
        <v>121</v>
      </c>
      <c r="ESP159" s="79"/>
      <c r="ESQ159" s="79"/>
      <c r="ESR159" s="79"/>
      <c r="ESS159" s="79"/>
      <c r="EST159" s="79"/>
      <c r="ESU159" s="79"/>
      <c r="ESV159" s="80"/>
      <c r="ESW159" s="78" t="s">
        <v>121</v>
      </c>
      <c r="ESX159" s="79"/>
      <c r="ESY159" s="79"/>
      <c r="ESZ159" s="79"/>
      <c r="ETA159" s="79"/>
      <c r="ETB159" s="79"/>
      <c r="ETC159" s="79"/>
      <c r="ETD159" s="80"/>
      <c r="ETE159" s="78" t="s">
        <v>121</v>
      </c>
      <c r="ETF159" s="79"/>
      <c r="ETG159" s="79"/>
      <c r="ETH159" s="79"/>
      <c r="ETI159" s="79"/>
      <c r="ETJ159" s="79"/>
      <c r="ETK159" s="79"/>
      <c r="ETL159" s="80"/>
      <c r="ETM159" s="78" t="s">
        <v>121</v>
      </c>
      <c r="ETN159" s="79"/>
      <c r="ETO159" s="79"/>
      <c r="ETP159" s="79"/>
      <c r="ETQ159" s="79"/>
      <c r="ETR159" s="79"/>
      <c r="ETS159" s="79"/>
      <c r="ETT159" s="80"/>
      <c r="ETU159" s="78" t="s">
        <v>121</v>
      </c>
      <c r="ETV159" s="79"/>
      <c r="ETW159" s="79"/>
      <c r="ETX159" s="79"/>
      <c r="ETY159" s="79"/>
      <c r="ETZ159" s="79"/>
      <c r="EUA159" s="79"/>
      <c r="EUB159" s="80"/>
      <c r="EUC159" s="78" t="s">
        <v>121</v>
      </c>
      <c r="EUD159" s="79"/>
      <c r="EUE159" s="79"/>
      <c r="EUF159" s="79"/>
      <c r="EUG159" s="79"/>
      <c r="EUH159" s="79"/>
      <c r="EUI159" s="79"/>
      <c r="EUJ159" s="80"/>
      <c r="EUK159" s="78" t="s">
        <v>121</v>
      </c>
      <c r="EUL159" s="79"/>
      <c r="EUM159" s="79"/>
      <c r="EUN159" s="79"/>
      <c r="EUO159" s="79"/>
      <c r="EUP159" s="79"/>
      <c r="EUQ159" s="79"/>
      <c r="EUR159" s="80"/>
      <c r="EUS159" s="78" t="s">
        <v>121</v>
      </c>
      <c r="EUT159" s="79"/>
      <c r="EUU159" s="79"/>
      <c r="EUV159" s="79"/>
      <c r="EUW159" s="79"/>
      <c r="EUX159" s="79"/>
      <c r="EUY159" s="79"/>
      <c r="EUZ159" s="80"/>
      <c r="EVA159" s="78" t="s">
        <v>121</v>
      </c>
      <c r="EVB159" s="79"/>
      <c r="EVC159" s="79"/>
      <c r="EVD159" s="79"/>
      <c r="EVE159" s="79"/>
      <c r="EVF159" s="79"/>
      <c r="EVG159" s="79"/>
      <c r="EVH159" s="80"/>
      <c r="EVI159" s="78" t="s">
        <v>121</v>
      </c>
      <c r="EVJ159" s="79"/>
      <c r="EVK159" s="79"/>
      <c r="EVL159" s="79"/>
      <c r="EVM159" s="79"/>
      <c r="EVN159" s="79"/>
      <c r="EVO159" s="79"/>
      <c r="EVP159" s="80"/>
      <c r="EVQ159" s="78" t="s">
        <v>121</v>
      </c>
      <c r="EVR159" s="79"/>
      <c r="EVS159" s="79"/>
      <c r="EVT159" s="79"/>
      <c r="EVU159" s="79"/>
      <c r="EVV159" s="79"/>
      <c r="EVW159" s="79"/>
      <c r="EVX159" s="80"/>
      <c r="EVY159" s="78" t="s">
        <v>121</v>
      </c>
      <c r="EVZ159" s="79"/>
      <c r="EWA159" s="79"/>
      <c r="EWB159" s="79"/>
      <c r="EWC159" s="79"/>
      <c r="EWD159" s="79"/>
      <c r="EWE159" s="79"/>
      <c r="EWF159" s="80"/>
      <c r="EWG159" s="78" t="s">
        <v>121</v>
      </c>
      <c r="EWH159" s="79"/>
      <c r="EWI159" s="79"/>
      <c r="EWJ159" s="79"/>
      <c r="EWK159" s="79"/>
      <c r="EWL159" s="79"/>
      <c r="EWM159" s="79"/>
      <c r="EWN159" s="80"/>
      <c r="EWO159" s="78" t="s">
        <v>121</v>
      </c>
      <c r="EWP159" s="79"/>
      <c r="EWQ159" s="79"/>
      <c r="EWR159" s="79"/>
      <c r="EWS159" s="79"/>
      <c r="EWT159" s="79"/>
      <c r="EWU159" s="79"/>
      <c r="EWV159" s="80"/>
      <c r="EWW159" s="78" t="s">
        <v>121</v>
      </c>
      <c r="EWX159" s="79"/>
      <c r="EWY159" s="79"/>
      <c r="EWZ159" s="79"/>
      <c r="EXA159" s="79"/>
      <c r="EXB159" s="79"/>
      <c r="EXC159" s="79"/>
      <c r="EXD159" s="80"/>
      <c r="EXE159" s="78" t="s">
        <v>121</v>
      </c>
      <c r="EXF159" s="79"/>
      <c r="EXG159" s="79"/>
      <c r="EXH159" s="79"/>
      <c r="EXI159" s="79"/>
      <c r="EXJ159" s="79"/>
      <c r="EXK159" s="79"/>
      <c r="EXL159" s="80"/>
      <c r="EXM159" s="78" t="s">
        <v>121</v>
      </c>
      <c r="EXN159" s="79"/>
      <c r="EXO159" s="79"/>
      <c r="EXP159" s="79"/>
      <c r="EXQ159" s="79"/>
      <c r="EXR159" s="79"/>
      <c r="EXS159" s="79"/>
      <c r="EXT159" s="80"/>
      <c r="EXU159" s="78" t="s">
        <v>121</v>
      </c>
      <c r="EXV159" s="79"/>
      <c r="EXW159" s="79"/>
      <c r="EXX159" s="79"/>
      <c r="EXY159" s="79"/>
      <c r="EXZ159" s="79"/>
      <c r="EYA159" s="79"/>
      <c r="EYB159" s="80"/>
      <c r="EYC159" s="78" t="s">
        <v>121</v>
      </c>
      <c r="EYD159" s="79"/>
      <c r="EYE159" s="79"/>
      <c r="EYF159" s="79"/>
      <c r="EYG159" s="79"/>
      <c r="EYH159" s="79"/>
      <c r="EYI159" s="79"/>
      <c r="EYJ159" s="80"/>
      <c r="EYK159" s="78" t="s">
        <v>121</v>
      </c>
      <c r="EYL159" s="79"/>
      <c r="EYM159" s="79"/>
      <c r="EYN159" s="79"/>
      <c r="EYO159" s="79"/>
      <c r="EYP159" s="79"/>
      <c r="EYQ159" s="79"/>
      <c r="EYR159" s="80"/>
      <c r="EYS159" s="78" t="s">
        <v>121</v>
      </c>
      <c r="EYT159" s="79"/>
      <c r="EYU159" s="79"/>
      <c r="EYV159" s="79"/>
      <c r="EYW159" s="79"/>
      <c r="EYX159" s="79"/>
      <c r="EYY159" s="79"/>
      <c r="EYZ159" s="80"/>
      <c r="EZA159" s="78" t="s">
        <v>121</v>
      </c>
      <c r="EZB159" s="79"/>
      <c r="EZC159" s="79"/>
      <c r="EZD159" s="79"/>
      <c r="EZE159" s="79"/>
      <c r="EZF159" s="79"/>
      <c r="EZG159" s="79"/>
      <c r="EZH159" s="80"/>
      <c r="EZI159" s="78" t="s">
        <v>121</v>
      </c>
      <c r="EZJ159" s="79"/>
      <c r="EZK159" s="79"/>
      <c r="EZL159" s="79"/>
      <c r="EZM159" s="79"/>
      <c r="EZN159" s="79"/>
      <c r="EZO159" s="79"/>
      <c r="EZP159" s="80"/>
      <c r="EZQ159" s="78" t="s">
        <v>121</v>
      </c>
      <c r="EZR159" s="79"/>
      <c r="EZS159" s="79"/>
      <c r="EZT159" s="79"/>
      <c r="EZU159" s="79"/>
      <c r="EZV159" s="79"/>
      <c r="EZW159" s="79"/>
      <c r="EZX159" s="80"/>
      <c r="EZY159" s="78" t="s">
        <v>121</v>
      </c>
      <c r="EZZ159" s="79"/>
      <c r="FAA159" s="79"/>
      <c r="FAB159" s="79"/>
      <c r="FAC159" s="79"/>
      <c r="FAD159" s="79"/>
      <c r="FAE159" s="79"/>
      <c r="FAF159" s="80"/>
      <c r="FAG159" s="78" t="s">
        <v>121</v>
      </c>
      <c r="FAH159" s="79"/>
      <c r="FAI159" s="79"/>
      <c r="FAJ159" s="79"/>
      <c r="FAK159" s="79"/>
      <c r="FAL159" s="79"/>
      <c r="FAM159" s="79"/>
      <c r="FAN159" s="80"/>
      <c r="FAO159" s="78" t="s">
        <v>121</v>
      </c>
      <c r="FAP159" s="79"/>
      <c r="FAQ159" s="79"/>
      <c r="FAR159" s="79"/>
      <c r="FAS159" s="79"/>
      <c r="FAT159" s="79"/>
      <c r="FAU159" s="79"/>
      <c r="FAV159" s="80"/>
      <c r="FAW159" s="78" t="s">
        <v>121</v>
      </c>
      <c r="FAX159" s="79"/>
      <c r="FAY159" s="79"/>
      <c r="FAZ159" s="79"/>
      <c r="FBA159" s="79"/>
      <c r="FBB159" s="79"/>
      <c r="FBC159" s="79"/>
      <c r="FBD159" s="80"/>
      <c r="FBE159" s="78" t="s">
        <v>121</v>
      </c>
      <c r="FBF159" s="79"/>
      <c r="FBG159" s="79"/>
      <c r="FBH159" s="79"/>
      <c r="FBI159" s="79"/>
      <c r="FBJ159" s="79"/>
      <c r="FBK159" s="79"/>
      <c r="FBL159" s="80"/>
      <c r="FBM159" s="78" t="s">
        <v>121</v>
      </c>
      <c r="FBN159" s="79"/>
      <c r="FBO159" s="79"/>
      <c r="FBP159" s="79"/>
      <c r="FBQ159" s="79"/>
      <c r="FBR159" s="79"/>
      <c r="FBS159" s="79"/>
      <c r="FBT159" s="80"/>
      <c r="FBU159" s="78" t="s">
        <v>121</v>
      </c>
      <c r="FBV159" s="79"/>
      <c r="FBW159" s="79"/>
      <c r="FBX159" s="79"/>
      <c r="FBY159" s="79"/>
      <c r="FBZ159" s="79"/>
      <c r="FCA159" s="79"/>
      <c r="FCB159" s="80"/>
      <c r="FCC159" s="78" t="s">
        <v>121</v>
      </c>
      <c r="FCD159" s="79"/>
      <c r="FCE159" s="79"/>
      <c r="FCF159" s="79"/>
      <c r="FCG159" s="79"/>
      <c r="FCH159" s="79"/>
      <c r="FCI159" s="79"/>
      <c r="FCJ159" s="80"/>
      <c r="FCK159" s="78" t="s">
        <v>121</v>
      </c>
      <c r="FCL159" s="79"/>
      <c r="FCM159" s="79"/>
      <c r="FCN159" s="79"/>
      <c r="FCO159" s="79"/>
      <c r="FCP159" s="79"/>
      <c r="FCQ159" s="79"/>
      <c r="FCR159" s="80"/>
      <c r="FCS159" s="78" t="s">
        <v>121</v>
      </c>
      <c r="FCT159" s="79"/>
      <c r="FCU159" s="79"/>
      <c r="FCV159" s="79"/>
      <c r="FCW159" s="79"/>
      <c r="FCX159" s="79"/>
      <c r="FCY159" s="79"/>
      <c r="FCZ159" s="80"/>
      <c r="FDA159" s="78" t="s">
        <v>121</v>
      </c>
      <c r="FDB159" s="79"/>
      <c r="FDC159" s="79"/>
      <c r="FDD159" s="79"/>
      <c r="FDE159" s="79"/>
      <c r="FDF159" s="79"/>
      <c r="FDG159" s="79"/>
      <c r="FDH159" s="80"/>
      <c r="FDI159" s="78" t="s">
        <v>121</v>
      </c>
      <c r="FDJ159" s="79"/>
      <c r="FDK159" s="79"/>
      <c r="FDL159" s="79"/>
      <c r="FDM159" s="79"/>
      <c r="FDN159" s="79"/>
      <c r="FDO159" s="79"/>
      <c r="FDP159" s="80"/>
      <c r="FDQ159" s="78" t="s">
        <v>121</v>
      </c>
      <c r="FDR159" s="79"/>
      <c r="FDS159" s="79"/>
      <c r="FDT159" s="79"/>
      <c r="FDU159" s="79"/>
      <c r="FDV159" s="79"/>
      <c r="FDW159" s="79"/>
      <c r="FDX159" s="80"/>
      <c r="FDY159" s="78" t="s">
        <v>121</v>
      </c>
      <c r="FDZ159" s="79"/>
      <c r="FEA159" s="79"/>
      <c r="FEB159" s="79"/>
      <c r="FEC159" s="79"/>
      <c r="FED159" s="79"/>
      <c r="FEE159" s="79"/>
      <c r="FEF159" s="80"/>
      <c r="FEG159" s="78" t="s">
        <v>121</v>
      </c>
      <c r="FEH159" s="79"/>
      <c r="FEI159" s="79"/>
      <c r="FEJ159" s="79"/>
      <c r="FEK159" s="79"/>
      <c r="FEL159" s="79"/>
      <c r="FEM159" s="79"/>
      <c r="FEN159" s="80"/>
      <c r="FEO159" s="78" t="s">
        <v>121</v>
      </c>
      <c r="FEP159" s="79"/>
      <c r="FEQ159" s="79"/>
      <c r="FER159" s="79"/>
      <c r="FES159" s="79"/>
      <c r="FET159" s="79"/>
      <c r="FEU159" s="79"/>
      <c r="FEV159" s="80"/>
      <c r="FEW159" s="78" t="s">
        <v>121</v>
      </c>
      <c r="FEX159" s="79"/>
      <c r="FEY159" s="79"/>
      <c r="FEZ159" s="79"/>
      <c r="FFA159" s="79"/>
      <c r="FFB159" s="79"/>
      <c r="FFC159" s="79"/>
      <c r="FFD159" s="80"/>
      <c r="FFE159" s="78" t="s">
        <v>121</v>
      </c>
      <c r="FFF159" s="79"/>
      <c r="FFG159" s="79"/>
      <c r="FFH159" s="79"/>
      <c r="FFI159" s="79"/>
      <c r="FFJ159" s="79"/>
      <c r="FFK159" s="79"/>
      <c r="FFL159" s="80"/>
      <c r="FFM159" s="78" t="s">
        <v>121</v>
      </c>
      <c r="FFN159" s="79"/>
      <c r="FFO159" s="79"/>
      <c r="FFP159" s="79"/>
      <c r="FFQ159" s="79"/>
      <c r="FFR159" s="79"/>
      <c r="FFS159" s="79"/>
      <c r="FFT159" s="80"/>
      <c r="FFU159" s="78" t="s">
        <v>121</v>
      </c>
      <c r="FFV159" s="79"/>
      <c r="FFW159" s="79"/>
      <c r="FFX159" s="79"/>
      <c r="FFY159" s="79"/>
      <c r="FFZ159" s="79"/>
      <c r="FGA159" s="79"/>
      <c r="FGB159" s="80"/>
      <c r="FGC159" s="78" t="s">
        <v>121</v>
      </c>
      <c r="FGD159" s="79"/>
      <c r="FGE159" s="79"/>
      <c r="FGF159" s="79"/>
      <c r="FGG159" s="79"/>
      <c r="FGH159" s="79"/>
      <c r="FGI159" s="79"/>
      <c r="FGJ159" s="80"/>
      <c r="FGK159" s="78" t="s">
        <v>121</v>
      </c>
      <c r="FGL159" s="79"/>
      <c r="FGM159" s="79"/>
      <c r="FGN159" s="79"/>
      <c r="FGO159" s="79"/>
      <c r="FGP159" s="79"/>
      <c r="FGQ159" s="79"/>
      <c r="FGR159" s="80"/>
      <c r="FGS159" s="78" t="s">
        <v>121</v>
      </c>
      <c r="FGT159" s="79"/>
      <c r="FGU159" s="79"/>
      <c r="FGV159" s="79"/>
      <c r="FGW159" s="79"/>
      <c r="FGX159" s="79"/>
      <c r="FGY159" s="79"/>
      <c r="FGZ159" s="80"/>
      <c r="FHA159" s="78" t="s">
        <v>121</v>
      </c>
      <c r="FHB159" s="79"/>
      <c r="FHC159" s="79"/>
      <c r="FHD159" s="79"/>
      <c r="FHE159" s="79"/>
      <c r="FHF159" s="79"/>
      <c r="FHG159" s="79"/>
      <c r="FHH159" s="80"/>
      <c r="FHI159" s="78" t="s">
        <v>121</v>
      </c>
      <c r="FHJ159" s="79"/>
      <c r="FHK159" s="79"/>
      <c r="FHL159" s="79"/>
      <c r="FHM159" s="79"/>
      <c r="FHN159" s="79"/>
      <c r="FHO159" s="79"/>
      <c r="FHP159" s="80"/>
      <c r="FHQ159" s="78" t="s">
        <v>121</v>
      </c>
      <c r="FHR159" s="79"/>
      <c r="FHS159" s="79"/>
      <c r="FHT159" s="79"/>
      <c r="FHU159" s="79"/>
      <c r="FHV159" s="79"/>
      <c r="FHW159" s="79"/>
      <c r="FHX159" s="80"/>
      <c r="FHY159" s="78" t="s">
        <v>121</v>
      </c>
      <c r="FHZ159" s="79"/>
      <c r="FIA159" s="79"/>
      <c r="FIB159" s="79"/>
      <c r="FIC159" s="79"/>
      <c r="FID159" s="79"/>
      <c r="FIE159" s="79"/>
      <c r="FIF159" s="80"/>
      <c r="FIG159" s="78" t="s">
        <v>121</v>
      </c>
      <c r="FIH159" s="79"/>
      <c r="FII159" s="79"/>
      <c r="FIJ159" s="79"/>
      <c r="FIK159" s="79"/>
      <c r="FIL159" s="79"/>
      <c r="FIM159" s="79"/>
      <c r="FIN159" s="80"/>
      <c r="FIO159" s="78" t="s">
        <v>121</v>
      </c>
      <c r="FIP159" s="79"/>
      <c r="FIQ159" s="79"/>
      <c r="FIR159" s="79"/>
      <c r="FIS159" s="79"/>
      <c r="FIT159" s="79"/>
      <c r="FIU159" s="79"/>
      <c r="FIV159" s="80"/>
      <c r="FIW159" s="78" t="s">
        <v>121</v>
      </c>
      <c r="FIX159" s="79"/>
      <c r="FIY159" s="79"/>
      <c r="FIZ159" s="79"/>
      <c r="FJA159" s="79"/>
      <c r="FJB159" s="79"/>
      <c r="FJC159" s="79"/>
      <c r="FJD159" s="80"/>
      <c r="FJE159" s="78" t="s">
        <v>121</v>
      </c>
      <c r="FJF159" s="79"/>
      <c r="FJG159" s="79"/>
      <c r="FJH159" s="79"/>
      <c r="FJI159" s="79"/>
      <c r="FJJ159" s="79"/>
      <c r="FJK159" s="79"/>
      <c r="FJL159" s="80"/>
      <c r="FJM159" s="78" t="s">
        <v>121</v>
      </c>
      <c r="FJN159" s="79"/>
      <c r="FJO159" s="79"/>
      <c r="FJP159" s="79"/>
      <c r="FJQ159" s="79"/>
      <c r="FJR159" s="79"/>
      <c r="FJS159" s="79"/>
      <c r="FJT159" s="80"/>
      <c r="FJU159" s="78" t="s">
        <v>121</v>
      </c>
      <c r="FJV159" s="79"/>
      <c r="FJW159" s="79"/>
      <c r="FJX159" s="79"/>
      <c r="FJY159" s="79"/>
      <c r="FJZ159" s="79"/>
      <c r="FKA159" s="79"/>
      <c r="FKB159" s="80"/>
      <c r="FKC159" s="78" t="s">
        <v>121</v>
      </c>
      <c r="FKD159" s="79"/>
      <c r="FKE159" s="79"/>
      <c r="FKF159" s="79"/>
      <c r="FKG159" s="79"/>
      <c r="FKH159" s="79"/>
      <c r="FKI159" s="79"/>
      <c r="FKJ159" s="80"/>
      <c r="FKK159" s="78" t="s">
        <v>121</v>
      </c>
      <c r="FKL159" s="79"/>
      <c r="FKM159" s="79"/>
      <c r="FKN159" s="79"/>
      <c r="FKO159" s="79"/>
      <c r="FKP159" s="79"/>
      <c r="FKQ159" s="79"/>
      <c r="FKR159" s="80"/>
      <c r="FKS159" s="78" t="s">
        <v>121</v>
      </c>
      <c r="FKT159" s="79"/>
      <c r="FKU159" s="79"/>
      <c r="FKV159" s="79"/>
      <c r="FKW159" s="79"/>
      <c r="FKX159" s="79"/>
      <c r="FKY159" s="79"/>
      <c r="FKZ159" s="80"/>
      <c r="FLA159" s="78" t="s">
        <v>121</v>
      </c>
      <c r="FLB159" s="79"/>
      <c r="FLC159" s="79"/>
      <c r="FLD159" s="79"/>
      <c r="FLE159" s="79"/>
      <c r="FLF159" s="79"/>
      <c r="FLG159" s="79"/>
      <c r="FLH159" s="80"/>
      <c r="FLI159" s="78" t="s">
        <v>121</v>
      </c>
      <c r="FLJ159" s="79"/>
      <c r="FLK159" s="79"/>
      <c r="FLL159" s="79"/>
      <c r="FLM159" s="79"/>
      <c r="FLN159" s="79"/>
      <c r="FLO159" s="79"/>
      <c r="FLP159" s="80"/>
      <c r="FLQ159" s="78" t="s">
        <v>121</v>
      </c>
      <c r="FLR159" s="79"/>
      <c r="FLS159" s="79"/>
      <c r="FLT159" s="79"/>
      <c r="FLU159" s="79"/>
      <c r="FLV159" s="79"/>
      <c r="FLW159" s="79"/>
      <c r="FLX159" s="80"/>
      <c r="FLY159" s="78" t="s">
        <v>121</v>
      </c>
      <c r="FLZ159" s="79"/>
      <c r="FMA159" s="79"/>
      <c r="FMB159" s="79"/>
      <c r="FMC159" s="79"/>
      <c r="FMD159" s="79"/>
      <c r="FME159" s="79"/>
      <c r="FMF159" s="80"/>
      <c r="FMG159" s="78" t="s">
        <v>121</v>
      </c>
      <c r="FMH159" s="79"/>
      <c r="FMI159" s="79"/>
      <c r="FMJ159" s="79"/>
      <c r="FMK159" s="79"/>
      <c r="FML159" s="79"/>
      <c r="FMM159" s="79"/>
      <c r="FMN159" s="80"/>
      <c r="FMO159" s="78" t="s">
        <v>121</v>
      </c>
      <c r="FMP159" s="79"/>
      <c r="FMQ159" s="79"/>
      <c r="FMR159" s="79"/>
      <c r="FMS159" s="79"/>
      <c r="FMT159" s="79"/>
      <c r="FMU159" s="79"/>
      <c r="FMV159" s="80"/>
      <c r="FMW159" s="78" t="s">
        <v>121</v>
      </c>
      <c r="FMX159" s="79"/>
      <c r="FMY159" s="79"/>
      <c r="FMZ159" s="79"/>
      <c r="FNA159" s="79"/>
      <c r="FNB159" s="79"/>
      <c r="FNC159" s="79"/>
      <c r="FND159" s="80"/>
      <c r="FNE159" s="78" t="s">
        <v>121</v>
      </c>
      <c r="FNF159" s="79"/>
      <c r="FNG159" s="79"/>
      <c r="FNH159" s="79"/>
      <c r="FNI159" s="79"/>
      <c r="FNJ159" s="79"/>
      <c r="FNK159" s="79"/>
      <c r="FNL159" s="80"/>
      <c r="FNM159" s="78" t="s">
        <v>121</v>
      </c>
      <c r="FNN159" s="79"/>
      <c r="FNO159" s="79"/>
      <c r="FNP159" s="79"/>
      <c r="FNQ159" s="79"/>
      <c r="FNR159" s="79"/>
      <c r="FNS159" s="79"/>
      <c r="FNT159" s="80"/>
      <c r="FNU159" s="78" t="s">
        <v>121</v>
      </c>
      <c r="FNV159" s="79"/>
      <c r="FNW159" s="79"/>
      <c r="FNX159" s="79"/>
      <c r="FNY159" s="79"/>
      <c r="FNZ159" s="79"/>
      <c r="FOA159" s="79"/>
      <c r="FOB159" s="80"/>
      <c r="FOC159" s="78" t="s">
        <v>121</v>
      </c>
      <c r="FOD159" s="79"/>
      <c r="FOE159" s="79"/>
      <c r="FOF159" s="79"/>
      <c r="FOG159" s="79"/>
      <c r="FOH159" s="79"/>
      <c r="FOI159" s="79"/>
      <c r="FOJ159" s="80"/>
      <c r="FOK159" s="78" t="s">
        <v>121</v>
      </c>
      <c r="FOL159" s="79"/>
      <c r="FOM159" s="79"/>
      <c r="FON159" s="79"/>
      <c r="FOO159" s="79"/>
      <c r="FOP159" s="79"/>
      <c r="FOQ159" s="79"/>
      <c r="FOR159" s="80"/>
      <c r="FOS159" s="78" t="s">
        <v>121</v>
      </c>
      <c r="FOT159" s="79"/>
      <c r="FOU159" s="79"/>
      <c r="FOV159" s="79"/>
      <c r="FOW159" s="79"/>
      <c r="FOX159" s="79"/>
      <c r="FOY159" s="79"/>
      <c r="FOZ159" s="80"/>
      <c r="FPA159" s="78" t="s">
        <v>121</v>
      </c>
      <c r="FPB159" s="79"/>
      <c r="FPC159" s="79"/>
      <c r="FPD159" s="79"/>
      <c r="FPE159" s="79"/>
      <c r="FPF159" s="79"/>
      <c r="FPG159" s="79"/>
      <c r="FPH159" s="80"/>
      <c r="FPI159" s="78" t="s">
        <v>121</v>
      </c>
      <c r="FPJ159" s="79"/>
      <c r="FPK159" s="79"/>
      <c r="FPL159" s="79"/>
      <c r="FPM159" s="79"/>
      <c r="FPN159" s="79"/>
      <c r="FPO159" s="79"/>
      <c r="FPP159" s="80"/>
      <c r="FPQ159" s="78" t="s">
        <v>121</v>
      </c>
      <c r="FPR159" s="79"/>
      <c r="FPS159" s="79"/>
      <c r="FPT159" s="79"/>
      <c r="FPU159" s="79"/>
      <c r="FPV159" s="79"/>
      <c r="FPW159" s="79"/>
      <c r="FPX159" s="80"/>
      <c r="FPY159" s="78" t="s">
        <v>121</v>
      </c>
      <c r="FPZ159" s="79"/>
      <c r="FQA159" s="79"/>
      <c r="FQB159" s="79"/>
      <c r="FQC159" s="79"/>
      <c r="FQD159" s="79"/>
      <c r="FQE159" s="79"/>
      <c r="FQF159" s="80"/>
      <c r="FQG159" s="78" t="s">
        <v>121</v>
      </c>
      <c r="FQH159" s="79"/>
      <c r="FQI159" s="79"/>
      <c r="FQJ159" s="79"/>
      <c r="FQK159" s="79"/>
      <c r="FQL159" s="79"/>
      <c r="FQM159" s="79"/>
      <c r="FQN159" s="80"/>
      <c r="FQO159" s="78" t="s">
        <v>121</v>
      </c>
      <c r="FQP159" s="79"/>
      <c r="FQQ159" s="79"/>
      <c r="FQR159" s="79"/>
      <c r="FQS159" s="79"/>
      <c r="FQT159" s="79"/>
      <c r="FQU159" s="79"/>
      <c r="FQV159" s="80"/>
      <c r="FQW159" s="78" t="s">
        <v>121</v>
      </c>
      <c r="FQX159" s="79"/>
      <c r="FQY159" s="79"/>
      <c r="FQZ159" s="79"/>
      <c r="FRA159" s="79"/>
      <c r="FRB159" s="79"/>
      <c r="FRC159" s="79"/>
      <c r="FRD159" s="80"/>
      <c r="FRE159" s="78" t="s">
        <v>121</v>
      </c>
      <c r="FRF159" s="79"/>
      <c r="FRG159" s="79"/>
      <c r="FRH159" s="79"/>
      <c r="FRI159" s="79"/>
      <c r="FRJ159" s="79"/>
      <c r="FRK159" s="79"/>
      <c r="FRL159" s="80"/>
      <c r="FRM159" s="78" t="s">
        <v>121</v>
      </c>
      <c r="FRN159" s="79"/>
      <c r="FRO159" s="79"/>
      <c r="FRP159" s="79"/>
      <c r="FRQ159" s="79"/>
      <c r="FRR159" s="79"/>
      <c r="FRS159" s="79"/>
      <c r="FRT159" s="80"/>
      <c r="FRU159" s="78" t="s">
        <v>121</v>
      </c>
      <c r="FRV159" s="79"/>
      <c r="FRW159" s="79"/>
      <c r="FRX159" s="79"/>
      <c r="FRY159" s="79"/>
      <c r="FRZ159" s="79"/>
      <c r="FSA159" s="79"/>
      <c r="FSB159" s="80"/>
      <c r="FSC159" s="78" t="s">
        <v>121</v>
      </c>
      <c r="FSD159" s="79"/>
      <c r="FSE159" s="79"/>
      <c r="FSF159" s="79"/>
      <c r="FSG159" s="79"/>
      <c r="FSH159" s="79"/>
      <c r="FSI159" s="79"/>
      <c r="FSJ159" s="80"/>
      <c r="FSK159" s="78" t="s">
        <v>121</v>
      </c>
      <c r="FSL159" s="79"/>
      <c r="FSM159" s="79"/>
      <c r="FSN159" s="79"/>
      <c r="FSO159" s="79"/>
      <c r="FSP159" s="79"/>
      <c r="FSQ159" s="79"/>
      <c r="FSR159" s="80"/>
      <c r="FSS159" s="78" t="s">
        <v>121</v>
      </c>
      <c r="FST159" s="79"/>
      <c r="FSU159" s="79"/>
      <c r="FSV159" s="79"/>
      <c r="FSW159" s="79"/>
      <c r="FSX159" s="79"/>
      <c r="FSY159" s="79"/>
      <c r="FSZ159" s="80"/>
      <c r="FTA159" s="78" t="s">
        <v>121</v>
      </c>
      <c r="FTB159" s="79"/>
      <c r="FTC159" s="79"/>
      <c r="FTD159" s="79"/>
      <c r="FTE159" s="79"/>
      <c r="FTF159" s="79"/>
      <c r="FTG159" s="79"/>
      <c r="FTH159" s="80"/>
      <c r="FTI159" s="78" t="s">
        <v>121</v>
      </c>
      <c r="FTJ159" s="79"/>
      <c r="FTK159" s="79"/>
      <c r="FTL159" s="79"/>
      <c r="FTM159" s="79"/>
      <c r="FTN159" s="79"/>
      <c r="FTO159" s="79"/>
      <c r="FTP159" s="80"/>
      <c r="FTQ159" s="78" t="s">
        <v>121</v>
      </c>
      <c r="FTR159" s="79"/>
      <c r="FTS159" s="79"/>
      <c r="FTT159" s="79"/>
      <c r="FTU159" s="79"/>
      <c r="FTV159" s="79"/>
      <c r="FTW159" s="79"/>
      <c r="FTX159" s="80"/>
      <c r="FTY159" s="78" t="s">
        <v>121</v>
      </c>
      <c r="FTZ159" s="79"/>
      <c r="FUA159" s="79"/>
      <c r="FUB159" s="79"/>
      <c r="FUC159" s="79"/>
      <c r="FUD159" s="79"/>
      <c r="FUE159" s="79"/>
      <c r="FUF159" s="80"/>
      <c r="FUG159" s="78" t="s">
        <v>121</v>
      </c>
      <c r="FUH159" s="79"/>
      <c r="FUI159" s="79"/>
      <c r="FUJ159" s="79"/>
      <c r="FUK159" s="79"/>
      <c r="FUL159" s="79"/>
      <c r="FUM159" s="79"/>
      <c r="FUN159" s="80"/>
      <c r="FUO159" s="78" t="s">
        <v>121</v>
      </c>
      <c r="FUP159" s="79"/>
      <c r="FUQ159" s="79"/>
      <c r="FUR159" s="79"/>
      <c r="FUS159" s="79"/>
      <c r="FUT159" s="79"/>
      <c r="FUU159" s="79"/>
      <c r="FUV159" s="80"/>
      <c r="FUW159" s="78" t="s">
        <v>121</v>
      </c>
      <c r="FUX159" s="79"/>
      <c r="FUY159" s="79"/>
      <c r="FUZ159" s="79"/>
      <c r="FVA159" s="79"/>
      <c r="FVB159" s="79"/>
      <c r="FVC159" s="79"/>
      <c r="FVD159" s="80"/>
      <c r="FVE159" s="78" t="s">
        <v>121</v>
      </c>
      <c r="FVF159" s="79"/>
      <c r="FVG159" s="79"/>
      <c r="FVH159" s="79"/>
      <c r="FVI159" s="79"/>
      <c r="FVJ159" s="79"/>
      <c r="FVK159" s="79"/>
      <c r="FVL159" s="80"/>
      <c r="FVM159" s="78" t="s">
        <v>121</v>
      </c>
      <c r="FVN159" s="79"/>
      <c r="FVO159" s="79"/>
      <c r="FVP159" s="79"/>
      <c r="FVQ159" s="79"/>
      <c r="FVR159" s="79"/>
      <c r="FVS159" s="79"/>
      <c r="FVT159" s="80"/>
      <c r="FVU159" s="78" t="s">
        <v>121</v>
      </c>
      <c r="FVV159" s="79"/>
      <c r="FVW159" s="79"/>
      <c r="FVX159" s="79"/>
      <c r="FVY159" s="79"/>
      <c r="FVZ159" s="79"/>
      <c r="FWA159" s="79"/>
      <c r="FWB159" s="80"/>
      <c r="FWC159" s="78" t="s">
        <v>121</v>
      </c>
      <c r="FWD159" s="79"/>
      <c r="FWE159" s="79"/>
      <c r="FWF159" s="79"/>
      <c r="FWG159" s="79"/>
      <c r="FWH159" s="79"/>
      <c r="FWI159" s="79"/>
      <c r="FWJ159" s="80"/>
      <c r="FWK159" s="78" t="s">
        <v>121</v>
      </c>
      <c r="FWL159" s="79"/>
      <c r="FWM159" s="79"/>
      <c r="FWN159" s="79"/>
      <c r="FWO159" s="79"/>
      <c r="FWP159" s="79"/>
      <c r="FWQ159" s="79"/>
      <c r="FWR159" s="80"/>
      <c r="FWS159" s="78" t="s">
        <v>121</v>
      </c>
      <c r="FWT159" s="79"/>
      <c r="FWU159" s="79"/>
      <c r="FWV159" s="79"/>
      <c r="FWW159" s="79"/>
      <c r="FWX159" s="79"/>
      <c r="FWY159" s="79"/>
      <c r="FWZ159" s="80"/>
      <c r="FXA159" s="78" t="s">
        <v>121</v>
      </c>
      <c r="FXB159" s="79"/>
      <c r="FXC159" s="79"/>
      <c r="FXD159" s="79"/>
      <c r="FXE159" s="79"/>
      <c r="FXF159" s="79"/>
      <c r="FXG159" s="79"/>
      <c r="FXH159" s="80"/>
      <c r="FXI159" s="78" t="s">
        <v>121</v>
      </c>
      <c r="FXJ159" s="79"/>
      <c r="FXK159" s="79"/>
      <c r="FXL159" s="79"/>
      <c r="FXM159" s="79"/>
      <c r="FXN159" s="79"/>
      <c r="FXO159" s="79"/>
      <c r="FXP159" s="80"/>
      <c r="FXQ159" s="78" t="s">
        <v>121</v>
      </c>
      <c r="FXR159" s="79"/>
      <c r="FXS159" s="79"/>
      <c r="FXT159" s="79"/>
      <c r="FXU159" s="79"/>
      <c r="FXV159" s="79"/>
      <c r="FXW159" s="79"/>
      <c r="FXX159" s="80"/>
      <c r="FXY159" s="78" t="s">
        <v>121</v>
      </c>
      <c r="FXZ159" s="79"/>
      <c r="FYA159" s="79"/>
      <c r="FYB159" s="79"/>
      <c r="FYC159" s="79"/>
      <c r="FYD159" s="79"/>
      <c r="FYE159" s="79"/>
      <c r="FYF159" s="80"/>
      <c r="FYG159" s="78" t="s">
        <v>121</v>
      </c>
      <c r="FYH159" s="79"/>
      <c r="FYI159" s="79"/>
      <c r="FYJ159" s="79"/>
      <c r="FYK159" s="79"/>
      <c r="FYL159" s="79"/>
      <c r="FYM159" s="79"/>
      <c r="FYN159" s="80"/>
      <c r="FYO159" s="78" t="s">
        <v>121</v>
      </c>
      <c r="FYP159" s="79"/>
      <c r="FYQ159" s="79"/>
      <c r="FYR159" s="79"/>
      <c r="FYS159" s="79"/>
      <c r="FYT159" s="79"/>
      <c r="FYU159" s="79"/>
      <c r="FYV159" s="80"/>
      <c r="FYW159" s="78" t="s">
        <v>121</v>
      </c>
      <c r="FYX159" s="79"/>
      <c r="FYY159" s="79"/>
      <c r="FYZ159" s="79"/>
      <c r="FZA159" s="79"/>
      <c r="FZB159" s="79"/>
      <c r="FZC159" s="79"/>
      <c r="FZD159" s="80"/>
      <c r="FZE159" s="78" t="s">
        <v>121</v>
      </c>
      <c r="FZF159" s="79"/>
      <c r="FZG159" s="79"/>
      <c r="FZH159" s="79"/>
      <c r="FZI159" s="79"/>
      <c r="FZJ159" s="79"/>
      <c r="FZK159" s="79"/>
      <c r="FZL159" s="80"/>
      <c r="FZM159" s="78" t="s">
        <v>121</v>
      </c>
      <c r="FZN159" s="79"/>
      <c r="FZO159" s="79"/>
      <c r="FZP159" s="79"/>
      <c r="FZQ159" s="79"/>
      <c r="FZR159" s="79"/>
      <c r="FZS159" s="79"/>
      <c r="FZT159" s="80"/>
      <c r="FZU159" s="78" t="s">
        <v>121</v>
      </c>
      <c r="FZV159" s="79"/>
      <c r="FZW159" s="79"/>
      <c r="FZX159" s="79"/>
      <c r="FZY159" s="79"/>
      <c r="FZZ159" s="79"/>
      <c r="GAA159" s="79"/>
      <c r="GAB159" s="80"/>
      <c r="GAC159" s="78" t="s">
        <v>121</v>
      </c>
      <c r="GAD159" s="79"/>
      <c r="GAE159" s="79"/>
      <c r="GAF159" s="79"/>
      <c r="GAG159" s="79"/>
      <c r="GAH159" s="79"/>
      <c r="GAI159" s="79"/>
      <c r="GAJ159" s="80"/>
      <c r="GAK159" s="78" t="s">
        <v>121</v>
      </c>
      <c r="GAL159" s="79"/>
      <c r="GAM159" s="79"/>
      <c r="GAN159" s="79"/>
      <c r="GAO159" s="79"/>
      <c r="GAP159" s="79"/>
      <c r="GAQ159" s="79"/>
      <c r="GAR159" s="80"/>
      <c r="GAS159" s="78" t="s">
        <v>121</v>
      </c>
      <c r="GAT159" s="79"/>
      <c r="GAU159" s="79"/>
      <c r="GAV159" s="79"/>
      <c r="GAW159" s="79"/>
      <c r="GAX159" s="79"/>
      <c r="GAY159" s="79"/>
      <c r="GAZ159" s="80"/>
      <c r="GBA159" s="78" t="s">
        <v>121</v>
      </c>
      <c r="GBB159" s="79"/>
      <c r="GBC159" s="79"/>
      <c r="GBD159" s="79"/>
      <c r="GBE159" s="79"/>
      <c r="GBF159" s="79"/>
      <c r="GBG159" s="79"/>
      <c r="GBH159" s="80"/>
      <c r="GBI159" s="78" t="s">
        <v>121</v>
      </c>
      <c r="GBJ159" s="79"/>
      <c r="GBK159" s="79"/>
      <c r="GBL159" s="79"/>
      <c r="GBM159" s="79"/>
      <c r="GBN159" s="79"/>
      <c r="GBO159" s="79"/>
      <c r="GBP159" s="80"/>
      <c r="GBQ159" s="78" t="s">
        <v>121</v>
      </c>
      <c r="GBR159" s="79"/>
      <c r="GBS159" s="79"/>
      <c r="GBT159" s="79"/>
      <c r="GBU159" s="79"/>
      <c r="GBV159" s="79"/>
      <c r="GBW159" s="79"/>
      <c r="GBX159" s="80"/>
      <c r="GBY159" s="78" t="s">
        <v>121</v>
      </c>
      <c r="GBZ159" s="79"/>
      <c r="GCA159" s="79"/>
      <c r="GCB159" s="79"/>
      <c r="GCC159" s="79"/>
      <c r="GCD159" s="79"/>
      <c r="GCE159" s="79"/>
      <c r="GCF159" s="80"/>
      <c r="GCG159" s="78" t="s">
        <v>121</v>
      </c>
      <c r="GCH159" s="79"/>
      <c r="GCI159" s="79"/>
      <c r="GCJ159" s="79"/>
      <c r="GCK159" s="79"/>
      <c r="GCL159" s="79"/>
      <c r="GCM159" s="79"/>
      <c r="GCN159" s="80"/>
      <c r="GCO159" s="78" t="s">
        <v>121</v>
      </c>
      <c r="GCP159" s="79"/>
      <c r="GCQ159" s="79"/>
      <c r="GCR159" s="79"/>
      <c r="GCS159" s="79"/>
      <c r="GCT159" s="79"/>
      <c r="GCU159" s="79"/>
      <c r="GCV159" s="80"/>
      <c r="GCW159" s="78" t="s">
        <v>121</v>
      </c>
      <c r="GCX159" s="79"/>
      <c r="GCY159" s="79"/>
      <c r="GCZ159" s="79"/>
      <c r="GDA159" s="79"/>
      <c r="GDB159" s="79"/>
      <c r="GDC159" s="79"/>
      <c r="GDD159" s="80"/>
      <c r="GDE159" s="78" t="s">
        <v>121</v>
      </c>
      <c r="GDF159" s="79"/>
      <c r="GDG159" s="79"/>
      <c r="GDH159" s="79"/>
      <c r="GDI159" s="79"/>
      <c r="GDJ159" s="79"/>
      <c r="GDK159" s="79"/>
      <c r="GDL159" s="80"/>
      <c r="GDM159" s="78" t="s">
        <v>121</v>
      </c>
      <c r="GDN159" s="79"/>
      <c r="GDO159" s="79"/>
      <c r="GDP159" s="79"/>
      <c r="GDQ159" s="79"/>
      <c r="GDR159" s="79"/>
      <c r="GDS159" s="79"/>
      <c r="GDT159" s="80"/>
      <c r="GDU159" s="78" t="s">
        <v>121</v>
      </c>
      <c r="GDV159" s="79"/>
      <c r="GDW159" s="79"/>
      <c r="GDX159" s="79"/>
      <c r="GDY159" s="79"/>
      <c r="GDZ159" s="79"/>
      <c r="GEA159" s="79"/>
      <c r="GEB159" s="80"/>
      <c r="GEC159" s="78" t="s">
        <v>121</v>
      </c>
      <c r="GED159" s="79"/>
      <c r="GEE159" s="79"/>
      <c r="GEF159" s="79"/>
      <c r="GEG159" s="79"/>
      <c r="GEH159" s="79"/>
      <c r="GEI159" s="79"/>
      <c r="GEJ159" s="80"/>
      <c r="GEK159" s="78" t="s">
        <v>121</v>
      </c>
      <c r="GEL159" s="79"/>
      <c r="GEM159" s="79"/>
      <c r="GEN159" s="79"/>
      <c r="GEO159" s="79"/>
      <c r="GEP159" s="79"/>
      <c r="GEQ159" s="79"/>
      <c r="GER159" s="80"/>
      <c r="GES159" s="78" t="s">
        <v>121</v>
      </c>
      <c r="GET159" s="79"/>
      <c r="GEU159" s="79"/>
      <c r="GEV159" s="79"/>
      <c r="GEW159" s="79"/>
      <c r="GEX159" s="79"/>
      <c r="GEY159" s="79"/>
      <c r="GEZ159" s="80"/>
      <c r="GFA159" s="78" t="s">
        <v>121</v>
      </c>
      <c r="GFB159" s="79"/>
      <c r="GFC159" s="79"/>
      <c r="GFD159" s="79"/>
      <c r="GFE159" s="79"/>
      <c r="GFF159" s="79"/>
      <c r="GFG159" s="79"/>
      <c r="GFH159" s="80"/>
      <c r="GFI159" s="78" t="s">
        <v>121</v>
      </c>
      <c r="GFJ159" s="79"/>
      <c r="GFK159" s="79"/>
      <c r="GFL159" s="79"/>
      <c r="GFM159" s="79"/>
      <c r="GFN159" s="79"/>
      <c r="GFO159" s="79"/>
      <c r="GFP159" s="80"/>
      <c r="GFQ159" s="78" t="s">
        <v>121</v>
      </c>
      <c r="GFR159" s="79"/>
      <c r="GFS159" s="79"/>
      <c r="GFT159" s="79"/>
      <c r="GFU159" s="79"/>
      <c r="GFV159" s="79"/>
      <c r="GFW159" s="79"/>
      <c r="GFX159" s="80"/>
      <c r="GFY159" s="78" t="s">
        <v>121</v>
      </c>
      <c r="GFZ159" s="79"/>
      <c r="GGA159" s="79"/>
      <c r="GGB159" s="79"/>
      <c r="GGC159" s="79"/>
      <c r="GGD159" s="79"/>
      <c r="GGE159" s="79"/>
      <c r="GGF159" s="80"/>
      <c r="GGG159" s="78" t="s">
        <v>121</v>
      </c>
      <c r="GGH159" s="79"/>
      <c r="GGI159" s="79"/>
      <c r="GGJ159" s="79"/>
      <c r="GGK159" s="79"/>
      <c r="GGL159" s="79"/>
      <c r="GGM159" s="79"/>
      <c r="GGN159" s="80"/>
      <c r="GGO159" s="78" t="s">
        <v>121</v>
      </c>
      <c r="GGP159" s="79"/>
      <c r="GGQ159" s="79"/>
      <c r="GGR159" s="79"/>
      <c r="GGS159" s="79"/>
      <c r="GGT159" s="79"/>
      <c r="GGU159" s="79"/>
      <c r="GGV159" s="80"/>
      <c r="GGW159" s="78" t="s">
        <v>121</v>
      </c>
      <c r="GGX159" s="79"/>
      <c r="GGY159" s="79"/>
      <c r="GGZ159" s="79"/>
      <c r="GHA159" s="79"/>
      <c r="GHB159" s="79"/>
      <c r="GHC159" s="79"/>
      <c r="GHD159" s="80"/>
      <c r="GHE159" s="78" t="s">
        <v>121</v>
      </c>
      <c r="GHF159" s="79"/>
      <c r="GHG159" s="79"/>
      <c r="GHH159" s="79"/>
      <c r="GHI159" s="79"/>
      <c r="GHJ159" s="79"/>
      <c r="GHK159" s="79"/>
      <c r="GHL159" s="80"/>
      <c r="GHM159" s="78" t="s">
        <v>121</v>
      </c>
      <c r="GHN159" s="79"/>
      <c r="GHO159" s="79"/>
      <c r="GHP159" s="79"/>
      <c r="GHQ159" s="79"/>
      <c r="GHR159" s="79"/>
      <c r="GHS159" s="79"/>
      <c r="GHT159" s="80"/>
      <c r="GHU159" s="78" t="s">
        <v>121</v>
      </c>
      <c r="GHV159" s="79"/>
      <c r="GHW159" s="79"/>
      <c r="GHX159" s="79"/>
      <c r="GHY159" s="79"/>
      <c r="GHZ159" s="79"/>
      <c r="GIA159" s="79"/>
      <c r="GIB159" s="80"/>
      <c r="GIC159" s="78" t="s">
        <v>121</v>
      </c>
      <c r="GID159" s="79"/>
      <c r="GIE159" s="79"/>
      <c r="GIF159" s="79"/>
      <c r="GIG159" s="79"/>
      <c r="GIH159" s="79"/>
      <c r="GII159" s="79"/>
      <c r="GIJ159" s="80"/>
      <c r="GIK159" s="78" t="s">
        <v>121</v>
      </c>
      <c r="GIL159" s="79"/>
      <c r="GIM159" s="79"/>
      <c r="GIN159" s="79"/>
      <c r="GIO159" s="79"/>
      <c r="GIP159" s="79"/>
      <c r="GIQ159" s="79"/>
      <c r="GIR159" s="80"/>
      <c r="GIS159" s="78" t="s">
        <v>121</v>
      </c>
      <c r="GIT159" s="79"/>
      <c r="GIU159" s="79"/>
      <c r="GIV159" s="79"/>
      <c r="GIW159" s="79"/>
      <c r="GIX159" s="79"/>
      <c r="GIY159" s="79"/>
      <c r="GIZ159" s="80"/>
      <c r="GJA159" s="78" t="s">
        <v>121</v>
      </c>
      <c r="GJB159" s="79"/>
      <c r="GJC159" s="79"/>
      <c r="GJD159" s="79"/>
      <c r="GJE159" s="79"/>
      <c r="GJF159" s="79"/>
      <c r="GJG159" s="79"/>
      <c r="GJH159" s="80"/>
      <c r="GJI159" s="78" t="s">
        <v>121</v>
      </c>
      <c r="GJJ159" s="79"/>
      <c r="GJK159" s="79"/>
      <c r="GJL159" s="79"/>
      <c r="GJM159" s="79"/>
      <c r="GJN159" s="79"/>
      <c r="GJO159" s="79"/>
      <c r="GJP159" s="80"/>
      <c r="GJQ159" s="78" t="s">
        <v>121</v>
      </c>
      <c r="GJR159" s="79"/>
      <c r="GJS159" s="79"/>
      <c r="GJT159" s="79"/>
      <c r="GJU159" s="79"/>
      <c r="GJV159" s="79"/>
      <c r="GJW159" s="79"/>
      <c r="GJX159" s="80"/>
      <c r="GJY159" s="78" t="s">
        <v>121</v>
      </c>
      <c r="GJZ159" s="79"/>
      <c r="GKA159" s="79"/>
      <c r="GKB159" s="79"/>
      <c r="GKC159" s="79"/>
      <c r="GKD159" s="79"/>
      <c r="GKE159" s="79"/>
      <c r="GKF159" s="80"/>
      <c r="GKG159" s="78" t="s">
        <v>121</v>
      </c>
      <c r="GKH159" s="79"/>
      <c r="GKI159" s="79"/>
      <c r="GKJ159" s="79"/>
      <c r="GKK159" s="79"/>
      <c r="GKL159" s="79"/>
      <c r="GKM159" s="79"/>
      <c r="GKN159" s="80"/>
      <c r="GKO159" s="78" t="s">
        <v>121</v>
      </c>
      <c r="GKP159" s="79"/>
      <c r="GKQ159" s="79"/>
      <c r="GKR159" s="79"/>
      <c r="GKS159" s="79"/>
      <c r="GKT159" s="79"/>
      <c r="GKU159" s="79"/>
      <c r="GKV159" s="80"/>
      <c r="GKW159" s="78" t="s">
        <v>121</v>
      </c>
      <c r="GKX159" s="79"/>
      <c r="GKY159" s="79"/>
      <c r="GKZ159" s="79"/>
      <c r="GLA159" s="79"/>
      <c r="GLB159" s="79"/>
      <c r="GLC159" s="79"/>
      <c r="GLD159" s="80"/>
      <c r="GLE159" s="78" t="s">
        <v>121</v>
      </c>
      <c r="GLF159" s="79"/>
      <c r="GLG159" s="79"/>
      <c r="GLH159" s="79"/>
      <c r="GLI159" s="79"/>
      <c r="GLJ159" s="79"/>
      <c r="GLK159" s="79"/>
      <c r="GLL159" s="80"/>
      <c r="GLM159" s="78" t="s">
        <v>121</v>
      </c>
      <c r="GLN159" s="79"/>
      <c r="GLO159" s="79"/>
      <c r="GLP159" s="79"/>
      <c r="GLQ159" s="79"/>
      <c r="GLR159" s="79"/>
      <c r="GLS159" s="79"/>
      <c r="GLT159" s="80"/>
      <c r="GLU159" s="78" t="s">
        <v>121</v>
      </c>
      <c r="GLV159" s="79"/>
      <c r="GLW159" s="79"/>
      <c r="GLX159" s="79"/>
      <c r="GLY159" s="79"/>
      <c r="GLZ159" s="79"/>
      <c r="GMA159" s="79"/>
      <c r="GMB159" s="80"/>
      <c r="GMC159" s="78" t="s">
        <v>121</v>
      </c>
      <c r="GMD159" s="79"/>
      <c r="GME159" s="79"/>
      <c r="GMF159" s="79"/>
      <c r="GMG159" s="79"/>
      <c r="GMH159" s="79"/>
      <c r="GMI159" s="79"/>
      <c r="GMJ159" s="80"/>
      <c r="GMK159" s="78" t="s">
        <v>121</v>
      </c>
      <c r="GML159" s="79"/>
      <c r="GMM159" s="79"/>
      <c r="GMN159" s="79"/>
      <c r="GMO159" s="79"/>
      <c r="GMP159" s="79"/>
      <c r="GMQ159" s="79"/>
      <c r="GMR159" s="80"/>
      <c r="GMS159" s="78" t="s">
        <v>121</v>
      </c>
      <c r="GMT159" s="79"/>
      <c r="GMU159" s="79"/>
      <c r="GMV159" s="79"/>
      <c r="GMW159" s="79"/>
      <c r="GMX159" s="79"/>
      <c r="GMY159" s="79"/>
      <c r="GMZ159" s="80"/>
      <c r="GNA159" s="78" t="s">
        <v>121</v>
      </c>
      <c r="GNB159" s="79"/>
      <c r="GNC159" s="79"/>
      <c r="GND159" s="79"/>
      <c r="GNE159" s="79"/>
      <c r="GNF159" s="79"/>
      <c r="GNG159" s="79"/>
      <c r="GNH159" s="80"/>
      <c r="GNI159" s="78" t="s">
        <v>121</v>
      </c>
      <c r="GNJ159" s="79"/>
      <c r="GNK159" s="79"/>
      <c r="GNL159" s="79"/>
      <c r="GNM159" s="79"/>
      <c r="GNN159" s="79"/>
      <c r="GNO159" s="79"/>
      <c r="GNP159" s="80"/>
      <c r="GNQ159" s="78" t="s">
        <v>121</v>
      </c>
      <c r="GNR159" s="79"/>
      <c r="GNS159" s="79"/>
      <c r="GNT159" s="79"/>
      <c r="GNU159" s="79"/>
      <c r="GNV159" s="79"/>
      <c r="GNW159" s="79"/>
      <c r="GNX159" s="80"/>
      <c r="GNY159" s="78" t="s">
        <v>121</v>
      </c>
      <c r="GNZ159" s="79"/>
      <c r="GOA159" s="79"/>
      <c r="GOB159" s="79"/>
      <c r="GOC159" s="79"/>
      <c r="GOD159" s="79"/>
      <c r="GOE159" s="79"/>
      <c r="GOF159" s="80"/>
      <c r="GOG159" s="78" t="s">
        <v>121</v>
      </c>
      <c r="GOH159" s="79"/>
      <c r="GOI159" s="79"/>
      <c r="GOJ159" s="79"/>
      <c r="GOK159" s="79"/>
      <c r="GOL159" s="79"/>
      <c r="GOM159" s="79"/>
      <c r="GON159" s="80"/>
      <c r="GOO159" s="78" t="s">
        <v>121</v>
      </c>
      <c r="GOP159" s="79"/>
      <c r="GOQ159" s="79"/>
      <c r="GOR159" s="79"/>
      <c r="GOS159" s="79"/>
      <c r="GOT159" s="79"/>
      <c r="GOU159" s="79"/>
      <c r="GOV159" s="80"/>
      <c r="GOW159" s="78" t="s">
        <v>121</v>
      </c>
      <c r="GOX159" s="79"/>
      <c r="GOY159" s="79"/>
      <c r="GOZ159" s="79"/>
      <c r="GPA159" s="79"/>
      <c r="GPB159" s="79"/>
      <c r="GPC159" s="79"/>
      <c r="GPD159" s="80"/>
      <c r="GPE159" s="78" t="s">
        <v>121</v>
      </c>
      <c r="GPF159" s="79"/>
      <c r="GPG159" s="79"/>
      <c r="GPH159" s="79"/>
      <c r="GPI159" s="79"/>
      <c r="GPJ159" s="79"/>
      <c r="GPK159" s="79"/>
      <c r="GPL159" s="80"/>
      <c r="GPM159" s="78" t="s">
        <v>121</v>
      </c>
      <c r="GPN159" s="79"/>
      <c r="GPO159" s="79"/>
      <c r="GPP159" s="79"/>
      <c r="GPQ159" s="79"/>
      <c r="GPR159" s="79"/>
      <c r="GPS159" s="79"/>
      <c r="GPT159" s="80"/>
      <c r="GPU159" s="78" t="s">
        <v>121</v>
      </c>
      <c r="GPV159" s="79"/>
      <c r="GPW159" s="79"/>
      <c r="GPX159" s="79"/>
      <c r="GPY159" s="79"/>
      <c r="GPZ159" s="79"/>
      <c r="GQA159" s="79"/>
      <c r="GQB159" s="80"/>
      <c r="GQC159" s="78" t="s">
        <v>121</v>
      </c>
      <c r="GQD159" s="79"/>
      <c r="GQE159" s="79"/>
      <c r="GQF159" s="79"/>
      <c r="GQG159" s="79"/>
      <c r="GQH159" s="79"/>
      <c r="GQI159" s="79"/>
      <c r="GQJ159" s="80"/>
      <c r="GQK159" s="78" t="s">
        <v>121</v>
      </c>
      <c r="GQL159" s="79"/>
      <c r="GQM159" s="79"/>
      <c r="GQN159" s="79"/>
      <c r="GQO159" s="79"/>
      <c r="GQP159" s="79"/>
      <c r="GQQ159" s="79"/>
      <c r="GQR159" s="80"/>
      <c r="GQS159" s="78" t="s">
        <v>121</v>
      </c>
      <c r="GQT159" s="79"/>
      <c r="GQU159" s="79"/>
      <c r="GQV159" s="79"/>
      <c r="GQW159" s="79"/>
      <c r="GQX159" s="79"/>
      <c r="GQY159" s="79"/>
      <c r="GQZ159" s="80"/>
      <c r="GRA159" s="78" t="s">
        <v>121</v>
      </c>
      <c r="GRB159" s="79"/>
      <c r="GRC159" s="79"/>
      <c r="GRD159" s="79"/>
      <c r="GRE159" s="79"/>
      <c r="GRF159" s="79"/>
      <c r="GRG159" s="79"/>
      <c r="GRH159" s="80"/>
      <c r="GRI159" s="78" t="s">
        <v>121</v>
      </c>
      <c r="GRJ159" s="79"/>
      <c r="GRK159" s="79"/>
      <c r="GRL159" s="79"/>
      <c r="GRM159" s="79"/>
      <c r="GRN159" s="79"/>
      <c r="GRO159" s="79"/>
      <c r="GRP159" s="80"/>
      <c r="GRQ159" s="78" t="s">
        <v>121</v>
      </c>
      <c r="GRR159" s="79"/>
      <c r="GRS159" s="79"/>
      <c r="GRT159" s="79"/>
      <c r="GRU159" s="79"/>
      <c r="GRV159" s="79"/>
      <c r="GRW159" s="79"/>
      <c r="GRX159" s="80"/>
      <c r="GRY159" s="78" t="s">
        <v>121</v>
      </c>
      <c r="GRZ159" s="79"/>
      <c r="GSA159" s="79"/>
      <c r="GSB159" s="79"/>
      <c r="GSC159" s="79"/>
      <c r="GSD159" s="79"/>
      <c r="GSE159" s="79"/>
      <c r="GSF159" s="80"/>
      <c r="GSG159" s="78" t="s">
        <v>121</v>
      </c>
      <c r="GSH159" s="79"/>
      <c r="GSI159" s="79"/>
      <c r="GSJ159" s="79"/>
      <c r="GSK159" s="79"/>
      <c r="GSL159" s="79"/>
      <c r="GSM159" s="79"/>
      <c r="GSN159" s="80"/>
      <c r="GSO159" s="78" t="s">
        <v>121</v>
      </c>
      <c r="GSP159" s="79"/>
      <c r="GSQ159" s="79"/>
      <c r="GSR159" s="79"/>
      <c r="GSS159" s="79"/>
      <c r="GST159" s="79"/>
      <c r="GSU159" s="79"/>
      <c r="GSV159" s="80"/>
      <c r="GSW159" s="78" t="s">
        <v>121</v>
      </c>
      <c r="GSX159" s="79"/>
      <c r="GSY159" s="79"/>
      <c r="GSZ159" s="79"/>
      <c r="GTA159" s="79"/>
      <c r="GTB159" s="79"/>
      <c r="GTC159" s="79"/>
      <c r="GTD159" s="80"/>
      <c r="GTE159" s="78" t="s">
        <v>121</v>
      </c>
      <c r="GTF159" s="79"/>
      <c r="GTG159" s="79"/>
      <c r="GTH159" s="79"/>
      <c r="GTI159" s="79"/>
      <c r="GTJ159" s="79"/>
      <c r="GTK159" s="79"/>
      <c r="GTL159" s="80"/>
      <c r="GTM159" s="78" t="s">
        <v>121</v>
      </c>
      <c r="GTN159" s="79"/>
      <c r="GTO159" s="79"/>
      <c r="GTP159" s="79"/>
      <c r="GTQ159" s="79"/>
      <c r="GTR159" s="79"/>
      <c r="GTS159" s="79"/>
      <c r="GTT159" s="80"/>
      <c r="GTU159" s="78" t="s">
        <v>121</v>
      </c>
      <c r="GTV159" s="79"/>
      <c r="GTW159" s="79"/>
      <c r="GTX159" s="79"/>
      <c r="GTY159" s="79"/>
      <c r="GTZ159" s="79"/>
      <c r="GUA159" s="79"/>
      <c r="GUB159" s="80"/>
      <c r="GUC159" s="78" t="s">
        <v>121</v>
      </c>
      <c r="GUD159" s="79"/>
      <c r="GUE159" s="79"/>
      <c r="GUF159" s="79"/>
      <c r="GUG159" s="79"/>
      <c r="GUH159" s="79"/>
      <c r="GUI159" s="79"/>
      <c r="GUJ159" s="80"/>
      <c r="GUK159" s="78" t="s">
        <v>121</v>
      </c>
      <c r="GUL159" s="79"/>
      <c r="GUM159" s="79"/>
      <c r="GUN159" s="79"/>
      <c r="GUO159" s="79"/>
      <c r="GUP159" s="79"/>
      <c r="GUQ159" s="79"/>
      <c r="GUR159" s="80"/>
      <c r="GUS159" s="78" t="s">
        <v>121</v>
      </c>
      <c r="GUT159" s="79"/>
      <c r="GUU159" s="79"/>
      <c r="GUV159" s="79"/>
      <c r="GUW159" s="79"/>
      <c r="GUX159" s="79"/>
      <c r="GUY159" s="79"/>
      <c r="GUZ159" s="80"/>
      <c r="GVA159" s="78" t="s">
        <v>121</v>
      </c>
      <c r="GVB159" s="79"/>
      <c r="GVC159" s="79"/>
      <c r="GVD159" s="79"/>
      <c r="GVE159" s="79"/>
      <c r="GVF159" s="79"/>
      <c r="GVG159" s="79"/>
      <c r="GVH159" s="80"/>
      <c r="GVI159" s="78" t="s">
        <v>121</v>
      </c>
      <c r="GVJ159" s="79"/>
      <c r="GVK159" s="79"/>
      <c r="GVL159" s="79"/>
      <c r="GVM159" s="79"/>
      <c r="GVN159" s="79"/>
      <c r="GVO159" s="79"/>
      <c r="GVP159" s="80"/>
      <c r="GVQ159" s="78" t="s">
        <v>121</v>
      </c>
      <c r="GVR159" s="79"/>
      <c r="GVS159" s="79"/>
      <c r="GVT159" s="79"/>
      <c r="GVU159" s="79"/>
      <c r="GVV159" s="79"/>
      <c r="GVW159" s="79"/>
      <c r="GVX159" s="80"/>
      <c r="GVY159" s="78" t="s">
        <v>121</v>
      </c>
      <c r="GVZ159" s="79"/>
      <c r="GWA159" s="79"/>
      <c r="GWB159" s="79"/>
      <c r="GWC159" s="79"/>
      <c r="GWD159" s="79"/>
      <c r="GWE159" s="79"/>
      <c r="GWF159" s="80"/>
      <c r="GWG159" s="78" t="s">
        <v>121</v>
      </c>
      <c r="GWH159" s="79"/>
      <c r="GWI159" s="79"/>
      <c r="GWJ159" s="79"/>
      <c r="GWK159" s="79"/>
      <c r="GWL159" s="79"/>
      <c r="GWM159" s="79"/>
      <c r="GWN159" s="80"/>
      <c r="GWO159" s="78" t="s">
        <v>121</v>
      </c>
      <c r="GWP159" s="79"/>
      <c r="GWQ159" s="79"/>
      <c r="GWR159" s="79"/>
      <c r="GWS159" s="79"/>
      <c r="GWT159" s="79"/>
      <c r="GWU159" s="79"/>
      <c r="GWV159" s="80"/>
      <c r="GWW159" s="78" t="s">
        <v>121</v>
      </c>
      <c r="GWX159" s="79"/>
      <c r="GWY159" s="79"/>
      <c r="GWZ159" s="79"/>
      <c r="GXA159" s="79"/>
      <c r="GXB159" s="79"/>
      <c r="GXC159" s="79"/>
      <c r="GXD159" s="80"/>
      <c r="GXE159" s="78" t="s">
        <v>121</v>
      </c>
      <c r="GXF159" s="79"/>
      <c r="GXG159" s="79"/>
      <c r="GXH159" s="79"/>
      <c r="GXI159" s="79"/>
      <c r="GXJ159" s="79"/>
      <c r="GXK159" s="79"/>
      <c r="GXL159" s="80"/>
      <c r="GXM159" s="78" t="s">
        <v>121</v>
      </c>
      <c r="GXN159" s="79"/>
      <c r="GXO159" s="79"/>
      <c r="GXP159" s="79"/>
      <c r="GXQ159" s="79"/>
      <c r="GXR159" s="79"/>
      <c r="GXS159" s="79"/>
      <c r="GXT159" s="80"/>
      <c r="GXU159" s="78" t="s">
        <v>121</v>
      </c>
      <c r="GXV159" s="79"/>
      <c r="GXW159" s="79"/>
      <c r="GXX159" s="79"/>
      <c r="GXY159" s="79"/>
      <c r="GXZ159" s="79"/>
      <c r="GYA159" s="79"/>
      <c r="GYB159" s="80"/>
      <c r="GYC159" s="78" t="s">
        <v>121</v>
      </c>
      <c r="GYD159" s="79"/>
      <c r="GYE159" s="79"/>
      <c r="GYF159" s="79"/>
      <c r="GYG159" s="79"/>
      <c r="GYH159" s="79"/>
      <c r="GYI159" s="79"/>
      <c r="GYJ159" s="80"/>
      <c r="GYK159" s="78" t="s">
        <v>121</v>
      </c>
      <c r="GYL159" s="79"/>
      <c r="GYM159" s="79"/>
      <c r="GYN159" s="79"/>
      <c r="GYO159" s="79"/>
      <c r="GYP159" s="79"/>
      <c r="GYQ159" s="79"/>
      <c r="GYR159" s="80"/>
      <c r="GYS159" s="78" t="s">
        <v>121</v>
      </c>
      <c r="GYT159" s="79"/>
      <c r="GYU159" s="79"/>
      <c r="GYV159" s="79"/>
      <c r="GYW159" s="79"/>
      <c r="GYX159" s="79"/>
      <c r="GYY159" s="79"/>
      <c r="GYZ159" s="80"/>
      <c r="GZA159" s="78" t="s">
        <v>121</v>
      </c>
      <c r="GZB159" s="79"/>
      <c r="GZC159" s="79"/>
      <c r="GZD159" s="79"/>
      <c r="GZE159" s="79"/>
      <c r="GZF159" s="79"/>
      <c r="GZG159" s="79"/>
      <c r="GZH159" s="80"/>
      <c r="GZI159" s="78" t="s">
        <v>121</v>
      </c>
      <c r="GZJ159" s="79"/>
      <c r="GZK159" s="79"/>
      <c r="GZL159" s="79"/>
      <c r="GZM159" s="79"/>
      <c r="GZN159" s="79"/>
      <c r="GZO159" s="79"/>
      <c r="GZP159" s="80"/>
      <c r="GZQ159" s="78" t="s">
        <v>121</v>
      </c>
      <c r="GZR159" s="79"/>
      <c r="GZS159" s="79"/>
      <c r="GZT159" s="79"/>
      <c r="GZU159" s="79"/>
      <c r="GZV159" s="79"/>
      <c r="GZW159" s="79"/>
      <c r="GZX159" s="80"/>
      <c r="GZY159" s="78" t="s">
        <v>121</v>
      </c>
      <c r="GZZ159" s="79"/>
      <c r="HAA159" s="79"/>
      <c r="HAB159" s="79"/>
      <c r="HAC159" s="79"/>
      <c r="HAD159" s="79"/>
      <c r="HAE159" s="79"/>
      <c r="HAF159" s="80"/>
      <c r="HAG159" s="78" t="s">
        <v>121</v>
      </c>
      <c r="HAH159" s="79"/>
      <c r="HAI159" s="79"/>
      <c r="HAJ159" s="79"/>
      <c r="HAK159" s="79"/>
      <c r="HAL159" s="79"/>
      <c r="HAM159" s="79"/>
      <c r="HAN159" s="80"/>
      <c r="HAO159" s="78" t="s">
        <v>121</v>
      </c>
      <c r="HAP159" s="79"/>
      <c r="HAQ159" s="79"/>
      <c r="HAR159" s="79"/>
      <c r="HAS159" s="79"/>
      <c r="HAT159" s="79"/>
      <c r="HAU159" s="79"/>
      <c r="HAV159" s="80"/>
      <c r="HAW159" s="78" t="s">
        <v>121</v>
      </c>
      <c r="HAX159" s="79"/>
      <c r="HAY159" s="79"/>
      <c r="HAZ159" s="79"/>
      <c r="HBA159" s="79"/>
      <c r="HBB159" s="79"/>
      <c r="HBC159" s="79"/>
      <c r="HBD159" s="80"/>
      <c r="HBE159" s="78" t="s">
        <v>121</v>
      </c>
      <c r="HBF159" s="79"/>
      <c r="HBG159" s="79"/>
      <c r="HBH159" s="79"/>
      <c r="HBI159" s="79"/>
      <c r="HBJ159" s="79"/>
      <c r="HBK159" s="79"/>
      <c r="HBL159" s="80"/>
      <c r="HBM159" s="78" t="s">
        <v>121</v>
      </c>
      <c r="HBN159" s="79"/>
      <c r="HBO159" s="79"/>
      <c r="HBP159" s="79"/>
      <c r="HBQ159" s="79"/>
      <c r="HBR159" s="79"/>
      <c r="HBS159" s="79"/>
      <c r="HBT159" s="80"/>
      <c r="HBU159" s="78" t="s">
        <v>121</v>
      </c>
      <c r="HBV159" s="79"/>
      <c r="HBW159" s="79"/>
      <c r="HBX159" s="79"/>
      <c r="HBY159" s="79"/>
      <c r="HBZ159" s="79"/>
      <c r="HCA159" s="79"/>
      <c r="HCB159" s="80"/>
      <c r="HCC159" s="78" t="s">
        <v>121</v>
      </c>
      <c r="HCD159" s="79"/>
      <c r="HCE159" s="79"/>
      <c r="HCF159" s="79"/>
      <c r="HCG159" s="79"/>
      <c r="HCH159" s="79"/>
      <c r="HCI159" s="79"/>
      <c r="HCJ159" s="80"/>
      <c r="HCK159" s="78" t="s">
        <v>121</v>
      </c>
      <c r="HCL159" s="79"/>
      <c r="HCM159" s="79"/>
      <c r="HCN159" s="79"/>
      <c r="HCO159" s="79"/>
      <c r="HCP159" s="79"/>
      <c r="HCQ159" s="79"/>
      <c r="HCR159" s="80"/>
      <c r="HCS159" s="78" t="s">
        <v>121</v>
      </c>
      <c r="HCT159" s="79"/>
      <c r="HCU159" s="79"/>
      <c r="HCV159" s="79"/>
      <c r="HCW159" s="79"/>
      <c r="HCX159" s="79"/>
      <c r="HCY159" s="79"/>
      <c r="HCZ159" s="80"/>
      <c r="HDA159" s="78" t="s">
        <v>121</v>
      </c>
      <c r="HDB159" s="79"/>
      <c r="HDC159" s="79"/>
      <c r="HDD159" s="79"/>
      <c r="HDE159" s="79"/>
      <c r="HDF159" s="79"/>
      <c r="HDG159" s="79"/>
      <c r="HDH159" s="80"/>
      <c r="HDI159" s="78" t="s">
        <v>121</v>
      </c>
      <c r="HDJ159" s="79"/>
      <c r="HDK159" s="79"/>
      <c r="HDL159" s="79"/>
      <c r="HDM159" s="79"/>
      <c r="HDN159" s="79"/>
      <c r="HDO159" s="79"/>
      <c r="HDP159" s="80"/>
      <c r="HDQ159" s="78" t="s">
        <v>121</v>
      </c>
      <c r="HDR159" s="79"/>
      <c r="HDS159" s="79"/>
      <c r="HDT159" s="79"/>
      <c r="HDU159" s="79"/>
      <c r="HDV159" s="79"/>
      <c r="HDW159" s="79"/>
      <c r="HDX159" s="80"/>
      <c r="HDY159" s="78" t="s">
        <v>121</v>
      </c>
      <c r="HDZ159" s="79"/>
      <c r="HEA159" s="79"/>
      <c r="HEB159" s="79"/>
      <c r="HEC159" s="79"/>
      <c r="HED159" s="79"/>
      <c r="HEE159" s="79"/>
      <c r="HEF159" s="80"/>
      <c r="HEG159" s="78" t="s">
        <v>121</v>
      </c>
      <c r="HEH159" s="79"/>
      <c r="HEI159" s="79"/>
      <c r="HEJ159" s="79"/>
      <c r="HEK159" s="79"/>
      <c r="HEL159" s="79"/>
      <c r="HEM159" s="79"/>
      <c r="HEN159" s="80"/>
      <c r="HEO159" s="78" t="s">
        <v>121</v>
      </c>
      <c r="HEP159" s="79"/>
      <c r="HEQ159" s="79"/>
      <c r="HER159" s="79"/>
      <c r="HES159" s="79"/>
      <c r="HET159" s="79"/>
      <c r="HEU159" s="79"/>
      <c r="HEV159" s="80"/>
      <c r="HEW159" s="78" t="s">
        <v>121</v>
      </c>
      <c r="HEX159" s="79"/>
      <c r="HEY159" s="79"/>
      <c r="HEZ159" s="79"/>
      <c r="HFA159" s="79"/>
      <c r="HFB159" s="79"/>
      <c r="HFC159" s="79"/>
      <c r="HFD159" s="80"/>
      <c r="HFE159" s="78" t="s">
        <v>121</v>
      </c>
      <c r="HFF159" s="79"/>
      <c r="HFG159" s="79"/>
      <c r="HFH159" s="79"/>
      <c r="HFI159" s="79"/>
      <c r="HFJ159" s="79"/>
      <c r="HFK159" s="79"/>
      <c r="HFL159" s="80"/>
      <c r="HFM159" s="78" t="s">
        <v>121</v>
      </c>
      <c r="HFN159" s="79"/>
      <c r="HFO159" s="79"/>
      <c r="HFP159" s="79"/>
      <c r="HFQ159" s="79"/>
      <c r="HFR159" s="79"/>
      <c r="HFS159" s="79"/>
      <c r="HFT159" s="80"/>
      <c r="HFU159" s="78" t="s">
        <v>121</v>
      </c>
      <c r="HFV159" s="79"/>
      <c r="HFW159" s="79"/>
      <c r="HFX159" s="79"/>
      <c r="HFY159" s="79"/>
      <c r="HFZ159" s="79"/>
      <c r="HGA159" s="79"/>
      <c r="HGB159" s="80"/>
      <c r="HGC159" s="78" t="s">
        <v>121</v>
      </c>
      <c r="HGD159" s="79"/>
      <c r="HGE159" s="79"/>
      <c r="HGF159" s="79"/>
      <c r="HGG159" s="79"/>
      <c r="HGH159" s="79"/>
      <c r="HGI159" s="79"/>
      <c r="HGJ159" s="80"/>
      <c r="HGK159" s="78" t="s">
        <v>121</v>
      </c>
      <c r="HGL159" s="79"/>
      <c r="HGM159" s="79"/>
      <c r="HGN159" s="79"/>
      <c r="HGO159" s="79"/>
      <c r="HGP159" s="79"/>
      <c r="HGQ159" s="79"/>
      <c r="HGR159" s="80"/>
      <c r="HGS159" s="78" t="s">
        <v>121</v>
      </c>
      <c r="HGT159" s="79"/>
      <c r="HGU159" s="79"/>
      <c r="HGV159" s="79"/>
      <c r="HGW159" s="79"/>
      <c r="HGX159" s="79"/>
      <c r="HGY159" s="79"/>
      <c r="HGZ159" s="80"/>
      <c r="HHA159" s="78" t="s">
        <v>121</v>
      </c>
      <c r="HHB159" s="79"/>
      <c r="HHC159" s="79"/>
      <c r="HHD159" s="79"/>
      <c r="HHE159" s="79"/>
      <c r="HHF159" s="79"/>
      <c r="HHG159" s="79"/>
      <c r="HHH159" s="80"/>
      <c r="HHI159" s="78" t="s">
        <v>121</v>
      </c>
      <c r="HHJ159" s="79"/>
      <c r="HHK159" s="79"/>
      <c r="HHL159" s="79"/>
      <c r="HHM159" s="79"/>
      <c r="HHN159" s="79"/>
      <c r="HHO159" s="79"/>
      <c r="HHP159" s="80"/>
      <c r="HHQ159" s="78" t="s">
        <v>121</v>
      </c>
      <c r="HHR159" s="79"/>
      <c r="HHS159" s="79"/>
      <c r="HHT159" s="79"/>
      <c r="HHU159" s="79"/>
      <c r="HHV159" s="79"/>
      <c r="HHW159" s="79"/>
      <c r="HHX159" s="80"/>
      <c r="HHY159" s="78" t="s">
        <v>121</v>
      </c>
      <c r="HHZ159" s="79"/>
      <c r="HIA159" s="79"/>
      <c r="HIB159" s="79"/>
      <c r="HIC159" s="79"/>
      <c r="HID159" s="79"/>
      <c r="HIE159" s="79"/>
      <c r="HIF159" s="80"/>
      <c r="HIG159" s="78" t="s">
        <v>121</v>
      </c>
      <c r="HIH159" s="79"/>
      <c r="HII159" s="79"/>
      <c r="HIJ159" s="79"/>
      <c r="HIK159" s="79"/>
      <c r="HIL159" s="79"/>
      <c r="HIM159" s="79"/>
      <c r="HIN159" s="80"/>
      <c r="HIO159" s="78" t="s">
        <v>121</v>
      </c>
      <c r="HIP159" s="79"/>
      <c r="HIQ159" s="79"/>
      <c r="HIR159" s="79"/>
      <c r="HIS159" s="79"/>
      <c r="HIT159" s="79"/>
      <c r="HIU159" s="79"/>
      <c r="HIV159" s="80"/>
      <c r="HIW159" s="78" t="s">
        <v>121</v>
      </c>
      <c r="HIX159" s="79"/>
      <c r="HIY159" s="79"/>
      <c r="HIZ159" s="79"/>
      <c r="HJA159" s="79"/>
      <c r="HJB159" s="79"/>
      <c r="HJC159" s="79"/>
      <c r="HJD159" s="80"/>
      <c r="HJE159" s="78" t="s">
        <v>121</v>
      </c>
      <c r="HJF159" s="79"/>
      <c r="HJG159" s="79"/>
      <c r="HJH159" s="79"/>
      <c r="HJI159" s="79"/>
      <c r="HJJ159" s="79"/>
      <c r="HJK159" s="79"/>
      <c r="HJL159" s="80"/>
      <c r="HJM159" s="78" t="s">
        <v>121</v>
      </c>
      <c r="HJN159" s="79"/>
      <c r="HJO159" s="79"/>
      <c r="HJP159" s="79"/>
      <c r="HJQ159" s="79"/>
      <c r="HJR159" s="79"/>
      <c r="HJS159" s="79"/>
      <c r="HJT159" s="80"/>
      <c r="HJU159" s="78" t="s">
        <v>121</v>
      </c>
      <c r="HJV159" s="79"/>
      <c r="HJW159" s="79"/>
      <c r="HJX159" s="79"/>
      <c r="HJY159" s="79"/>
      <c r="HJZ159" s="79"/>
      <c r="HKA159" s="79"/>
      <c r="HKB159" s="80"/>
      <c r="HKC159" s="78" t="s">
        <v>121</v>
      </c>
      <c r="HKD159" s="79"/>
      <c r="HKE159" s="79"/>
      <c r="HKF159" s="79"/>
      <c r="HKG159" s="79"/>
      <c r="HKH159" s="79"/>
      <c r="HKI159" s="79"/>
      <c r="HKJ159" s="80"/>
      <c r="HKK159" s="78" t="s">
        <v>121</v>
      </c>
      <c r="HKL159" s="79"/>
      <c r="HKM159" s="79"/>
      <c r="HKN159" s="79"/>
      <c r="HKO159" s="79"/>
      <c r="HKP159" s="79"/>
      <c r="HKQ159" s="79"/>
      <c r="HKR159" s="80"/>
      <c r="HKS159" s="78" t="s">
        <v>121</v>
      </c>
      <c r="HKT159" s="79"/>
      <c r="HKU159" s="79"/>
      <c r="HKV159" s="79"/>
      <c r="HKW159" s="79"/>
      <c r="HKX159" s="79"/>
      <c r="HKY159" s="79"/>
      <c r="HKZ159" s="80"/>
      <c r="HLA159" s="78" t="s">
        <v>121</v>
      </c>
      <c r="HLB159" s="79"/>
      <c r="HLC159" s="79"/>
      <c r="HLD159" s="79"/>
      <c r="HLE159" s="79"/>
      <c r="HLF159" s="79"/>
      <c r="HLG159" s="79"/>
      <c r="HLH159" s="80"/>
      <c r="HLI159" s="78" t="s">
        <v>121</v>
      </c>
      <c r="HLJ159" s="79"/>
      <c r="HLK159" s="79"/>
      <c r="HLL159" s="79"/>
      <c r="HLM159" s="79"/>
      <c r="HLN159" s="79"/>
      <c r="HLO159" s="79"/>
      <c r="HLP159" s="80"/>
      <c r="HLQ159" s="78" t="s">
        <v>121</v>
      </c>
      <c r="HLR159" s="79"/>
      <c r="HLS159" s="79"/>
      <c r="HLT159" s="79"/>
      <c r="HLU159" s="79"/>
      <c r="HLV159" s="79"/>
      <c r="HLW159" s="79"/>
      <c r="HLX159" s="80"/>
      <c r="HLY159" s="78" t="s">
        <v>121</v>
      </c>
      <c r="HLZ159" s="79"/>
      <c r="HMA159" s="79"/>
      <c r="HMB159" s="79"/>
      <c r="HMC159" s="79"/>
      <c r="HMD159" s="79"/>
      <c r="HME159" s="79"/>
      <c r="HMF159" s="80"/>
      <c r="HMG159" s="78" t="s">
        <v>121</v>
      </c>
      <c r="HMH159" s="79"/>
      <c r="HMI159" s="79"/>
      <c r="HMJ159" s="79"/>
      <c r="HMK159" s="79"/>
      <c r="HML159" s="79"/>
      <c r="HMM159" s="79"/>
      <c r="HMN159" s="80"/>
      <c r="HMO159" s="78" t="s">
        <v>121</v>
      </c>
      <c r="HMP159" s="79"/>
      <c r="HMQ159" s="79"/>
      <c r="HMR159" s="79"/>
      <c r="HMS159" s="79"/>
      <c r="HMT159" s="79"/>
      <c r="HMU159" s="79"/>
      <c r="HMV159" s="80"/>
      <c r="HMW159" s="78" t="s">
        <v>121</v>
      </c>
      <c r="HMX159" s="79"/>
      <c r="HMY159" s="79"/>
      <c r="HMZ159" s="79"/>
      <c r="HNA159" s="79"/>
      <c r="HNB159" s="79"/>
      <c r="HNC159" s="79"/>
      <c r="HND159" s="80"/>
      <c r="HNE159" s="78" t="s">
        <v>121</v>
      </c>
      <c r="HNF159" s="79"/>
      <c r="HNG159" s="79"/>
      <c r="HNH159" s="79"/>
      <c r="HNI159" s="79"/>
      <c r="HNJ159" s="79"/>
      <c r="HNK159" s="79"/>
      <c r="HNL159" s="80"/>
      <c r="HNM159" s="78" t="s">
        <v>121</v>
      </c>
      <c r="HNN159" s="79"/>
      <c r="HNO159" s="79"/>
      <c r="HNP159" s="79"/>
      <c r="HNQ159" s="79"/>
      <c r="HNR159" s="79"/>
      <c r="HNS159" s="79"/>
      <c r="HNT159" s="80"/>
      <c r="HNU159" s="78" t="s">
        <v>121</v>
      </c>
      <c r="HNV159" s="79"/>
      <c r="HNW159" s="79"/>
      <c r="HNX159" s="79"/>
      <c r="HNY159" s="79"/>
      <c r="HNZ159" s="79"/>
      <c r="HOA159" s="79"/>
      <c r="HOB159" s="80"/>
      <c r="HOC159" s="78" t="s">
        <v>121</v>
      </c>
      <c r="HOD159" s="79"/>
      <c r="HOE159" s="79"/>
      <c r="HOF159" s="79"/>
      <c r="HOG159" s="79"/>
      <c r="HOH159" s="79"/>
      <c r="HOI159" s="79"/>
      <c r="HOJ159" s="80"/>
      <c r="HOK159" s="78" t="s">
        <v>121</v>
      </c>
      <c r="HOL159" s="79"/>
      <c r="HOM159" s="79"/>
      <c r="HON159" s="79"/>
      <c r="HOO159" s="79"/>
      <c r="HOP159" s="79"/>
      <c r="HOQ159" s="79"/>
      <c r="HOR159" s="80"/>
      <c r="HOS159" s="78" t="s">
        <v>121</v>
      </c>
      <c r="HOT159" s="79"/>
      <c r="HOU159" s="79"/>
      <c r="HOV159" s="79"/>
      <c r="HOW159" s="79"/>
      <c r="HOX159" s="79"/>
      <c r="HOY159" s="79"/>
      <c r="HOZ159" s="80"/>
      <c r="HPA159" s="78" t="s">
        <v>121</v>
      </c>
      <c r="HPB159" s="79"/>
      <c r="HPC159" s="79"/>
      <c r="HPD159" s="79"/>
      <c r="HPE159" s="79"/>
      <c r="HPF159" s="79"/>
      <c r="HPG159" s="79"/>
      <c r="HPH159" s="80"/>
      <c r="HPI159" s="78" t="s">
        <v>121</v>
      </c>
      <c r="HPJ159" s="79"/>
      <c r="HPK159" s="79"/>
      <c r="HPL159" s="79"/>
      <c r="HPM159" s="79"/>
      <c r="HPN159" s="79"/>
      <c r="HPO159" s="79"/>
      <c r="HPP159" s="80"/>
      <c r="HPQ159" s="78" t="s">
        <v>121</v>
      </c>
      <c r="HPR159" s="79"/>
      <c r="HPS159" s="79"/>
      <c r="HPT159" s="79"/>
      <c r="HPU159" s="79"/>
      <c r="HPV159" s="79"/>
      <c r="HPW159" s="79"/>
      <c r="HPX159" s="80"/>
      <c r="HPY159" s="78" t="s">
        <v>121</v>
      </c>
      <c r="HPZ159" s="79"/>
      <c r="HQA159" s="79"/>
      <c r="HQB159" s="79"/>
      <c r="HQC159" s="79"/>
      <c r="HQD159" s="79"/>
      <c r="HQE159" s="79"/>
      <c r="HQF159" s="80"/>
      <c r="HQG159" s="78" t="s">
        <v>121</v>
      </c>
      <c r="HQH159" s="79"/>
      <c r="HQI159" s="79"/>
      <c r="HQJ159" s="79"/>
      <c r="HQK159" s="79"/>
      <c r="HQL159" s="79"/>
      <c r="HQM159" s="79"/>
      <c r="HQN159" s="80"/>
      <c r="HQO159" s="78" t="s">
        <v>121</v>
      </c>
      <c r="HQP159" s="79"/>
      <c r="HQQ159" s="79"/>
      <c r="HQR159" s="79"/>
      <c r="HQS159" s="79"/>
      <c r="HQT159" s="79"/>
      <c r="HQU159" s="79"/>
      <c r="HQV159" s="80"/>
      <c r="HQW159" s="78" t="s">
        <v>121</v>
      </c>
      <c r="HQX159" s="79"/>
      <c r="HQY159" s="79"/>
      <c r="HQZ159" s="79"/>
      <c r="HRA159" s="79"/>
      <c r="HRB159" s="79"/>
      <c r="HRC159" s="79"/>
      <c r="HRD159" s="80"/>
      <c r="HRE159" s="78" t="s">
        <v>121</v>
      </c>
      <c r="HRF159" s="79"/>
      <c r="HRG159" s="79"/>
      <c r="HRH159" s="79"/>
      <c r="HRI159" s="79"/>
      <c r="HRJ159" s="79"/>
      <c r="HRK159" s="79"/>
      <c r="HRL159" s="80"/>
      <c r="HRM159" s="78" t="s">
        <v>121</v>
      </c>
      <c r="HRN159" s="79"/>
      <c r="HRO159" s="79"/>
      <c r="HRP159" s="79"/>
      <c r="HRQ159" s="79"/>
      <c r="HRR159" s="79"/>
      <c r="HRS159" s="79"/>
      <c r="HRT159" s="80"/>
      <c r="HRU159" s="78" t="s">
        <v>121</v>
      </c>
      <c r="HRV159" s="79"/>
      <c r="HRW159" s="79"/>
      <c r="HRX159" s="79"/>
      <c r="HRY159" s="79"/>
      <c r="HRZ159" s="79"/>
      <c r="HSA159" s="79"/>
      <c r="HSB159" s="80"/>
      <c r="HSC159" s="78" t="s">
        <v>121</v>
      </c>
      <c r="HSD159" s="79"/>
      <c r="HSE159" s="79"/>
      <c r="HSF159" s="79"/>
      <c r="HSG159" s="79"/>
      <c r="HSH159" s="79"/>
      <c r="HSI159" s="79"/>
      <c r="HSJ159" s="80"/>
      <c r="HSK159" s="78" t="s">
        <v>121</v>
      </c>
      <c r="HSL159" s="79"/>
      <c r="HSM159" s="79"/>
      <c r="HSN159" s="79"/>
      <c r="HSO159" s="79"/>
      <c r="HSP159" s="79"/>
      <c r="HSQ159" s="79"/>
      <c r="HSR159" s="80"/>
      <c r="HSS159" s="78" t="s">
        <v>121</v>
      </c>
      <c r="HST159" s="79"/>
      <c r="HSU159" s="79"/>
      <c r="HSV159" s="79"/>
      <c r="HSW159" s="79"/>
      <c r="HSX159" s="79"/>
      <c r="HSY159" s="79"/>
      <c r="HSZ159" s="80"/>
      <c r="HTA159" s="78" t="s">
        <v>121</v>
      </c>
      <c r="HTB159" s="79"/>
      <c r="HTC159" s="79"/>
      <c r="HTD159" s="79"/>
      <c r="HTE159" s="79"/>
      <c r="HTF159" s="79"/>
      <c r="HTG159" s="79"/>
      <c r="HTH159" s="80"/>
      <c r="HTI159" s="78" t="s">
        <v>121</v>
      </c>
      <c r="HTJ159" s="79"/>
      <c r="HTK159" s="79"/>
      <c r="HTL159" s="79"/>
      <c r="HTM159" s="79"/>
      <c r="HTN159" s="79"/>
      <c r="HTO159" s="79"/>
      <c r="HTP159" s="80"/>
      <c r="HTQ159" s="78" t="s">
        <v>121</v>
      </c>
      <c r="HTR159" s="79"/>
      <c r="HTS159" s="79"/>
      <c r="HTT159" s="79"/>
      <c r="HTU159" s="79"/>
      <c r="HTV159" s="79"/>
      <c r="HTW159" s="79"/>
      <c r="HTX159" s="80"/>
      <c r="HTY159" s="78" t="s">
        <v>121</v>
      </c>
      <c r="HTZ159" s="79"/>
      <c r="HUA159" s="79"/>
      <c r="HUB159" s="79"/>
      <c r="HUC159" s="79"/>
      <c r="HUD159" s="79"/>
      <c r="HUE159" s="79"/>
      <c r="HUF159" s="80"/>
      <c r="HUG159" s="78" t="s">
        <v>121</v>
      </c>
      <c r="HUH159" s="79"/>
      <c r="HUI159" s="79"/>
      <c r="HUJ159" s="79"/>
      <c r="HUK159" s="79"/>
      <c r="HUL159" s="79"/>
      <c r="HUM159" s="79"/>
      <c r="HUN159" s="80"/>
      <c r="HUO159" s="78" t="s">
        <v>121</v>
      </c>
      <c r="HUP159" s="79"/>
      <c r="HUQ159" s="79"/>
      <c r="HUR159" s="79"/>
      <c r="HUS159" s="79"/>
      <c r="HUT159" s="79"/>
      <c r="HUU159" s="79"/>
      <c r="HUV159" s="80"/>
      <c r="HUW159" s="78" t="s">
        <v>121</v>
      </c>
      <c r="HUX159" s="79"/>
      <c r="HUY159" s="79"/>
      <c r="HUZ159" s="79"/>
      <c r="HVA159" s="79"/>
      <c r="HVB159" s="79"/>
      <c r="HVC159" s="79"/>
      <c r="HVD159" s="80"/>
      <c r="HVE159" s="78" t="s">
        <v>121</v>
      </c>
      <c r="HVF159" s="79"/>
      <c r="HVG159" s="79"/>
      <c r="HVH159" s="79"/>
      <c r="HVI159" s="79"/>
      <c r="HVJ159" s="79"/>
      <c r="HVK159" s="79"/>
      <c r="HVL159" s="80"/>
      <c r="HVM159" s="78" t="s">
        <v>121</v>
      </c>
      <c r="HVN159" s="79"/>
      <c r="HVO159" s="79"/>
      <c r="HVP159" s="79"/>
      <c r="HVQ159" s="79"/>
      <c r="HVR159" s="79"/>
      <c r="HVS159" s="79"/>
      <c r="HVT159" s="80"/>
      <c r="HVU159" s="78" t="s">
        <v>121</v>
      </c>
      <c r="HVV159" s="79"/>
      <c r="HVW159" s="79"/>
      <c r="HVX159" s="79"/>
      <c r="HVY159" s="79"/>
      <c r="HVZ159" s="79"/>
      <c r="HWA159" s="79"/>
      <c r="HWB159" s="80"/>
      <c r="HWC159" s="78" t="s">
        <v>121</v>
      </c>
      <c r="HWD159" s="79"/>
      <c r="HWE159" s="79"/>
      <c r="HWF159" s="79"/>
      <c r="HWG159" s="79"/>
      <c r="HWH159" s="79"/>
      <c r="HWI159" s="79"/>
      <c r="HWJ159" s="80"/>
      <c r="HWK159" s="78" t="s">
        <v>121</v>
      </c>
      <c r="HWL159" s="79"/>
      <c r="HWM159" s="79"/>
      <c r="HWN159" s="79"/>
      <c r="HWO159" s="79"/>
      <c r="HWP159" s="79"/>
      <c r="HWQ159" s="79"/>
      <c r="HWR159" s="80"/>
      <c r="HWS159" s="78" t="s">
        <v>121</v>
      </c>
      <c r="HWT159" s="79"/>
      <c r="HWU159" s="79"/>
      <c r="HWV159" s="79"/>
      <c r="HWW159" s="79"/>
      <c r="HWX159" s="79"/>
      <c r="HWY159" s="79"/>
      <c r="HWZ159" s="80"/>
      <c r="HXA159" s="78" t="s">
        <v>121</v>
      </c>
      <c r="HXB159" s="79"/>
      <c r="HXC159" s="79"/>
      <c r="HXD159" s="79"/>
      <c r="HXE159" s="79"/>
      <c r="HXF159" s="79"/>
      <c r="HXG159" s="79"/>
      <c r="HXH159" s="80"/>
      <c r="HXI159" s="78" t="s">
        <v>121</v>
      </c>
      <c r="HXJ159" s="79"/>
      <c r="HXK159" s="79"/>
      <c r="HXL159" s="79"/>
      <c r="HXM159" s="79"/>
      <c r="HXN159" s="79"/>
      <c r="HXO159" s="79"/>
      <c r="HXP159" s="80"/>
      <c r="HXQ159" s="78" t="s">
        <v>121</v>
      </c>
      <c r="HXR159" s="79"/>
      <c r="HXS159" s="79"/>
      <c r="HXT159" s="79"/>
      <c r="HXU159" s="79"/>
      <c r="HXV159" s="79"/>
      <c r="HXW159" s="79"/>
      <c r="HXX159" s="80"/>
      <c r="HXY159" s="78" t="s">
        <v>121</v>
      </c>
      <c r="HXZ159" s="79"/>
      <c r="HYA159" s="79"/>
      <c r="HYB159" s="79"/>
      <c r="HYC159" s="79"/>
      <c r="HYD159" s="79"/>
      <c r="HYE159" s="79"/>
      <c r="HYF159" s="80"/>
      <c r="HYG159" s="78" t="s">
        <v>121</v>
      </c>
      <c r="HYH159" s="79"/>
      <c r="HYI159" s="79"/>
      <c r="HYJ159" s="79"/>
      <c r="HYK159" s="79"/>
      <c r="HYL159" s="79"/>
      <c r="HYM159" s="79"/>
      <c r="HYN159" s="80"/>
      <c r="HYO159" s="78" t="s">
        <v>121</v>
      </c>
      <c r="HYP159" s="79"/>
      <c r="HYQ159" s="79"/>
      <c r="HYR159" s="79"/>
      <c r="HYS159" s="79"/>
      <c r="HYT159" s="79"/>
      <c r="HYU159" s="79"/>
      <c r="HYV159" s="80"/>
      <c r="HYW159" s="78" t="s">
        <v>121</v>
      </c>
      <c r="HYX159" s="79"/>
      <c r="HYY159" s="79"/>
      <c r="HYZ159" s="79"/>
      <c r="HZA159" s="79"/>
      <c r="HZB159" s="79"/>
      <c r="HZC159" s="79"/>
      <c r="HZD159" s="80"/>
      <c r="HZE159" s="78" t="s">
        <v>121</v>
      </c>
      <c r="HZF159" s="79"/>
      <c r="HZG159" s="79"/>
      <c r="HZH159" s="79"/>
      <c r="HZI159" s="79"/>
      <c r="HZJ159" s="79"/>
      <c r="HZK159" s="79"/>
      <c r="HZL159" s="80"/>
      <c r="HZM159" s="78" t="s">
        <v>121</v>
      </c>
      <c r="HZN159" s="79"/>
      <c r="HZO159" s="79"/>
      <c r="HZP159" s="79"/>
      <c r="HZQ159" s="79"/>
      <c r="HZR159" s="79"/>
      <c r="HZS159" s="79"/>
      <c r="HZT159" s="80"/>
      <c r="HZU159" s="78" t="s">
        <v>121</v>
      </c>
      <c r="HZV159" s="79"/>
      <c r="HZW159" s="79"/>
      <c r="HZX159" s="79"/>
      <c r="HZY159" s="79"/>
      <c r="HZZ159" s="79"/>
      <c r="IAA159" s="79"/>
      <c r="IAB159" s="80"/>
      <c r="IAC159" s="78" t="s">
        <v>121</v>
      </c>
      <c r="IAD159" s="79"/>
      <c r="IAE159" s="79"/>
      <c r="IAF159" s="79"/>
      <c r="IAG159" s="79"/>
      <c r="IAH159" s="79"/>
      <c r="IAI159" s="79"/>
      <c r="IAJ159" s="80"/>
      <c r="IAK159" s="78" t="s">
        <v>121</v>
      </c>
      <c r="IAL159" s="79"/>
      <c r="IAM159" s="79"/>
      <c r="IAN159" s="79"/>
      <c r="IAO159" s="79"/>
      <c r="IAP159" s="79"/>
      <c r="IAQ159" s="79"/>
      <c r="IAR159" s="80"/>
      <c r="IAS159" s="78" t="s">
        <v>121</v>
      </c>
      <c r="IAT159" s="79"/>
      <c r="IAU159" s="79"/>
      <c r="IAV159" s="79"/>
      <c r="IAW159" s="79"/>
      <c r="IAX159" s="79"/>
      <c r="IAY159" s="79"/>
      <c r="IAZ159" s="80"/>
      <c r="IBA159" s="78" t="s">
        <v>121</v>
      </c>
      <c r="IBB159" s="79"/>
      <c r="IBC159" s="79"/>
      <c r="IBD159" s="79"/>
      <c r="IBE159" s="79"/>
      <c r="IBF159" s="79"/>
      <c r="IBG159" s="79"/>
      <c r="IBH159" s="80"/>
      <c r="IBI159" s="78" t="s">
        <v>121</v>
      </c>
      <c r="IBJ159" s="79"/>
      <c r="IBK159" s="79"/>
      <c r="IBL159" s="79"/>
      <c r="IBM159" s="79"/>
      <c r="IBN159" s="79"/>
      <c r="IBO159" s="79"/>
      <c r="IBP159" s="80"/>
      <c r="IBQ159" s="78" t="s">
        <v>121</v>
      </c>
      <c r="IBR159" s="79"/>
      <c r="IBS159" s="79"/>
      <c r="IBT159" s="79"/>
      <c r="IBU159" s="79"/>
      <c r="IBV159" s="79"/>
      <c r="IBW159" s="79"/>
      <c r="IBX159" s="80"/>
      <c r="IBY159" s="78" t="s">
        <v>121</v>
      </c>
      <c r="IBZ159" s="79"/>
      <c r="ICA159" s="79"/>
      <c r="ICB159" s="79"/>
      <c r="ICC159" s="79"/>
      <c r="ICD159" s="79"/>
      <c r="ICE159" s="79"/>
      <c r="ICF159" s="80"/>
      <c r="ICG159" s="78" t="s">
        <v>121</v>
      </c>
      <c r="ICH159" s="79"/>
      <c r="ICI159" s="79"/>
      <c r="ICJ159" s="79"/>
      <c r="ICK159" s="79"/>
      <c r="ICL159" s="79"/>
      <c r="ICM159" s="79"/>
      <c r="ICN159" s="80"/>
      <c r="ICO159" s="78" t="s">
        <v>121</v>
      </c>
      <c r="ICP159" s="79"/>
      <c r="ICQ159" s="79"/>
      <c r="ICR159" s="79"/>
      <c r="ICS159" s="79"/>
      <c r="ICT159" s="79"/>
      <c r="ICU159" s="79"/>
      <c r="ICV159" s="80"/>
      <c r="ICW159" s="78" t="s">
        <v>121</v>
      </c>
      <c r="ICX159" s="79"/>
      <c r="ICY159" s="79"/>
      <c r="ICZ159" s="79"/>
      <c r="IDA159" s="79"/>
      <c r="IDB159" s="79"/>
      <c r="IDC159" s="79"/>
      <c r="IDD159" s="80"/>
      <c r="IDE159" s="78" t="s">
        <v>121</v>
      </c>
      <c r="IDF159" s="79"/>
      <c r="IDG159" s="79"/>
      <c r="IDH159" s="79"/>
      <c r="IDI159" s="79"/>
      <c r="IDJ159" s="79"/>
      <c r="IDK159" s="79"/>
      <c r="IDL159" s="80"/>
      <c r="IDM159" s="78" t="s">
        <v>121</v>
      </c>
      <c r="IDN159" s="79"/>
      <c r="IDO159" s="79"/>
      <c r="IDP159" s="79"/>
      <c r="IDQ159" s="79"/>
      <c r="IDR159" s="79"/>
      <c r="IDS159" s="79"/>
      <c r="IDT159" s="80"/>
      <c r="IDU159" s="78" t="s">
        <v>121</v>
      </c>
      <c r="IDV159" s="79"/>
      <c r="IDW159" s="79"/>
      <c r="IDX159" s="79"/>
      <c r="IDY159" s="79"/>
      <c r="IDZ159" s="79"/>
      <c r="IEA159" s="79"/>
      <c r="IEB159" s="80"/>
      <c r="IEC159" s="78" t="s">
        <v>121</v>
      </c>
      <c r="IED159" s="79"/>
      <c r="IEE159" s="79"/>
      <c r="IEF159" s="79"/>
      <c r="IEG159" s="79"/>
      <c r="IEH159" s="79"/>
      <c r="IEI159" s="79"/>
      <c r="IEJ159" s="80"/>
      <c r="IEK159" s="78" t="s">
        <v>121</v>
      </c>
      <c r="IEL159" s="79"/>
      <c r="IEM159" s="79"/>
      <c r="IEN159" s="79"/>
      <c r="IEO159" s="79"/>
      <c r="IEP159" s="79"/>
      <c r="IEQ159" s="79"/>
      <c r="IER159" s="80"/>
      <c r="IES159" s="78" t="s">
        <v>121</v>
      </c>
      <c r="IET159" s="79"/>
      <c r="IEU159" s="79"/>
      <c r="IEV159" s="79"/>
      <c r="IEW159" s="79"/>
      <c r="IEX159" s="79"/>
      <c r="IEY159" s="79"/>
      <c r="IEZ159" s="80"/>
      <c r="IFA159" s="78" t="s">
        <v>121</v>
      </c>
      <c r="IFB159" s="79"/>
      <c r="IFC159" s="79"/>
      <c r="IFD159" s="79"/>
      <c r="IFE159" s="79"/>
      <c r="IFF159" s="79"/>
      <c r="IFG159" s="79"/>
      <c r="IFH159" s="80"/>
      <c r="IFI159" s="78" t="s">
        <v>121</v>
      </c>
      <c r="IFJ159" s="79"/>
      <c r="IFK159" s="79"/>
      <c r="IFL159" s="79"/>
      <c r="IFM159" s="79"/>
      <c r="IFN159" s="79"/>
      <c r="IFO159" s="79"/>
      <c r="IFP159" s="80"/>
      <c r="IFQ159" s="78" t="s">
        <v>121</v>
      </c>
      <c r="IFR159" s="79"/>
      <c r="IFS159" s="79"/>
      <c r="IFT159" s="79"/>
      <c r="IFU159" s="79"/>
      <c r="IFV159" s="79"/>
      <c r="IFW159" s="79"/>
      <c r="IFX159" s="80"/>
      <c r="IFY159" s="78" t="s">
        <v>121</v>
      </c>
      <c r="IFZ159" s="79"/>
      <c r="IGA159" s="79"/>
      <c r="IGB159" s="79"/>
      <c r="IGC159" s="79"/>
      <c r="IGD159" s="79"/>
      <c r="IGE159" s="79"/>
      <c r="IGF159" s="80"/>
      <c r="IGG159" s="78" t="s">
        <v>121</v>
      </c>
      <c r="IGH159" s="79"/>
      <c r="IGI159" s="79"/>
      <c r="IGJ159" s="79"/>
      <c r="IGK159" s="79"/>
      <c r="IGL159" s="79"/>
      <c r="IGM159" s="79"/>
      <c r="IGN159" s="80"/>
      <c r="IGO159" s="78" t="s">
        <v>121</v>
      </c>
      <c r="IGP159" s="79"/>
      <c r="IGQ159" s="79"/>
      <c r="IGR159" s="79"/>
      <c r="IGS159" s="79"/>
      <c r="IGT159" s="79"/>
      <c r="IGU159" s="79"/>
      <c r="IGV159" s="80"/>
      <c r="IGW159" s="78" t="s">
        <v>121</v>
      </c>
      <c r="IGX159" s="79"/>
      <c r="IGY159" s="79"/>
      <c r="IGZ159" s="79"/>
      <c r="IHA159" s="79"/>
      <c r="IHB159" s="79"/>
      <c r="IHC159" s="79"/>
      <c r="IHD159" s="80"/>
      <c r="IHE159" s="78" t="s">
        <v>121</v>
      </c>
      <c r="IHF159" s="79"/>
      <c r="IHG159" s="79"/>
      <c r="IHH159" s="79"/>
      <c r="IHI159" s="79"/>
      <c r="IHJ159" s="79"/>
      <c r="IHK159" s="79"/>
      <c r="IHL159" s="80"/>
      <c r="IHM159" s="78" t="s">
        <v>121</v>
      </c>
      <c r="IHN159" s="79"/>
      <c r="IHO159" s="79"/>
      <c r="IHP159" s="79"/>
      <c r="IHQ159" s="79"/>
      <c r="IHR159" s="79"/>
      <c r="IHS159" s="79"/>
      <c r="IHT159" s="80"/>
      <c r="IHU159" s="78" t="s">
        <v>121</v>
      </c>
      <c r="IHV159" s="79"/>
      <c r="IHW159" s="79"/>
      <c r="IHX159" s="79"/>
      <c r="IHY159" s="79"/>
      <c r="IHZ159" s="79"/>
      <c r="IIA159" s="79"/>
      <c r="IIB159" s="80"/>
      <c r="IIC159" s="78" t="s">
        <v>121</v>
      </c>
      <c r="IID159" s="79"/>
      <c r="IIE159" s="79"/>
      <c r="IIF159" s="79"/>
      <c r="IIG159" s="79"/>
      <c r="IIH159" s="79"/>
      <c r="III159" s="79"/>
      <c r="IIJ159" s="80"/>
      <c r="IIK159" s="78" t="s">
        <v>121</v>
      </c>
      <c r="IIL159" s="79"/>
      <c r="IIM159" s="79"/>
      <c r="IIN159" s="79"/>
      <c r="IIO159" s="79"/>
      <c r="IIP159" s="79"/>
      <c r="IIQ159" s="79"/>
      <c r="IIR159" s="80"/>
      <c r="IIS159" s="78" t="s">
        <v>121</v>
      </c>
      <c r="IIT159" s="79"/>
      <c r="IIU159" s="79"/>
      <c r="IIV159" s="79"/>
      <c r="IIW159" s="79"/>
      <c r="IIX159" s="79"/>
      <c r="IIY159" s="79"/>
      <c r="IIZ159" s="80"/>
      <c r="IJA159" s="78" t="s">
        <v>121</v>
      </c>
      <c r="IJB159" s="79"/>
      <c r="IJC159" s="79"/>
      <c r="IJD159" s="79"/>
      <c r="IJE159" s="79"/>
      <c r="IJF159" s="79"/>
      <c r="IJG159" s="79"/>
      <c r="IJH159" s="80"/>
      <c r="IJI159" s="78" t="s">
        <v>121</v>
      </c>
      <c r="IJJ159" s="79"/>
      <c r="IJK159" s="79"/>
      <c r="IJL159" s="79"/>
      <c r="IJM159" s="79"/>
      <c r="IJN159" s="79"/>
      <c r="IJO159" s="79"/>
      <c r="IJP159" s="80"/>
      <c r="IJQ159" s="78" t="s">
        <v>121</v>
      </c>
      <c r="IJR159" s="79"/>
      <c r="IJS159" s="79"/>
      <c r="IJT159" s="79"/>
      <c r="IJU159" s="79"/>
      <c r="IJV159" s="79"/>
      <c r="IJW159" s="79"/>
      <c r="IJX159" s="80"/>
      <c r="IJY159" s="78" t="s">
        <v>121</v>
      </c>
      <c r="IJZ159" s="79"/>
      <c r="IKA159" s="79"/>
      <c r="IKB159" s="79"/>
      <c r="IKC159" s="79"/>
      <c r="IKD159" s="79"/>
      <c r="IKE159" s="79"/>
      <c r="IKF159" s="80"/>
      <c r="IKG159" s="78" t="s">
        <v>121</v>
      </c>
      <c r="IKH159" s="79"/>
      <c r="IKI159" s="79"/>
      <c r="IKJ159" s="79"/>
      <c r="IKK159" s="79"/>
      <c r="IKL159" s="79"/>
      <c r="IKM159" s="79"/>
      <c r="IKN159" s="80"/>
      <c r="IKO159" s="78" t="s">
        <v>121</v>
      </c>
      <c r="IKP159" s="79"/>
      <c r="IKQ159" s="79"/>
      <c r="IKR159" s="79"/>
      <c r="IKS159" s="79"/>
      <c r="IKT159" s="79"/>
      <c r="IKU159" s="79"/>
      <c r="IKV159" s="80"/>
      <c r="IKW159" s="78" t="s">
        <v>121</v>
      </c>
      <c r="IKX159" s="79"/>
      <c r="IKY159" s="79"/>
      <c r="IKZ159" s="79"/>
      <c r="ILA159" s="79"/>
      <c r="ILB159" s="79"/>
      <c r="ILC159" s="79"/>
      <c r="ILD159" s="80"/>
      <c r="ILE159" s="78" t="s">
        <v>121</v>
      </c>
      <c r="ILF159" s="79"/>
      <c r="ILG159" s="79"/>
      <c r="ILH159" s="79"/>
      <c r="ILI159" s="79"/>
      <c r="ILJ159" s="79"/>
      <c r="ILK159" s="79"/>
      <c r="ILL159" s="80"/>
      <c r="ILM159" s="78" t="s">
        <v>121</v>
      </c>
      <c r="ILN159" s="79"/>
      <c r="ILO159" s="79"/>
      <c r="ILP159" s="79"/>
      <c r="ILQ159" s="79"/>
      <c r="ILR159" s="79"/>
      <c r="ILS159" s="79"/>
      <c r="ILT159" s="80"/>
      <c r="ILU159" s="78" t="s">
        <v>121</v>
      </c>
      <c r="ILV159" s="79"/>
      <c r="ILW159" s="79"/>
      <c r="ILX159" s="79"/>
      <c r="ILY159" s="79"/>
      <c r="ILZ159" s="79"/>
      <c r="IMA159" s="79"/>
      <c r="IMB159" s="80"/>
      <c r="IMC159" s="78" t="s">
        <v>121</v>
      </c>
      <c r="IMD159" s="79"/>
      <c r="IME159" s="79"/>
      <c r="IMF159" s="79"/>
      <c r="IMG159" s="79"/>
      <c r="IMH159" s="79"/>
      <c r="IMI159" s="79"/>
      <c r="IMJ159" s="80"/>
      <c r="IMK159" s="78" t="s">
        <v>121</v>
      </c>
      <c r="IML159" s="79"/>
      <c r="IMM159" s="79"/>
      <c r="IMN159" s="79"/>
      <c r="IMO159" s="79"/>
      <c r="IMP159" s="79"/>
      <c r="IMQ159" s="79"/>
      <c r="IMR159" s="80"/>
      <c r="IMS159" s="78" t="s">
        <v>121</v>
      </c>
      <c r="IMT159" s="79"/>
      <c r="IMU159" s="79"/>
      <c r="IMV159" s="79"/>
      <c r="IMW159" s="79"/>
      <c r="IMX159" s="79"/>
      <c r="IMY159" s="79"/>
      <c r="IMZ159" s="80"/>
      <c r="INA159" s="78" t="s">
        <v>121</v>
      </c>
      <c r="INB159" s="79"/>
      <c r="INC159" s="79"/>
      <c r="IND159" s="79"/>
      <c r="INE159" s="79"/>
      <c r="INF159" s="79"/>
      <c r="ING159" s="79"/>
      <c r="INH159" s="80"/>
      <c r="INI159" s="78" t="s">
        <v>121</v>
      </c>
      <c r="INJ159" s="79"/>
      <c r="INK159" s="79"/>
      <c r="INL159" s="79"/>
      <c r="INM159" s="79"/>
      <c r="INN159" s="79"/>
      <c r="INO159" s="79"/>
      <c r="INP159" s="80"/>
      <c r="INQ159" s="78" t="s">
        <v>121</v>
      </c>
      <c r="INR159" s="79"/>
      <c r="INS159" s="79"/>
      <c r="INT159" s="79"/>
      <c r="INU159" s="79"/>
      <c r="INV159" s="79"/>
      <c r="INW159" s="79"/>
      <c r="INX159" s="80"/>
      <c r="INY159" s="78" t="s">
        <v>121</v>
      </c>
      <c r="INZ159" s="79"/>
      <c r="IOA159" s="79"/>
      <c r="IOB159" s="79"/>
      <c r="IOC159" s="79"/>
      <c r="IOD159" s="79"/>
      <c r="IOE159" s="79"/>
      <c r="IOF159" s="80"/>
      <c r="IOG159" s="78" t="s">
        <v>121</v>
      </c>
      <c r="IOH159" s="79"/>
      <c r="IOI159" s="79"/>
      <c r="IOJ159" s="79"/>
      <c r="IOK159" s="79"/>
      <c r="IOL159" s="79"/>
      <c r="IOM159" s="79"/>
      <c r="ION159" s="80"/>
      <c r="IOO159" s="78" t="s">
        <v>121</v>
      </c>
      <c r="IOP159" s="79"/>
      <c r="IOQ159" s="79"/>
      <c r="IOR159" s="79"/>
      <c r="IOS159" s="79"/>
      <c r="IOT159" s="79"/>
      <c r="IOU159" s="79"/>
      <c r="IOV159" s="80"/>
      <c r="IOW159" s="78" t="s">
        <v>121</v>
      </c>
      <c r="IOX159" s="79"/>
      <c r="IOY159" s="79"/>
      <c r="IOZ159" s="79"/>
      <c r="IPA159" s="79"/>
      <c r="IPB159" s="79"/>
      <c r="IPC159" s="79"/>
      <c r="IPD159" s="80"/>
      <c r="IPE159" s="78" t="s">
        <v>121</v>
      </c>
      <c r="IPF159" s="79"/>
      <c r="IPG159" s="79"/>
      <c r="IPH159" s="79"/>
      <c r="IPI159" s="79"/>
      <c r="IPJ159" s="79"/>
      <c r="IPK159" s="79"/>
      <c r="IPL159" s="80"/>
      <c r="IPM159" s="78" t="s">
        <v>121</v>
      </c>
      <c r="IPN159" s="79"/>
      <c r="IPO159" s="79"/>
      <c r="IPP159" s="79"/>
      <c r="IPQ159" s="79"/>
      <c r="IPR159" s="79"/>
      <c r="IPS159" s="79"/>
      <c r="IPT159" s="80"/>
      <c r="IPU159" s="78" t="s">
        <v>121</v>
      </c>
      <c r="IPV159" s="79"/>
      <c r="IPW159" s="79"/>
      <c r="IPX159" s="79"/>
      <c r="IPY159" s="79"/>
      <c r="IPZ159" s="79"/>
      <c r="IQA159" s="79"/>
      <c r="IQB159" s="80"/>
      <c r="IQC159" s="78" t="s">
        <v>121</v>
      </c>
      <c r="IQD159" s="79"/>
      <c r="IQE159" s="79"/>
      <c r="IQF159" s="79"/>
      <c r="IQG159" s="79"/>
      <c r="IQH159" s="79"/>
      <c r="IQI159" s="79"/>
      <c r="IQJ159" s="80"/>
      <c r="IQK159" s="78" t="s">
        <v>121</v>
      </c>
      <c r="IQL159" s="79"/>
      <c r="IQM159" s="79"/>
      <c r="IQN159" s="79"/>
      <c r="IQO159" s="79"/>
      <c r="IQP159" s="79"/>
      <c r="IQQ159" s="79"/>
      <c r="IQR159" s="80"/>
      <c r="IQS159" s="78" t="s">
        <v>121</v>
      </c>
      <c r="IQT159" s="79"/>
      <c r="IQU159" s="79"/>
      <c r="IQV159" s="79"/>
      <c r="IQW159" s="79"/>
      <c r="IQX159" s="79"/>
      <c r="IQY159" s="79"/>
      <c r="IQZ159" s="80"/>
      <c r="IRA159" s="78" t="s">
        <v>121</v>
      </c>
      <c r="IRB159" s="79"/>
      <c r="IRC159" s="79"/>
      <c r="IRD159" s="79"/>
      <c r="IRE159" s="79"/>
      <c r="IRF159" s="79"/>
      <c r="IRG159" s="79"/>
      <c r="IRH159" s="80"/>
      <c r="IRI159" s="78" t="s">
        <v>121</v>
      </c>
      <c r="IRJ159" s="79"/>
      <c r="IRK159" s="79"/>
      <c r="IRL159" s="79"/>
      <c r="IRM159" s="79"/>
      <c r="IRN159" s="79"/>
      <c r="IRO159" s="79"/>
      <c r="IRP159" s="80"/>
      <c r="IRQ159" s="78" t="s">
        <v>121</v>
      </c>
      <c r="IRR159" s="79"/>
      <c r="IRS159" s="79"/>
      <c r="IRT159" s="79"/>
      <c r="IRU159" s="79"/>
      <c r="IRV159" s="79"/>
      <c r="IRW159" s="79"/>
      <c r="IRX159" s="80"/>
      <c r="IRY159" s="78" t="s">
        <v>121</v>
      </c>
      <c r="IRZ159" s="79"/>
      <c r="ISA159" s="79"/>
      <c r="ISB159" s="79"/>
      <c r="ISC159" s="79"/>
      <c r="ISD159" s="79"/>
      <c r="ISE159" s="79"/>
      <c r="ISF159" s="80"/>
      <c r="ISG159" s="78" t="s">
        <v>121</v>
      </c>
      <c r="ISH159" s="79"/>
      <c r="ISI159" s="79"/>
      <c r="ISJ159" s="79"/>
      <c r="ISK159" s="79"/>
      <c r="ISL159" s="79"/>
      <c r="ISM159" s="79"/>
      <c r="ISN159" s="80"/>
      <c r="ISO159" s="78" t="s">
        <v>121</v>
      </c>
      <c r="ISP159" s="79"/>
      <c r="ISQ159" s="79"/>
      <c r="ISR159" s="79"/>
      <c r="ISS159" s="79"/>
      <c r="IST159" s="79"/>
      <c r="ISU159" s="79"/>
      <c r="ISV159" s="80"/>
      <c r="ISW159" s="78" t="s">
        <v>121</v>
      </c>
      <c r="ISX159" s="79"/>
      <c r="ISY159" s="79"/>
      <c r="ISZ159" s="79"/>
      <c r="ITA159" s="79"/>
      <c r="ITB159" s="79"/>
      <c r="ITC159" s="79"/>
      <c r="ITD159" s="80"/>
      <c r="ITE159" s="78" t="s">
        <v>121</v>
      </c>
      <c r="ITF159" s="79"/>
      <c r="ITG159" s="79"/>
      <c r="ITH159" s="79"/>
      <c r="ITI159" s="79"/>
      <c r="ITJ159" s="79"/>
      <c r="ITK159" s="79"/>
      <c r="ITL159" s="80"/>
      <c r="ITM159" s="78" t="s">
        <v>121</v>
      </c>
      <c r="ITN159" s="79"/>
      <c r="ITO159" s="79"/>
      <c r="ITP159" s="79"/>
      <c r="ITQ159" s="79"/>
      <c r="ITR159" s="79"/>
      <c r="ITS159" s="79"/>
      <c r="ITT159" s="80"/>
      <c r="ITU159" s="78" t="s">
        <v>121</v>
      </c>
      <c r="ITV159" s="79"/>
      <c r="ITW159" s="79"/>
      <c r="ITX159" s="79"/>
      <c r="ITY159" s="79"/>
      <c r="ITZ159" s="79"/>
      <c r="IUA159" s="79"/>
      <c r="IUB159" s="80"/>
      <c r="IUC159" s="78" t="s">
        <v>121</v>
      </c>
      <c r="IUD159" s="79"/>
      <c r="IUE159" s="79"/>
      <c r="IUF159" s="79"/>
      <c r="IUG159" s="79"/>
      <c r="IUH159" s="79"/>
      <c r="IUI159" s="79"/>
      <c r="IUJ159" s="80"/>
      <c r="IUK159" s="78" t="s">
        <v>121</v>
      </c>
      <c r="IUL159" s="79"/>
      <c r="IUM159" s="79"/>
      <c r="IUN159" s="79"/>
      <c r="IUO159" s="79"/>
      <c r="IUP159" s="79"/>
      <c r="IUQ159" s="79"/>
      <c r="IUR159" s="80"/>
      <c r="IUS159" s="78" t="s">
        <v>121</v>
      </c>
      <c r="IUT159" s="79"/>
      <c r="IUU159" s="79"/>
      <c r="IUV159" s="79"/>
      <c r="IUW159" s="79"/>
      <c r="IUX159" s="79"/>
      <c r="IUY159" s="79"/>
      <c r="IUZ159" s="80"/>
      <c r="IVA159" s="78" t="s">
        <v>121</v>
      </c>
      <c r="IVB159" s="79"/>
      <c r="IVC159" s="79"/>
      <c r="IVD159" s="79"/>
      <c r="IVE159" s="79"/>
      <c r="IVF159" s="79"/>
      <c r="IVG159" s="79"/>
      <c r="IVH159" s="80"/>
      <c r="IVI159" s="78" t="s">
        <v>121</v>
      </c>
      <c r="IVJ159" s="79"/>
      <c r="IVK159" s="79"/>
      <c r="IVL159" s="79"/>
      <c r="IVM159" s="79"/>
      <c r="IVN159" s="79"/>
      <c r="IVO159" s="79"/>
      <c r="IVP159" s="80"/>
      <c r="IVQ159" s="78" t="s">
        <v>121</v>
      </c>
      <c r="IVR159" s="79"/>
      <c r="IVS159" s="79"/>
      <c r="IVT159" s="79"/>
      <c r="IVU159" s="79"/>
      <c r="IVV159" s="79"/>
      <c r="IVW159" s="79"/>
      <c r="IVX159" s="80"/>
      <c r="IVY159" s="78" t="s">
        <v>121</v>
      </c>
      <c r="IVZ159" s="79"/>
      <c r="IWA159" s="79"/>
      <c r="IWB159" s="79"/>
      <c r="IWC159" s="79"/>
      <c r="IWD159" s="79"/>
      <c r="IWE159" s="79"/>
      <c r="IWF159" s="80"/>
      <c r="IWG159" s="78" t="s">
        <v>121</v>
      </c>
      <c r="IWH159" s="79"/>
      <c r="IWI159" s="79"/>
      <c r="IWJ159" s="79"/>
      <c r="IWK159" s="79"/>
      <c r="IWL159" s="79"/>
      <c r="IWM159" s="79"/>
      <c r="IWN159" s="80"/>
      <c r="IWO159" s="78" t="s">
        <v>121</v>
      </c>
      <c r="IWP159" s="79"/>
      <c r="IWQ159" s="79"/>
      <c r="IWR159" s="79"/>
      <c r="IWS159" s="79"/>
      <c r="IWT159" s="79"/>
      <c r="IWU159" s="79"/>
      <c r="IWV159" s="80"/>
      <c r="IWW159" s="78" t="s">
        <v>121</v>
      </c>
      <c r="IWX159" s="79"/>
      <c r="IWY159" s="79"/>
      <c r="IWZ159" s="79"/>
      <c r="IXA159" s="79"/>
      <c r="IXB159" s="79"/>
      <c r="IXC159" s="79"/>
      <c r="IXD159" s="80"/>
      <c r="IXE159" s="78" t="s">
        <v>121</v>
      </c>
      <c r="IXF159" s="79"/>
      <c r="IXG159" s="79"/>
      <c r="IXH159" s="79"/>
      <c r="IXI159" s="79"/>
      <c r="IXJ159" s="79"/>
      <c r="IXK159" s="79"/>
      <c r="IXL159" s="80"/>
      <c r="IXM159" s="78" t="s">
        <v>121</v>
      </c>
      <c r="IXN159" s="79"/>
      <c r="IXO159" s="79"/>
      <c r="IXP159" s="79"/>
      <c r="IXQ159" s="79"/>
      <c r="IXR159" s="79"/>
      <c r="IXS159" s="79"/>
      <c r="IXT159" s="80"/>
      <c r="IXU159" s="78" t="s">
        <v>121</v>
      </c>
      <c r="IXV159" s="79"/>
      <c r="IXW159" s="79"/>
      <c r="IXX159" s="79"/>
      <c r="IXY159" s="79"/>
      <c r="IXZ159" s="79"/>
      <c r="IYA159" s="79"/>
      <c r="IYB159" s="80"/>
      <c r="IYC159" s="78" t="s">
        <v>121</v>
      </c>
      <c r="IYD159" s="79"/>
      <c r="IYE159" s="79"/>
      <c r="IYF159" s="79"/>
      <c r="IYG159" s="79"/>
      <c r="IYH159" s="79"/>
      <c r="IYI159" s="79"/>
      <c r="IYJ159" s="80"/>
      <c r="IYK159" s="78" t="s">
        <v>121</v>
      </c>
      <c r="IYL159" s="79"/>
      <c r="IYM159" s="79"/>
      <c r="IYN159" s="79"/>
      <c r="IYO159" s="79"/>
      <c r="IYP159" s="79"/>
      <c r="IYQ159" s="79"/>
      <c r="IYR159" s="80"/>
      <c r="IYS159" s="78" t="s">
        <v>121</v>
      </c>
      <c r="IYT159" s="79"/>
      <c r="IYU159" s="79"/>
      <c r="IYV159" s="79"/>
      <c r="IYW159" s="79"/>
      <c r="IYX159" s="79"/>
      <c r="IYY159" s="79"/>
      <c r="IYZ159" s="80"/>
      <c r="IZA159" s="78" t="s">
        <v>121</v>
      </c>
      <c r="IZB159" s="79"/>
      <c r="IZC159" s="79"/>
      <c r="IZD159" s="79"/>
      <c r="IZE159" s="79"/>
      <c r="IZF159" s="79"/>
      <c r="IZG159" s="79"/>
      <c r="IZH159" s="80"/>
      <c r="IZI159" s="78" t="s">
        <v>121</v>
      </c>
      <c r="IZJ159" s="79"/>
      <c r="IZK159" s="79"/>
      <c r="IZL159" s="79"/>
      <c r="IZM159" s="79"/>
      <c r="IZN159" s="79"/>
      <c r="IZO159" s="79"/>
      <c r="IZP159" s="80"/>
      <c r="IZQ159" s="78" t="s">
        <v>121</v>
      </c>
      <c r="IZR159" s="79"/>
      <c r="IZS159" s="79"/>
      <c r="IZT159" s="79"/>
      <c r="IZU159" s="79"/>
      <c r="IZV159" s="79"/>
      <c r="IZW159" s="79"/>
      <c r="IZX159" s="80"/>
      <c r="IZY159" s="78" t="s">
        <v>121</v>
      </c>
      <c r="IZZ159" s="79"/>
      <c r="JAA159" s="79"/>
      <c r="JAB159" s="79"/>
      <c r="JAC159" s="79"/>
      <c r="JAD159" s="79"/>
      <c r="JAE159" s="79"/>
      <c r="JAF159" s="80"/>
      <c r="JAG159" s="78" t="s">
        <v>121</v>
      </c>
      <c r="JAH159" s="79"/>
      <c r="JAI159" s="79"/>
      <c r="JAJ159" s="79"/>
      <c r="JAK159" s="79"/>
      <c r="JAL159" s="79"/>
      <c r="JAM159" s="79"/>
      <c r="JAN159" s="80"/>
      <c r="JAO159" s="78" t="s">
        <v>121</v>
      </c>
      <c r="JAP159" s="79"/>
      <c r="JAQ159" s="79"/>
      <c r="JAR159" s="79"/>
      <c r="JAS159" s="79"/>
      <c r="JAT159" s="79"/>
      <c r="JAU159" s="79"/>
      <c r="JAV159" s="80"/>
      <c r="JAW159" s="78" t="s">
        <v>121</v>
      </c>
      <c r="JAX159" s="79"/>
      <c r="JAY159" s="79"/>
      <c r="JAZ159" s="79"/>
      <c r="JBA159" s="79"/>
      <c r="JBB159" s="79"/>
      <c r="JBC159" s="79"/>
      <c r="JBD159" s="80"/>
      <c r="JBE159" s="78" t="s">
        <v>121</v>
      </c>
      <c r="JBF159" s="79"/>
      <c r="JBG159" s="79"/>
      <c r="JBH159" s="79"/>
      <c r="JBI159" s="79"/>
      <c r="JBJ159" s="79"/>
      <c r="JBK159" s="79"/>
      <c r="JBL159" s="80"/>
      <c r="JBM159" s="78" t="s">
        <v>121</v>
      </c>
      <c r="JBN159" s="79"/>
      <c r="JBO159" s="79"/>
      <c r="JBP159" s="79"/>
      <c r="JBQ159" s="79"/>
      <c r="JBR159" s="79"/>
      <c r="JBS159" s="79"/>
      <c r="JBT159" s="80"/>
      <c r="JBU159" s="78" t="s">
        <v>121</v>
      </c>
      <c r="JBV159" s="79"/>
      <c r="JBW159" s="79"/>
      <c r="JBX159" s="79"/>
      <c r="JBY159" s="79"/>
      <c r="JBZ159" s="79"/>
      <c r="JCA159" s="79"/>
      <c r="JCB159" s="80"/>
      <c r="JCC159" s="78" t="s">
        <v>121</v>
      </c>
      <c r="JCD159" s="79"/>
      <c r="JCE159" s="79"/>
      <c r="JCF159" s="79"/>
      <c r="JCG159" s="79"/>
      <c r="JCH159" s="79"/>
      <c r="JCI159" s="79"/>
      <c r="JCJ159" s="80"/>
      <c r="JCK159" s="78" t="s">
        <v>121</v>
      </c>
      <c r="JCL159" s="79"/>
      <c r="JCM159" s="79"/>
      <c r="JCN159" s="79"/>
      <c r="JCO159" s="79"/>
      <c r="JCP159" s="79"/>
      <c r="JCQ159" s="79"/>
      <c r="JCR159" s="80"/>
      <c r="JCS159" s="78" t="s">
        <v>121</v>
      </c>
      <c r="JCT159" s="79"/>
      <c r="JCU159" s="79"/>
      <c r="JCV159" s="79"/>
      <c r="JCW159" s="79"/>
      <c r="JCX159" s="79"/>
      <c r="JCY159" s="79"/>
      <c r="JCZ159" s="80"/>
      <c r="JDA159" s="78" t="s">
        <v>121</v>
      </c>
      <c r="JDB159" s="79"/>
      <c r="JDC159" s="79"/>
      <c r="JDD159" s="79"/>
      <c r="JDE159" s="79"/>
      <c r="JDF159" s="79"/>
      <c r="JDG159" s="79"/>
      <c r="JDH159" s="80"/>
      <c r="JDI159" s="78" t="s">
        <v>121</v>
      </c>
      <c r="JDJ159" s="79"/>
      <c r="JDK159" s="79"/>
      <c r="JDL159" s="79"/>
      <c r="JDM159" s="79"/>
      <c r="JDN159" s="79"/>
      <c r="JDO159" s="79"/>
      <c r="JDP159" s="80"/>
      <c r="JDQ159" s="78" t="s">
        <v>121</v>
      </c>
      <c r="JDR159" s="79"/>
      <c r="JDS159" s="79"/>
      <c r="JDT159" s="79"/>
      <c r="JDU159" s="79"/>
      <c r="JDV159" s="79"/>
      <c r="JDW159" s="79"/>
      <c r="JDX159" s="80"/>
      <c r="JDY159" s="78" t="s">
        <v>121</v>
      </c>
      <c r="JDZ159" s="79"/>
      <c r="JEA159" s="79"/>
      <c r="JEB159" s="79"/>
      <c r="JEC159" s="79"/>
      <c r="JED159" s="79"/>
      <c r="JEE159" s="79"/>
      <c r="JEF159" s="80"/>
      <c r="JEG159" s="78" t="s">
        <v>121</v>
      </c>
      <c r="JEH159" s="79"/>
      <c r="JEI159" s="79"/>
      <c r="JEJ159" s="79"/>
      <c r="JEK159" s="79"/>
      <c r="JEL159" s="79"/>
      <c r="JEM159" s="79"/>
      <c r="JEN159" s="80"/>
      <c r="JEO159" s="78" t="s">
        <v>121</v>
      </c>
      <c r="JEP159" s="79"/>
      <c r="JEQ159" s="79"/>
      <c r="JER159" s="79"/>
      <c r="JES159" s="79"/>
      <c r="JET159" s="79"/>
      <c r="JEU159" s="79"/>
      <c r="JEV159" s="80"/>
      <c r="JEW159" s="78" t="s">
        <v>121</v>
      </c>
      <c r="JEX159" s="79"/>
      <c r="JEY159" s="79"/>
      <c r="JEZ159" s="79"/>
      <c r="JFA159" s="79"/>
      <c r="JFB159" s="79"/>
      <c r="JFC159" s="79"/>
      <c r="JFD159" s="80"/>
      <c r="JFE159" s="78" t="s">
        <v>121</v>
      </c>
      <c r="JFF159" s="79"/>
      <c r="JFG159" s="79"/>
      <c r="JFH159" s="79"/>
      <c r="JFI159" s="79"/>
      <c r="JFJ159" s="79"/>
      <c r="JFK159" s="79"/>
      <c r="JFL159" s="80"/>
      <c r="JFM159" s="78" t="s">
        <v>121</v>
      </c>
      <c r="JFN159" s="79"/>
      <c r="JFO159" s="79"/>
      <c r="JFP159" s="79"/>
      <c r="JFQ159" s="79"/>
      <c r="JFR159" s="79"/>
      <c r="JFS159" s="79"/>
      <c r="JFT159" s="80"/>
      <c r="JFU159" s="78" t="s">
        <v>121</v>
      </c>
      <c r="JFV159" s="79"/>
      <c r="JFW159" s="79"/>
      <c r="JFX159" s="79"/>
      <c r="JFY159" s="79"/>
      <c r="JFZ159" s="79"/>
      <c r="JGA159" s="79"/>
      <c r="JGB159" s="80"/>
      <c r="JGC159" s="78" t="s">
        <v>121</v>
      </c>
      <c r="JGD159" s="79"/>
      <c r="JGE159" s="79"/>
      <c r="JGF159" s="79"/>
      <c r="JGG159" s="79"/>
      <c r="JGH159" s="79"/>
      <c r="JGI159" s="79"/>
      <c r="JGJ159" s="80"/>
      <c r="JGK159" s="78" t="s">
        <v>121</v>
      </c>
      <c r="JGL159" s="79"/>
      <c r="JGM159" s="79"/>
      <c r="JGN159" s="79"/>
      <c r="JGO159" s="79"/>
      <c r="JGP159" s="79"/>
      <c r="JGQ159" s="79"/>
      <c r="JGR159" s="80"/>
      <c r="JGS159" s="78" t="s">
        <v>121</v>
      </c>
      <c r="JGT159" s="79"/>
      <c r="JGU159" s="79"/>
      <c r="JGV159" s="79"/>
      <c r="JGW159" s="79"/>
      <c r="JGX159" s="79"/>
      <c r="JGY159" s="79"/>
      <c r="JGZ159" s="80"/>
      <c r="JHA159" s="78" t="s">
        <v>121</v>
      </c>
      <c r="JHB159" s="79"/>
      <c r="JHC159" s="79"/>
      <c r="JHD159" s="79"/>
      <c r="JHE159" s="79"/>
      <c r="JHF159" s="79"/>
      <c r="JHG159" s="79"/>
      <c r="JHH159" s="80"/>
      <c r="JHI159" s="78" t="s">
        <v>121</v>
      </c>
      <c r="JHJ159" s="79"/>
      <c r="JHK159" s="79"/>
      <c r="JHL159" s="79"/>
      <c r="JHM159" s="79"/>
      <c r="JHN159" s="79"/>
      <c r="JHO159" s="79"/>
      <c r="JHP159" s="80"/>
      <c r="JHQ159" s="78" t="s">
        <v>121</v>
      </c>
      <c r="JHR159" s="79"/>
      <c r="JHS159" s="79"/>
      <c r="JHT159" s="79"/>
      <c r="JHU159" s="79"/>
      <c r="JHV159" s="79"/>
      <c r="JHW159" s="79"/>
      <c r="JHX159" s="80"/>
      <c r="JHY159" s="78" t="s">
        <v>121</v>
      </c>
      <c r="JHZ159" s="79"/>
      <c r="JIA159" s="79"/>
      <c r="JIB159" s="79"/>
      <c r="JIC159" s="79"/>
      <c r="JID159" s="79"/>
      <c r="JIE159" s="79"/>
      <c r="JIF159" s="80"/>
      <c r="JIG159" s="78" t="s">
        <v>121</v>
      </c>
      <c r="JIH159" s="79"/>
      <c r="JII159" s="79"/>
      <c r="JIJ159" s="79"/>
      <c r="JIK159" s="79"/>
      <c r="JIL159" s="79"/>
      <c r="JIM159" s="79"/>
      <c r="JIN159" s="80"/>
      <c r="JIO159" s="78" t="s">
        <v>121</v>
      </c>
      <c r="JIP159" s="79"/>
      <c r="JIQ159" s="79"/>
      <c r="JIR159" s="79"/>
      <c r="JIS159" s="79"/>
      <c r="JIT159" s="79"/>
      <c r="JIU159" s="79"/>
      <c r="JIV159" s="80"/>
      <c r="JIW159" s="78" t="s">
        <v>121</v>
      </c>
      <c r="JIX159" s="79"/>
      <c r="JIY159" s="79"/>
      <c r="JIZ159" s="79"/>
      <c r="JJA159" s="79"/>
      <c r="JJB159" s="79"/>
      <c r="JJC159" s="79"/>
      <c r="JJD159" s="80"/>
      <c r="JJE159" s="78" t="s">
        <v>121</v>
      </c>
      <c r="JJF159" s="79"/>
      <c r="JJG159" s="79"/>
      <c r="JJH159" s="79"/>
      <c r="JJI159" s="79"/>
      <c r="JJJ159" s="79"/>
      <c r="JJK159" s="79"/>
      <c r="JJL159" s="80"/>
      <c r="JJM159" s="78" t="s">
        <v>121</v>
      </c>
      <c r="JJN159" s="79"/>
      <c r="JJO159" s="79"/>
      <c r="JJP159" s="79"/>
      <c r="JJQ159" s="79"/>
      <c r="JJR159" s="79"/>
      <c r="JJS159" s="79"/>
      <c r="JJT159" s="80"/>
      <c r="JJU159" s="78" t="s">
        <v>121</v>
      </c>
      <c r="JJV159" s="79"/>
      <c r="JJW159" s="79"/>
      <c r="JJX159" s="79"/>
      <c r="JJY159" s="79"/>
      <c r="JJZ159" s="79"/>
      <c r="JKA159" s="79"/>
      <c r="JKB159" s="80"/>
      <c r="JKC159" s="78" t="s">
        <v>121</v>
      </c>
      <c r="JKD159" s="79"/>
      <c r="JKE159" s="79"/>
      <c r="JKF159" s="79"/>
      <c r="JKG159" s="79"/>
      <c r="JKH159" s="79"/>
      <c r="JKI159" s="79"/>
      <c r="JKJ159" s="80"/>
      <c r="JKK159" s="78" t="s">
        <v>121</v>
      </c>
      <c r="JKL159" s="79"/>
      <c r="JKM159" s="79"/>
      <c r="JKN159" s="79"/>
      <c r="JKO159" s="79"/>
      <c r="JKP159" s="79"/>
      <c r="JKQ159" s="79"/>
      <c r="JKR159" s="80"/>
      <c r="JKS159" s="78" t="s">
        <v>121</v>
      </c>
      <c r="JKT159" s="79"/>
      <c r="JKU159" s="79"/>
      <c r="JKV159" s="79"/>
      <c r="JKW159" s="79"/>
      <c r="JKX159" s="79"/>
      <c r="JKY159" s="79"/>
      <c r="JKZ159" s="80"/>
      <c r="JLA159" s="78" t="s">
        <v>121</v>
      </c>
      <c r="JLB159" s="79"/>
      <c r="JLC159" s="79"/>
      <c r="JLD159" s="79"/>
      <c r="JLE159" s="79"/>
      <c r="JLF159" s="79"/>
      <c r="JLG159" s="79"/>
      <c r="JLH159" s="80"/>
      <c r="JLI159" s="78" t="s">
        <v>121</v>
      </c>
      <c r="JLJ159" s="79"/>
      <c r="JLK159" s="79"/>
      <c r="JLL159" s="79"/>
      <c r="JLM159" s="79"/>
      <c r="JLN159" s="79"/>
      <c r="JLO159" s="79"/>
      <c r="JLP159" s="80"/>
      <c r="JLQ159" s="78" t="s">
        <v>121</v>
      </c>
      <c r="JLR159" s="79"/>
      <c r="JLS159" s="79"/>
      <c r="JLT159" s="79"/>
      <c r="JLU159" s="79"/>
      <c r="JLV159" s="79"/>
      <c r="JLW159" s="79"/>
      <c r="JLX159" s="80"/>
      <c r="JLY159" s="78" t="s">
        <v>121</v>
      </c>
      <c r="JLZ159" s="79"/>
      <c r="JMA159" s="79"/>
      <c r="JMB159" s="79"/>
      <c r="JMC159" s="79"/>
      <c r="JMD159" s="79"/>
      <c r="JME159" s="79"/>
      <c r="JMF159" s="80"/>
      <c r="JMG159" s="78" t="s">
        <v>121</v>
      </c>
      <c r="JMH159" s="79"/>
      <c r="JMI159" s="79"/>
      <c r="JMJ159" s="79"/>
      <c r="JMK159" s="79"/>
      <c r="JML159" s="79"/>
      <c r="JMM159" s="79"/>
      <c r="JMN159" s="80"/>
      <c r="JMO159" s="78" t="s">
        <v>121</v>
      </c>
      <c r="JMP159" s="79"/>
      <c r="JMQ159" s="79"/>
      <c r="JMR159" s="79"/>
      <c r="JMS159" s="79"/>
      <c r="JMT159" s="79"/>
      <c r="JMU159" s="79"/>
      <c r="JMV159" s="80"/>
      <c r="JMW159" s="78" t="s">
        <v>121</v>
      </c>
      <c r="JMX159" s="79"/>
      <c r="JMY159" s="79"/>
      <c r="JMZ159" s="79"/>
      <c r="JNA159" s="79"/>
      <c r="JNB159" s="79"/>
      <c r="JNC159" s="79"/>
      <c r="JND159" s="80"/>
      <c r="JNE159" s="78" t="s">
        <v>121</v>
      </c>
      <c r="JNF159" s="79"/>
      <c r="JNG159" s="79"/>
      <c r="JNH159" s="79"/>
      <c r="JNI159" s="79"/>
      <c r="JNJ159" s="79"/>
      <c r="JNK159" s="79"/>
      <c r="JNL159" s="80"/>
      <c r="JNM159" s="78" t="s">
        <v>121</v>
      </c>
      <c r="JNN159" s="79"/>
      <c r="JNO159" s="79"/>
      <c r="JNP159" s="79"/>
      <c r="JNQ159" s="79"/>
      <c r="JNR159" s="79"/>
      <c r="JNS159" s="79"/>
      <c r="JNT159" s="80"/>
      <c r="JNU159" s="78" t="s">
        <v>121</v>
      </c>
      <c r="JNV159" s="79"/>
      <c r="JNW159" s="79"/>
      <c r="JNX159" s="79"/>
      <c r="JNY159" s="79"/>
      <c r="JNZ159" s="79"/>
      <c r="JOA159" s="79"/>
      <c r="JOB159" s="80"/>
      <c r="JOC159" s="78" t="s">
        <v>121</v>
      </c>
      <c r="JOD159" s="79"/>
      <c r="JOE159" s="79"/>
      <c r="JOF159" s="79"/>
      <c r="JOG159" s="79"/>
      <c r="JOH159" s="79"/>
      <c r="JOI159" s="79"/>
      <c r="JOJ159" s="80"/>
      <c r="JOK159" s="78" t="s">
        <v>121</v>
      </c>
      <c r="JOL159" s="79"/>
      <c r="JOM159" s="79"/>
      <c r="JON159" s="79"/>
      <c r="JOO159" s="79"/>
      <c r="JOP159" s="79"/>
      <c r="JOQ159" s="79"/>
      <c r="JOR159" s="80"/>
      <c r="JOS159" s="78" t="s">
        <v>121</v>
      </c>
      <c r="JOT159" s="79"/>
      <c r="JOU159" s="79"/>
      <c r="JOV159" s="79"/>
      <c r="JOW159" s="79"/>
      <c r="JOX159" s="79"/>
      <c r="JOY159" s="79"/>
      <c r="JOZ159" s="80"/>
      <c r="JPA159" s="78" t="s">
        <v>121</v>
      </c>
      <c r="JPB159" s="79"/>
      <c r="JPC159" s="79"/>
      <c r="JPD159" s="79"/>
      <c r="JPE159" s="79"/>
      <c r="JPF159" s="79"/>
      <c r="JPG159" s="79"/>
      <c r="JPH159" s="80"/>
      <c r="JPI159" s="78" t="s">
        <v>121</v>
      </c>
      <c r="JPJ159" s="79"/>
      <c r="JPK159" s="79"/>
      <c r="JPL159" s="79"/>
      <c r="JPM159" s="79"/>
      <c r="JPN159" s="79"/>
      <c r="JPO159" s="79"/>
      <c r="JPP159" s="80"/>
      <c r="JPQ159" s="78" t="s">
        <v>121</v>
      </c>
      <c r="JPR159" s="79"/>
      <c r="JPS159" s="79"/>
      <c r="JPT159" s="79"/>
      <c r="JPU159" s="79"/>
      <c r="JPV159" s="79"/>
      <c r="JPW159" s="79"/>
      <c r="JPX159" s="80"/>
      <c r="JPY159" s="78" t="s">
        <v>121</v>
      </c>
      <c r="JPZ159" s="79"/>
      <c r="JQA159" s="79"/>
      <c r="JQB159" s="79"/>
      <c r="JQC159" s="79"/>
      <c r="JQD159" s="79"/>
      <c r="JQE159" s="79"/>
      <c r="JQF159" s="80"/>
      <c r="JQG159" s="78" t="s">
        <v>121</v>
      </c>
      <c r="JQH159" s="79"/>
      <c r="JQI159" s="79"/>
      <c r="JQJ159" s="79"/>
      <c r="JQK159" s="79"/>
      <c r="JQL159" s="79"/>
      <c r="JQM159" s="79"/>
      <c r="JQN159" s="80"/>
      <c r="JQO159" s="78" t="s">
        <v>121</v>
      </c>
      <c r="JQP159" s="79"/>
      <c r="JQQ159" s="79"/>
      <c r="JQR159" s="79"/>
      <c r="JQS159" s="79"/>
      <c r="JQT159" s="79"/>
      <c r="JQU159" s="79"/>
      <c r="JQV159" s="80"/>
      <c r="JQW159" s="78" t="s">
        <v>121</v>
      </c>
      <c r="JQX159" s="79"/>
      <c r="JQY159" s="79"/>
      <c r="JQZ159" s="79"/>
      <c r="JRA159" s="79"/>
      <c r="JRB159" s="79"/>
      <c r="JRC159" s="79"/>
      <c r="JRD159" s="80"/>
      <c r="JRE159" s="78" t="s">
        <v>121</v>
      </c>
      <c r="JRF159" s="79"/>
      <c r="JRG159" s="79"/>
      <c r="JRH159" s="79"/>
      <c r="JRI159" s="79"/>
      <c r="JRJ159" s="79"/>
      <c r="JRK159" s="79"/>
      <c r="JRL159" s="80"/>
      <c r="JRM159" s="78" t="s">
        <v>121</v>
      </c>
      <c r="JRN159" s="79"/>
      <c r="JRO159" s="79"/>
      <c r="JRP159" s="79"/>
      <c r="JRQ159" s="79"/>
      <c r="JRR159" s="79"/>
      <c r="JRS159" s="79"/>
      <c r="JRT159" s="80"/>
      <c r="JRU159" s="78" t="s">
        <v>121</v>
      </c>
      <c r="JRV159" s="79"/>
      <c r="JRW159" s="79"/>
      <c r="JRX159" s="79"/>
      <c r="JRY159" s="79"/>
      <c r="JRZ159" s="79"/>
      <c r="JSA159" s="79"/>
      <c r="JSB159" s="80"/>
      <c r="JSC159" s="78" t="s">
        <v>121</v>
      </c>
      <c r="JSD159" s="79"/>
      <c r="JSE159" s="79"/>
      <c r="JSF159" s="79"/>
      <c r="JSG159" s="79"/>
      <c r="JSH159" s="79"/>
      <c r="JSI159" s="79"/>
      <c r="JSJ159" s="80"/>
      <c r="JSK159" s="78" t="s">
        <v>121</v>
      </c>
      <c r="JSL159" s="79"/>
      <c r="JSM159" s="79"/>
      <c r="JSN159" s="79"/>
      <c r="JSO159" s="79"/>
      <c r="JSP159" s="79"/>
      <c r="JSQ159" s="79"/>
      <c r="JSR159" s="80"/>
      <c r="JSS159" s="78" t="s">
        <v>121</v>
      </c>
      <c r="JST159" s="79"/>
      <c r="JSU159" s="79"/>
      <c r="JSV159" s="79"/>
      <c r="JSW159" s="79"/>
      <c r="JSX159" s="79"/>
      <c r="JSY159" s="79"/>
      <c r="JSZ159" s="80"/>
      <c r="JTA159" s="78" t="s">
        <v>121</v>
      </c>
      <c r="JTB159" s="79"/>
      <c r="JTC159" s="79"/>
      <c r="JTD159" s="79"/>
      <c r="JTE159" s="79"/>
      <c r="JTF159" s="79"/>
      <c r="JTG159" s="79"/>
      <c r="JTH159" s="80"/>
      <c r="JTI159" s="78" t="s">
        <v>121</v>
      </c>
      <c r="JTJ159" s="79"/>
      <c r="JTK159" s="79"/>
      <c r="JTL159" s="79"/>
      <c r="JTM159" s="79"/>
      <c r="JTN159" s="79"/>
      <c r="JTO159" s="79"/>
      <c r="JTP159" s="80"/>
      <c r="JTQ159" s="78" t="s">
        <v>121</v>
      </c>
      <c r="JTR159" s="79"/>
      <c r="JTS159" s="79"/>
      <c r="JTT159" s="79"/>
      <c r="JTU159" s="79"/>
      <c r="JTV159" s="79"/>
      <c r="JTW159" s="79"/>
      <c r="JTX159" s="80"/>
      <c r="JTY159" s="78" t="s">
        <v>121</v>
      </c>
      <c r="JTZ159" s="79"/>
      <c r="JUA159" s="79"/>
      <c r="JUB159" s="79"/>
      <c r="JUC159" s="79"/>
      <c r="JUD159" s="79"/>
      <c r="JUE159" s="79"/>
      <c r="JUF159" s="80"/>
      <c r="JUG159" s="78" t="s">
        <v>121</v>
      </c>
      <c r="JUH159" s="79"/>
      <c r="JUI159" s="79"/>
      <c r="JUJ159" s="79"/>
      <c r="JUK159" s="79"/>
      <c r="JUL159" s="79"/>
      <c r="JUM159" s="79"/>
      <c r="JUN159" s="80"/>
      <c r="JUO159" s="78" t="s">
        <v>121</v>
      </c>
      <c r="JUP159" s="79"/>
      <c r="JUQ159" s="79"/>
      <c r="JUR159" s="79"/>
      <c r="JUS159" s="79"/>
      <c r="JUT159" s="79"/>
      <c r="JUU159" s="79"/>
      <c r="JUV159" s="80"/>
      <c r="JUW159" s="78" t="s">
        <v>121</v>
      </c>
      <c r="JUX159" s="79"/>
      <c r="JUY159" s="79"/>
      <c r="JUZ159" s="79"/>
      <c r="JVA159" s="79"/>
      <c r="JVB159" s="79"/>
      <c r="JVC159" s="79"/>
      <c r="JVD159" s="80"/>
      <c r="JVE159" s="78" t="s">
        <v>121</v>
      </c>
      <c r="JVF159" s="79"/>
      <c r="JVG159" s="79"/>
      <c r="JVH159" s="79"/>
      <c r="JVI159" s="79"/>
      <c r="JVJ159" s="79"/>
      <c r="JVK159" s="79"/>
      <c r="JVL159" s="80"/>
      <c r="JVM159" s="78" t="s">
        <v>121</v>
      </c>
      <c r="JVN159" s="79"/>
      <c r="JVO159" s="79"/>
      <c r="JVP159" s="79"/>
      <c r="JVQ159" s="79"/>
      <c r="JVR159" s="79"/>
      <c r="JVS159" s="79"/>
      <c r="JVT159" s="80"/>
      <c r="JVU159" s="78" t="s">
        <v>121</v>
      </c>
      <c r="JVV159" s="79"/>
      <c r="JVW159" s="79"/>
      <c r="JVX159" s="79"/>
      <c r="JVY159" s="79"/>
      <c r="JVZ159" s="79"/>
      <c r="JWA159" s="79"/>
      <c r="JWB159" s="80"/>
      <c r="JWC159" s="78" t="s">
        <v>121</v>
      </c>
      <c r="JWD159" s="79"/>
      <c r="JWE159" s="79"/>
      <c r="JWF159" s="79"/>
      <c r="JWG159" s="79"/>
      <c r="JWH159" s="79"/>
      <c r="JWI159" s="79"/>
      <c r="JWJ159" s="80"/>
      <c r="JWK159" s="78" t="s">
        <v>121</v>
      </c>
      <c r="JWL159" s="79"/>
      <c r="JWM159" s="79"/>
      <c r="JWN159" s="79"/>
      <c r="JWO159" s="79"/>
      <c r="JWP159" s="79"/>
      <c r="JWQ159" s="79"/>
      <c r="JWR159" s="80"/>
      <c r="JWS159" s="78" t="s">
        <v>121</v>
      </c>
      <c r="JWT159" s="79"/>
      <c r="JWU159" s="79"/>
      <c r="JWV159" s="79"/>
      <c r="JWW159" s="79"/>
      <c r="JWX159" s="79"/>
      <c r="JWY159" s="79"/>
      <c r="JWZ159" s="80"/>
      <c r="JXA159" s="78" t="s">
        <v>121</v>
      </c>
      <c r="JXB159" s="79"/>
      <c r="JXC159" s="79"/>
      <c r="JXD159" s="79"/>
      <c r="JXE159" s="79"/>
      <c r="JXF159" s="79"/>
      <c r="JXG159" s="79"/>
      <c r="JXH159" s="80"/>
      <c r="JXI159" s="78" t="s">
        <v>121</v>
      </c>
      <c r="JXJ159" s="79"/>
      <c r="JXK159" s="79"/>
      <c r="JXL159" s="79"/>
      <c r="JXM159" s="79"/>
      <c r="JXN159" s="79"/>
      <c r="JXO159" s="79"/>
      <c r="JXP159" s="80"/>
      <c r="JXQ159" s="78" t="s">
        <v>121</v>
      </c>
      <c r="JXR159" s="79"/>
      <c r="JXS159" s="79"/>
      <c r="JXT159" s="79"/>
      <c r="JXU159" s="79"/>
      <c r="JXV159" s="79"/>
      <c r="JXW159" s="79"/>
      <c r="JXX159" s="80"/>
      <c r="JXY159" s="78" t="s">
        <v>121</v>
      </c>
      <c r="JXZ159" s="79"/>
      <c r="JYA159" s="79"/>
      <c r="JYB159" s="79"/>
      <c r="JYC159" s="79"/>
      <c r="JYD159" s="79"/>
      <c r="JYE159" s="79"/>
      <c r="JYF159" s="80"/>
      <c r="JYG159" s="78" t="s">
        <v>121</v>
      </c>
      <c r="JYH159" s="79"/>
      <c r="JYI159" s="79"/>
      <c r="JYJ159" s="79"/>
      <c r="JYK159" s="79"/>
      <c r="JYL159" s="79"/>
      <c r="JYM159" s="79"/>
      <c r="JYN159" s="80"/>
      <c r="JYO159" s="78" t="s">
        <v>121</v>
      </c>
      <c r="JYP159" s="79"/>
      <c r="JYQ159" s="79"/>
      <c r="JYR159" s="79"/>
      <c r="JYS159" s="79"/>
      <c r="JYT159" s="79"/>
      <c r="JYU159" s="79"/>
      <c r="JYV159" s="80"/>
      <c r="JYW159" s="78" t="s">
        <v>121</v>
      </c>
      <c r="JYX159" s="79"/>
      <c r="JYY159" s="79"/>
      <c r="JYZ159" s="79"/>
      <c r="JZA159" s="79"/>
      <c r="JZB159" s="79"/>
      <c r="JZC159" s="79"/>
      <c r="JZD159" s="80"/>
      <c r="JZE159" s="78" t="s">
        <v>121</v>
      </c>
      <c r="JZF159" s="79"/>
      <c r="JZG159" s="79"/>
      <c r="JZH159" s="79"/>
      <c r="JZI159" s="79"/>
      <c r="JZJ159" s="79"/>
      <c r="JZK159" s="79"/>
      <c r="JZL159" s="80"/>
      <c r="JZM159" s="78" t="s">
        <v>121</v>
      </c>
      <c r="JZN159" s="79"/>
      <c r="JZO159" s="79"/>
      <c r="JZP159" s="79"/>
      <c r="JZQ159" s="79"/>
      <c r="JZR159" s="79"/>
      <c r="JZS159" s="79"/>
      <c r="JZT159" s="80"/>
      <c r="JZU159" s="78" t="s">
        <v>121</v>
      </c>
      <c r="JZV159" s="79"/>
      <c r="JZW159" s="79"/>
      <c r="JZX159" s="79"/>
      <c r="JZY159" s="79"/>
      <c r="JZZ159" s="79"/>
      <c r="KAA159" s="79"/>
      <c r="KAB159" s="80"/>
      <c r="KAC159" s="78" t="s">
        <v>121</v>
      </c>
      <c r="KAD159" s="79"/>
      <c r="KAE159" s="79"/>
      <c r="KAF159" s="79"/>
      <c r="KAG159" s="79"/>
      <c r="KAH159" s="79"/>
      <c r="KAI159" s="79"/>
      <c r="KAJ159" s="80"/>
      <c r="KAK159" s="78" t="s">
        <v>121</v>
      </c>
      <c r="KAL159" s="79"/>
      <c r="KAM159" s="79"/>
      <c r="KAN159" s="79"/>
      <c r="KAO159" s="79"/>
      <c r="KAP159" s="79"/>
      <c r="KAQ159" s="79"/>
      <c r="KAR159" s="80"/>
      <c r="KAS159" s="78" t="s">
        <v>121</v>
      </c>
      <c r="KAT159" s="79"/>
      <c r="KAU159" s="79"/>
      <c r="KAV159" s="79"/>
      <c r="KAW159" s="79"/>
      <c r="KAX159" s="79"/>
      <c r="KAY159" s="79"/>
      <c r="KAZ159" s="80"/>
      <c r="KBA159" s="78" t="s">
        <v>121</v>
      </c>
      <c r="KBB159" s="79"/>
      <c r="KBC159" s="79"/>
      <c r="KBD159" s="79"/>
      <c r="KBE159" s="79"/>
      <c r="KBF159" s="79"/>
      <c r="KBG159" s="79"/>
      <c r="KBH159" s="80"/>
      <c r="KBI159" s="78" t="s">
        <v>121</v>
      </c>
      <c r="KBJ159" s="79"/>
      <c r="KBK159" s="79"/>
      <c r="KBL159" s="79"/>
      <c r="KBM159" s="79"/>
      <c r="KBN159" s="79"/>
      <c r="KBO159" s="79"/>
      <c r="KBP159" s="80"/>
      <c r="KBQ159" s="78" t="s">
        <v>121</v>
      </c>
      <c r="KBR159" s="79"/>
      <c r="KBS159" s="79"/>
      <c r="KBT159" s="79"/>
      <c r="KBU159" s="79"/>
      <c r="KBV159" s="79"/>
      <c r="KBW159" s="79"/>
      <c r="KBX159" s="80"/>
      <c r="KBY159" s="78" t="s">
        <v>121</v>
      </c>
      <c r="KBZ159" s="79"/>
      <c r="KCA159" s="79"/>
      <c r="KCB159" s="79"/>
      <c r="KCC159" s="79"/>
      <c r="KCD159" s="79"/>
      <c r="KCE159" s="79"/>
      <c r="KCF159" s="80"/>
      <c r="KCG159" s="78" t="s">
        <v>121</v>
      </c>
      <c r="KCH159" s="79"/>
      <c r="KCI159" s="79"/>
      <c r="KCJ159" s="79"/>
      <c r="KCK159" s="79"/>
      <c r="KCL159" s="79"/>
      <c r="KCM159" s="79"/>
      <c r="KCN159" s="80"/>
      <c r="KCO159" s="78" t="s">
        <v>121</v>
      </c>
      <c r="KCP159" s="79"/>
      <c r="KCQ159" s="79"/>
      <c r="KCR159" s="79"/>
      <c r="KCS159" s="79"/>
      <c r="KCT159" s="79"/>
      <c r="KCU159" s="79"/>
      <c r="KCV159" s="80"/>
      <c r="KCW159" s="78" t="s">
        <v>121</v>
      </c>
      <c r="KCX159" s="79"/>
      <c r="KCY159" s="79"/>
      <c r="KCZ159" s="79"/>
      <c r="KDA159" s="79"/>
      <c r="KDB159" s="79"/>
      <c r="KDC159" s="79"/>
      <c r="KDD159" s="80"/>
      <c r="KDE159" s="78" t="s">
        <v>121</v>
      </c>
      <c r="KDF159" s="79"/>
      <c r="KDG159" s="79"/>
      <c r="KDH159" s="79"/>
      <c r="KDI159" s="79"/>
      <c r="KDJ159" s="79"/>
      <c r="KDK159" s="79"/>
      <c r="KDL159" s="80"/>
      <c r="KDM159" s="78" t="s">
        <v>121</v>
      </c>
      <c r="KDN159" s="79"/>
      <c r="KDO159" s="79"/>
      <c r="KDP159" s="79"/>
      <c r="KDQ159" s="79"/>
      <c r="KDR159" s="79"/>
      <c r="KDS159" s="79"/>
      <c r="KDT159" s="80"/>
      <c r="KDU159" s="78" t="s">
        <v>121</v>
      </c>
      <c r="KDV159" s="79"/>
      <c r="KDW159" s="79"/>
      <c r="KDX159" s="79"/>
      <c r="KDY159" s="79"/>
      <c r="KDZ159" s="79"/>
      <c r="KEA159" s="79"/>
      <c r="KEB159" s="80"/>
      <c r="KEC159" s="78" t="s">
        <v>121</v>
      </c>
      <c r="KED159" s="79"/>
      <c r="KEE159" s="79"/>
      <c r="KEF159" s="79"/>
      <c r="KEG159" s="79"/>
      <c r="KEH159" s="79"/>
      <c r="KEI159" s="79"/>
      <c r="KEJ159" s="80"/>
      <c r="KEK159" s="78" t="s">
        <v>121</v>
      </c>
      <c r="KEL159" s="79"/>
      <c r="KEM159" s="79"/>
      <c r="KEN159" s="79"/>
      <c r="KEO159" s="79"/>
      <c r="KEP159" s="79"/>
      <c r="KEQ159" s="79"/>
      <c r="KER159" s="80"/>
      <c r="KES159" s="78" t="s">
        <v>121</v>
      </c>
      <c r="KET159" s="79"/>
      <c r="KEU159" s="79"/>
      <c r="KEV159" s="79"/>
      <c r="KEW159" s="79"/>
      <c r="KEX159" s="79"/>
      <c r="KEY159" s="79"/>
      <c r="KEZ159" s="80"/>
      <c r="KFA159" s="78" t="s">
        <v>121</v>
      </c>
      <c r="KFB159" s="79"/>
      <c r="KFC159" s="79"/>
      <c r="KFD159" s="79"/>
      <c r="KFE159" s="79"/>
      <c r="KFF159" s="79"/>
      <c r="KFG159" s="79"/>
      <c r="KFH159" s="80"/>
      <c r="KFI159" s="78" t="s">
        <v>121</v>
      </c>
      <c r="KFJ159" s="79"/>
      <c r="KFK159" s="79"/>
      <c r="KFL159" s="79"/>
      <c r="KFM159" s="79"/>
      <c r="KFN159" s="79"/>
      <c r="KFO159" s="79"/>
      <c r="KFP159" s="80"/>
      <c r="KFQ159" s="78" t="s">
        <v>121</v>
      </c>
      <c r="KFR159" s="79"/>
      <c r="KFS159" s="79"/>
      <c r="KFT159" s="79"/>
      <c r="KFU159" s="79"/>
      <c r="KFV159" s="79"/>
      <c r="KFW159" s="79"/>
      <c r="KFX159" s="80"/>
      <c r="KFY159" s="78" t="s">
        <v>121</v>
      </c>
      <c r="KFZ159" s="79"/>
      <c r="KGA159" s="79"/>
      <c r="KGB159" s="79"/>
      <c r="KGC159" s="79"/>
      <c r="KGD159" s="79"/>
      <c r="KGE159" s="79"/>
      <c r="KGF159" s="80"/>
      <c r="KGG159" s="78" t="s">
        <v>121</v>
      </c>
      <c r="KGH159" s="79"/>
      <c r="KGI159" s="79"/>
      <c r="KGJ159" s="79"/>
      <c r="KGK159" s="79"/>
      <c r="KGL159" s="79"/>
      <c r="KGM159" s="79"/>
      <c r="KGN159" s="80"/>
      <c r="KGO159" s="78" t="s">
        <v>121</v>
      </c>
      <c r="KGP159" s="79"/>
      <c r="KGQ159" s="79"/>
      <c r="KGR159" s="79"/>
      <c r="KGS159" s="79"/>
      <c r="KGT159" s="79"/>
      <c r="KGU159" s="79"/>
      <c r="KGV159" s="80"/>
      <c r="KGW159" s="78" t="s">
        <v>121</v>
      </c>
      <c r="KGX159" s="79"/>
      <c r="KGY159" s="79"/>
      <c r="KGZ159" s="79"/>
      <c r="KHA159" s="79"/>
      <c r="KHB159" s="79"/>
      <c r="KHC159" s="79"/>
      <c r="KHD159" s="80"/>
      <c r="KHE159" s="78" t="s">
        <v>121</v>
      </c>
      <c r="KHF159" s="79"/>
      <c r="KHG159" s="79"/>
      <c r="KHH159" s="79"/>
      <c r="KHI159" s="79"/>
      <c r="KHJ159" s="79"/>
      <c r="KHK159" s="79"/>
      <c r="KHL159" s="80"/>
      <c r="KHM159" s="78" t="s">
        <v>121</v>
      </c>
      <c r="KHN159" s="79"/>
      <c r="KHO159" s="79"/>
      <c r="KHP159" s="79"/>
      <c r="KHQ159" s="79"/>
      <c r="KHR159" s="79"/>
      <c r="KHS159" s="79"/>
      <c r="KHT159" s="80"/>
      <c r="KHU159" s="78" t="s">
        <v>121</v>
      </c>
      <c r="KHV159" s="79"/>
      <c r="KHW159" s="79"/>
      <c r="KHX159" s="79"/>
      <c r="KHY159" s="79"/>
      <c r="KHZ159" s="79"/>
      <c r="KIA159" s="79"/>
      <c r="KIB159" s="80"/>
      <c r="KIC159" s="78" t="s">
        <v>121</v>
      </c>
      <c r="KID159" s="79"/>
      <c r="KIE159" s="79"/>
      <c r="KIF159" s="79"/>
      <c r="KIG159" s="79"/>
      <c r="KIH159" s="79"/>
      <c r="KII159" s="79"/>
      <c r="KIJ159" s="80"/>
      <c r="KIK159" s="78" t="s">
        <v>121</v>
      </c>
      <c r="KIL159" s="79"/>
      <c r="KIM159" s="79"/>
      <c r="KIN159" s="79"/>
      <c r="KIO159" s="79"/>
      <c r="KIP159" s="79"/>
      <c r="KIQ159" s="79"/>
      <c r="KIR159" s="80"/>
      <c r="KIS159" s="78" t="s">
        <v>121</v>
      </c>
      <c r="KIT159" s="79"/>
      <c r="KIU159" s="79"/>
      <c r="KIV159" s="79"/>
      <c r="KIW159" s="79"/>
      <c r="KIX159" s="79"/>
      <c r="KIY159" s="79"/>
      <c r="KIZ159" s="80"/>
      <c r="KJA159" s="78" t="s">
        <v>121</v>
      </c>
      <c r="KJB159" s="79"/>
      <c r="KJC159" s="79"/>
      <c r="KJD159" s="79"/>
      <c r="KJE159" s="79"/>
      <c r="KJF159" s="79"/>
      <c r="KJG159" s="79"/>
      <c r="KJH159" s="80"/>
      <c r="KJI159" s="78" t="s">
        <v>121</v>
      </c>
      <c r="KJJ159" s="79"/>
      <c r="KJK159" s="79"/>
      <c r="KJL159" s="79"/>
      <c r="KJM159" s="79"/>
      <c r="KJN159" s="79"/>
      <c r="KJO159" s="79"/>
      <c r="KJP159" s="80"/>
      <c r="KJQ159" s="78" t="s">
        <v>121</v>
      </c>
      <c r="KJR159" s="79"/>
      <c r="KJS159" s="79"/>
      <c r="KJT159" s="79"/>
      <c r="KJU159" s="79"/>
      <c r="KJV159" s="79"/>
      <c r="KJW159" s="79"/>
      <c r="KJX159" s="80"/>
      <c r="KJY159" s="78" t="s">
        <v>121</v>
      </c>
      <c r="KJZ159" s="79"/>
      <c r="KKA159" s="79"/>
      <c r="KKB159" s="79"/>
      <c r="KKC159" s="79"/>
      <c r="KKD159" s="79"/>
      <c r="KKE159" s="79"/>
      <c r="KKF159" s="80"/>
      <c r="KKG159" s="78" t="s">
        <v>121</v>
      </c>
      <c r="KKH159" s="79"/>
      <c r="KKI159" s="79"/>
      <c r="KKJ159" s="79"/>
      <c r="KKK159" s="79"/>
      <c r="KKL159" s="79"/>
      <c r="KKM159" s="79"/>
      <c r="KKN159" s="80"/>
      <c r="KKO159" s="78" t="s">
        <v>121</v>
      </c>
      <c r="KKP159" s="79"/>
      <c r="KKQ159" s="79"/>
      <c r="KKR159" s="79"/>
      <c r="KKS159" s="79"/>
      <c r="KKT159" s="79"/>
      <c r="KKU159" s="79"/>
      <c r="KKV159" s="80"/>
      <c r="KKW159" s="78" t="s">
        <v>121</v>
      </c>
      <c r="KKX159" s="79"/>
      <c r="KKY159" s="79"/>
      <c r="KKZ159" s="79"/>
      <c r="KLA159" s="79"/>
      <c r="KLB159" s="79"/>
      <c r="KLC159" s="79"/>
      <c r="KLD159" s="80"/>
      <c r="KLE159" s="78" t="s">
        <v>121</v>
      </c>
      <c r="KLF159" s="79"/>
      <c r="KLG159" s="79"/>
      <c r="KLH159" s="79"/>
      <c r="KLI159" s="79"/>
      <c r="KLJ159" s="79"/>
      <c r="KLK159" s="79"/>
      <c r="KLL159" s="80"/>
      <c r="KLM159" s="78" t="s">
        <v>121</v>
      </c>
      <c r="KLN159" s="79"/>
      <c r="KLO159" s="79"/>
      <c r="KLP159" s="79"/>
      <c r="KLQ159" s="79"/>
      <c r="KLR159" s="79"/>
      <c r="KLS159" s="79"/>
      <c r="KLT159" s="80"/>
      <c r="KLU159" s="78" t="s">
        <v>121</v>
      </c>
      <c r="KLV159" s="79"/>
      <c r="KLW159" s="79"/>
      <c r="KLX159" s="79"/>
      <c r="KLY159" s="79"/>
      <c r="KLZ159" s="79"/>
      <c r="KMA159" s="79"/>
      <c r="KMB159" s="80"/>
      <c r="KMC159" s="78" t="s">
        <v>121</v>
      </c>
      <c r="KMD159" s="79"/>
      <c r="KME159" s="79"/>
      <c r="KMF159" s="79"/>
      <c r="KMG159" s="79"/>
      <c r="KMH159" s="79"/>
      <c r="KMI159" s="79"/>
      <c r="KMJ159" s="80"/>
      <c r="KMK159" s="78" t="s">
        <v>121</v>
      </c>
      <c r="KML159" s="79"/>
      <c r="KMM159" s="79"/>
      <c r="KMN159" s="79"/>
      <c r="KMO159" s="79"/>
      <c r="KMP159" s="79"/>
      <c r="KMQ159" s="79"/>
      <c r="KMR159" s="80"/>
      <c r="KMS159" s="78" t="s">
        <v>121</v>
      </c>
      <c r="KMT159" s="79"/>
      <c r="KMU159" s="79"/>
      <c r="KMV159" s="79"/>
      <c r="KMW159" s="79"/>
      <c r="KMX159" s="79"/>
      <c r="KMY159" s="79"/>
      <c r="KMZ159" s="80"/>
      <c r="KNA159" s="78" t="s">
        <v>121</v>
      </c>
      <c r="KNB159" s="79"/>
      <c r="KNC159" s="79"/>
      <c r="KND159" s="79"/>
      <c r="KNE159" s="79"/>
      <c r="KNF159" s="79"/>
      <c r="KNG159" s="79"/>
      <c r="KNH159" s="80"/>
      <c r="KNI159" s="78" t="s">
        <v>121</v>
      </c>
      <c r="KNJ159" s="79"/>
      <c r="KNK159" s="79"/>
      <c r="KNL159" s="79"/>
      <c r="KNM159" s="79"/>
      <c r="KNN159" s="79"/>
      <c r="KNO159" s="79"/>
      <c r="KNP159" s="80"/>
      <c r="KNQ159" s="78" t="s">
        <v>121</v>
      </c>
      <c r="KNR159" s="79"/>
      <c r="KNS159" s="79"/>
      <c r="KNT159" s="79"/>
      <c r="KNU159" s="79"/>
      <c r="KNV159" s="79"/>
      <c r="KNW159" s="79"/>
      <c r="KNX159" s="80"/>
      <c r="KNY159" s="78" t="s">
        <v>121</v>
      </c>
      <c r="KNZ159" s="79"/>
      <c r="KOA159" s="79"/>
      <c r="KOB159" s="79"/>
      <c r="KOC159" s="79"/>
      <c r="KOD159" s="79"/>
      <c r="KOE159" s="79"/>
      <c r="KOF159" s="80"/>
      <c r="KOG159" s="78" t="s">
        <v>121</v>
      </c>
      <c r="KOH159" s="79"/>
      <c r="KOI159" s="79"/>
      <c r="KOJ159" s="79"/>
      <c r="KOK159" s="79"/>
      <c r="KOL159" s="79"/>
      <c r="KOM159" s="79"/>
      <c r="KON159" s="80"/>
      <c r="KOO159" s="78" t="s">
        <v>121</v>
      </c>
      <c r="KOP159" s="79"/>
      <c r="KOQ159" s="79"/>
      <c r="KOR159" s="79"/>
      <c r="KOS159" s="79"/>
      <c r="KOT159" s="79"/>
      <c r="KOU159" s="79"/>
      <c r="KOV159" s="80"/>
      <c r="KOW159" s="78" t="s">
        <v>121</v>
      </c>
      <c r="KOX159" s="79"/>
      <c r="KOY159" s="79"/>
      <c r="KOZ159" s="79"/>
      <c r="KPA159" s="79"/>
      <c r="KPB159" s="79"/>
      <c r="KPC159" s="79"/>
      <c r="KPD159" s="80"/>
      <c r="KPE159" s="78" t="s">
        <v>121</v>
      </c>
      <c r="KPF159" s="79"/>
      <c r="KPG159" s="79"/>
      <c r="KPH159" s="79"/>
      <c r="KPI159" s="79"/>
      <c r="KPJ159" s="79"/>
      <c r="KPK159" s="79"/>
      <c r="KPL159" s="80"/>
      <c r="KPM159" s="78" t="s">
        <v>121</v>
      </c>
      <c r="KPN159" s="79"/>
      <c r="KPO159" s="79"/>
      <c r="KPP159" s="79"/>
      <c r="KPQ159" s="79"/>
      <c r="KPR159" s="79"/>
      <c r="KPS159" s="79"/>
      <c r="KPT159" s="80"/>
      <c r="KPU159" s="78" t="s">
        <v>121</v>
      </c>
      <c r="KPV159" s="79"/>
      <c r="KPW159" s="79"/>
      <c r="KPX159" s="79"/>
      <c r="KPY159" s="79"/>
      <c r="KPZ159" s="79"/>
      <c r="KQA159" s="79"/>
      <c r="KQB159" s="80"/>
      <c r="KQC159" s="78" t="s">
        <v>121</v>
      </c>
      <c r="KQD159" s="79"/>
      <c r="KQE159" s="79"/>
      <c r="KQF159" s="79"/>
      <c r="KQG159" s="79"/>
      <c r="KQH159" s="79"/>
      <c r="KQI159" s="79"/>
      <c r="KQJ159" s="80"/>
      <c r="KQK159" s="78" t="s">
        <v>121</v>
      </c>
      <c r="KQL159" s="79"/>
      <c r="KQM159" s="79"/>
      <c r="KQN159" s="79"/>
      <c r="KQO159" s="79"/>
      <c r="KQP159" s="79"/>
      <c r="KQQ159" s="79"/>
      <c r="KQR159" s="80"/>
      <c r="KQS159" s="78" t="s">
        <v>121</v>
      </c>
      <c r="KQT159" s="79"/>
      <c r="KQU159" s="79"/>
      <c r="KQV159" s="79"/>
      <c r="KQW159" s="79"/>
      <c r="KQX159" s="79"/>
      <c r="KQY159" s="79"/>
      <c r="KQZ159" s="80"/>
      <c r="KRA159" s="78" t="s">
        <v>121</v>
      </c>
      <c r="KRB159" s="79"/>
      <c r="KRC159" s="79"/>
      <c r="KRD159" s="79"/>
      <c r="KRE159" s="79"/>
      <c r="KRF159" s="79"/>
      <c r="KRG159" s="79"/>
      <c r="KRH159" s="80"/>
      <c r="KRI159" s="78" t="s">
        <v>121</v>
      </c>
      <c r="KRJ159" s="79"/>
      <c r="KRK159" s="79"/>
      <c r="KRL159" s="79"/>
      <c r="KRM159" s="79"/>
      <c r="KRN159" s="79"/>
      <c r="KRO159" s="79"/>
      <c r="KRP159" s="80"/>
      <c r="KRQ159" s="78" t="s">
        <v>121</v>
      </c>
      <c r="KRR159" s="79"/>
      <c r="KRS159" s="79"/>
      <c r="KRT159" s="79"/>
      <c r="KRU159" s="79"/>
      <c r="KRV159" s="79"/>
      <c r="KRW159" s="79"/>
      <c r="KRX159" s="80"/>
      <c r="KRY159" s="78" t="s">
        <v>121</v>
      </c>
      <c r="KRZ159" s="79"/>
      <c r="KSA159" s="79"/>
      <c r="KSB159" s="79"/>
      <c r="KSC159" s="79"/>
      <c r="KSD159" s="79"/>
      <c r="KSE159" s="79"/>
      <c r="KSF159" s="80"/>
      <c r="KSG159" s="78" t="s">
        <v>121</v>
      </c>
      <c r="KSH159" s="79"/>
      <c r="KSI159" s="79"/>
      <c r="KSJ159" s="79"/>
      <c r="KSK159" s="79"/>
      <c r="KSL159" s="79"/>
      <c r="KSM159" s="79"/>
      <c r="KSN159" s="80"/>
      <c r="KSO159" s="78" t="s">
        <v>121</v>
      </c>
      <c r="KSP159" s="79"/>
      <c r="KSQ159" s="79"/>
      <c r="KSR159" s="79"/>
      <c r="KSS159" s="79"/>
      <c r="KST159" s="79"/>
      <c r="KSU159" s="79"/>
      <c r="KSV159" s="80"/>
      <c r="KSW159" s="78" t="s">
        <v>121</v>
      </c>
      <c r="KSX159" s="79"/>
      <c r="KSY159" s="79"/>
      <c r="KSZ159" s="79"/>
      <c r="KTA159" s="79"/>
      <c r="KTB159" s="79"/>
      <c r="KTC159" s="79"/>
      <c r="KTD159" s="80"/>
      <c r="KTE159" s="78" t="s">
        <v>121</v>
      </c>
      <c r="KTF159" s="79"/>
      <c r="KTG159" s="79"/>
      <c r="KTH159" s="79"/>
      <c r="KTI159" s="79"/>
      <c r="KTJ159" s="79"/>
      <c r="KTK159" s="79"/>
      <c r="KTL159" s="80"/>
      <c r="KTM159" s="78" t="s">
        <v>121</v>
      </c>
      <c r="KTN159" s="79"/>
      <c r="KTO159" s="79"/>
      <c r="KTP159" s="79"/>
      <c r="KTQ159" s="79"/>
      <c r="KTR159" s="79"/>
      <c r="KTS159" s="79"/>
      <c r="KTT159" s="80"/>
      <c r="KTU159" s="78" t="s">
        <v>121</v>
      </c>
      <c r="KTV159" s="79"/>
      <c r="KTW159" s="79"/>
      <c r="KTX159" s="79"/>
      <c r="KTY159" s="79"/>
      <c r="KTZ159" s="79"/>
      <c r="KUA159" s="79"/>
      <c r="KUB159" s="80"/>
      <c r="KUC159" s="78" t="s">
        <v>121</v>
      </c>
      <c r="KUD159" s="79"/>
      <c r="KUE159" s="79"/>
      <c r="KUF159" s="79"/>
      <c r="KUG159" s="79"/>
      <c r="KUH159" s="79"/>
      <c r="KUI159" s="79"/>
      <c r="KUJ159" s="80"/>
      <c r="KUK159" s="78" t="s">
        <v>121</v>
      </c>
      <c r="KUL159" s="79"/>
      <c r="KUM159" s="79"/>
      <c r="KUN159" s="79"/>
      <c r="KUO159" s="79"/>
      <c r="KUP159" s="79"/>
      <c r="KUQ159" s="79"/>
      <c r="KUR159" s="80"/>
      <c r="KUS159" s="78" t="s">
        <v>121</v>
      </c>
      <c r="KUT159" s="79"/>
      <c r="KUU159" s="79"/>
      <c r="KUV159" s="79"/>
      <c r="KUW159" s="79"/>
      <c r="KUX159" s="79"/>
      <c r="KUY159" s="79"/>
      <c r="KUZ159" s="80"/>
      <c r="KVA159" s="78" t="s">
        <v>121</v>
      </c>
      <c r="KVB159" s="79"/>
      <c r="KVC159" s="79"/>
      <c r="KVD159" s="79"/>
      <c r="KVE159" s="79"/>
      <c r="KVF159" s="79"/>
      <c r="KVG159" s="79"/>
      <c r="KVH159" s="80"/>
      <c r="KVI159" s="78" t="s">
        <v>121</v>
      </c>
      <c r="KVJ159" s="79"/>
      <c r="KVK159" s="79"/>
      <c r="KVL159" s="79"/>
      <c r="KVM159" s="79"/>
      <c r="KVN159" s="79"/>
      <c r="KVO159" s="79"/>
      <c r="KVP159" s="80"/>
      <c r="KVQ159" s="78" t="s">
        <v>121</v>
      </c>
      <c r="KVR159" s="79"/>
      <c r="KVS159" s="79"/>
      <c r="KVT159" s="79"/>
      <c r="KVU159" s="79"/>
      <c r="KVV159" s="79"/>
      <c r="KVW159" s="79"/>
      <c r="KVX159" s="80"/>
      <c r="KVY159" s="78" t="s">
        <v>121</v>
      </c>
      <c r="KVZ159" s="79"/>
      <c r="KWA159" s="79"/>
      <c r="KWB159" s="79"/>
      <c r="KWC159" s="79"/>
      <c r="KWD159" s="79"/>
      <c r="KWE159" s="79"/>
      <c r="KWF159" s="80"/>
      <c r="KWG159" s="78" t="s">
        <v>121</v>
      </c>
      <c r="KWH159" s="79"/>
      <c r="KWI159" s="79"/>
      <c r="KWJ159" s="79"/>
      <c r="KWK159" s="79"/>
      <c r="KWL159" s="79"/>
      <c r="KWM159" s="79"/>
      <c r="KWN159" s="80"/>
      <c r="KWO159" s="78" t="s">
        <v>121</v>
      </c>
      <c r="KWP159" s="79"/>
      <c r="KWQ159" s="79"/>
      <c r="KWR159" s="79"/>
      <c r="KWS159" s="79"/>
      <c r="KWT159" s="79"/>
      <c r="KWU159" s="79"/>
      <c r="KWV159" s="80"/>
      <c r="KWW159" s="78" t="s">
        <v>121</v>
      </c>
      <c r="KWX159" s="79"/>
      <c r="KWY159" s="79"/>
      <c r="KWZ159" s="79"/>
      <c r="KXA159" s="79"/>
      <c r="KXB159" s="79"/>
      <c r="KXC159" s="79"/>
      <c r="KXD159" s="80"/>
      <c r="KXE159" s="78" t="s">
        <v>121</v>
      </c>
      <c r="KXF159" s="79"/>
      <c r="KXG159" s="79"/>
      <c r="KXH159" s="79"/>
      <c r="KXI159" s="79"/>
      <c r="KXJ159" s="79"/>
      <c r="KXK159" s="79"/>
      <c r="KXL159" s="80"/>
      <c r="KXM159" s="78" t="s">
        <v>121</v>
      </c>
      <c r="KXN159" s="79"/>
      <c r="KXO159" s="79"/>
      <c r="KXP159" s="79"/>
      <c r="KXQ159" s="79"/>
      <c r="KXR159" s="79"/>
      <c r="KXS159" s="79"/>
      <c r="KXT159" s="80"/>
      <c r="KXU159" s="78" t="s">
        <v>121</v>
      </c>
      <c r="KXV159" s="79"/>
      <c r="KXW159" s="79"/>
      <c r="KXX159" s="79"/>
      <c r="KXY159" s="79"/>
      <c r="KXZ159" s="79"/>
      <c r="KYA159" s="79"/>
      <c r="KYB159" s="80"/>
      <c r="KYC159" s="78" t="s">
        <v>121</v>
      </c>
      <c r="KYD159" s="79"/>
      <c r="KYE159" s="79"/>
      <c r="KYF159" s="79"/>
      <c r="KYG159" s="79"/>
      <c r="KYH159" s="79"/>
      <c r="KYI159" s="79"/>
      <c r="KYJ159" s="80"/>
      <c r="KYK159" s="78" t="s">
        <v>121</v>
      </c>
      <c r="KYL159" s="79"/>
      <c r="KYM159" s="79"/>
      <c r="KYN159" s="79"/>
      <c r="KYO159" s="79"/>
      <c r="KYP159" s="79"/>
      <c r="KYQ159" s="79"/>
      <c r="KYR159" s="80"/>
      <c r="KYS159" s="78" t="s">
        <v>121</v>
      </c>
      <c r="KYT159" s="79"/>
      <c r="KYU159" s="79"/>
      <c r="KYV159" s="79"/>
      <c r="KYW159" s="79"/>
      <c r="KYX159" s="79"/>
      <c r="KYY159" s="79"/>
      <c r="KYZ159" s="80"/>
      <c r="KZA159" s="78" t="s">
        <v>121</v>
      </c>
      <c r="KZB159" s="79"/>
      <c r="KZC159" s="79"/>
      <c r="KZD159" s="79"/>
      <c r="KZE159" s="79"/>
      <c r="KZF159" s="79"/>
      <c r="KZG159" s="79"/>
      <c r="KZH159" s="80"/>
      <c r="KZI159" s="78" t="s">
        <v>121</v>
      </c>
      <c r="KZJ159" s="79"/>
      <c r="KZK159" s="79"/>
      <c r="KZL159" s="79"/>
      <c r="KZM159" s="79"/>
      <c r="KZN159" s="79"/>
      <c r="KZO159" s="79"/>
      <c r="KZP159" s="80"/>
      <c r="KZQ159" s="78" t="s">
        <v>121</v>
      </c>
      <c r="KZR159" s="79"/>
      <c r="KZS159" s="79"/>
      <c r="KZT159" s="79"/>
      <c r="KZU159" s="79"/>
      <c r="KZV159" s="79"/>
      <c r="KZW159" s="79"/>
      <c r="KZX159" s="80"/>
      <c r="KZY159" s="78" t="s">
        <v>121</v>
      </c>
      <c r="KZZ159" s="79"/>
      <c r="LAA159" s="79"/>
      <c r="LAB159" s="79"/>
      <c r="LAC159" s="79"/>
      <c r="LAD159" s="79"/>
      <c r="LAE159" s="79"/>
      <c r="LAF159" s="80"/>
      <c r="LAG159" s="78" t="s">
        <v>121</v>
      </c>
      <c r="LAH159" s="79"/>
      <c r="LAI159" s="79"/>
      <c r="LAJ159" s="79"/>
      <c r="LAK159" s="79"/>
      <c r="LAL159" s="79"/>
      <c r="LAM159" s="79"/>
      <c r="LAN159" s="80"/>
      <c r="LAO159" s="78" t="s">
        <v>121</v>
      </c>
      <c r="LAP159" s="79"/>
      <c r="LAQ159" s="79"/>
      <c r="LAR159" s="79"/>
      <c r="LAS159" s="79"/>
      <c r="LAT159" s="79"/>
      <c r="LAU159" s="79"/>
      <c r="LAV159" s="80"/>
      <c r="LAW159" s="78" t="s">
        <v>121</v>
      </c>
      <c r="LAX159" s="79"/>
      <c r="LAY159" s="79"/>
      <c r="LAZ159" s="79"/>
      <c r="LBA159" s="79"/>
      <c r="LBB159" s="79"/>
      <c r="LBC159" s="79"/>
      <c r="LBD159" s="80"/>
      <c r="LBE159" s="78" t="s">
        <v>121</v>
      </c>
      <c r="LBF159" s="79"/>
      <c r="LBG159" s="79"/>
      <c r="LBH159" s="79"/>
      <c r="LBI159" s="79"/>
      <c r="LBJ159" s="79"/>
      <c r="LBK159" s="79"/>
      <c r="LBL159" s="80"/>
      <c r="LBM159" s="78" t="s">
        <v>121</v>
      </c>
      <c r="LBN159" s="79"/>
      <c r="LBO159" s="79"/>
      <c r="LBP159" s="79"/>
      <c r="LBQ159" s="79"/>
      <c r="LBR159" s="79"/>
      <c r="LBS159" s="79"/>
      <c r="LBT159" s="80"/>
      <c r="LBU159" s="78" t="s">
        <v>121</v>
      </c>
      <c r="LBV159" s="79"/>
      <c r="LBW159" s="79"/>
      <c r="LBX159" s="79"/>
      <c r="LBY159" s="79"/>
      <c r="LBZ159" s="79"/>
      <c r="LCA159" s="79"/>
      <c r="LCB159" s="80"/>
      <c r="LCC159" s="78" t="s">
        <v>121</v>
      </c>
      <c r="LCD159" s="79"/>
      <c r="LCE159" s="79"/>
      <c r="LCF159" s="79"/>
      <c r="LCG159" s="79"/>
      <c r="LCH159" s="79"/>
      <c r="LCI159" s="79"/>
      <c r="LCJ159" s="80"/>
      <c r="LCK159" s="78" t="s">
        <v>121</v>
      </c>
      <c r="LCL159" s="79"/>
      <c r="LCM159" s="79"/>
      <c r="LCN159" s="79"/>
      <c r="LCO159" s="79"/>
      <c r="LCP159" s="79"/>
      <c r="LCQ159" s="79"/>
      <c r="LCR159" s="80"/>
      <c r="LCS159" s="78" t="s">
        <v>121</v>
      </c>
      <c r="LCT159" s="79"/>
      <c r="LCU159" s="79"/>
      <c r="LCV159" s="79"/>
      <c r="LCW159" s="79"/>
      <c r="LCX159" s="79"/>
      <c r="LCY159" s="79"/>
      <c r="LCZ159" s="80"/>
      <c r="LDA159" s="78" t="s">
        <v>121</v>
      </c>
      <c r="LDB159" s="79"/>
      <c r="LDC159" s="79"/>
      <c r="LDD159" s="79"/>
      <c r="LDE159" s="79"/>
      <c r="LDF159" s="79"/>
      <c r="LDG159" s="79"/>
      <c r="LDH159" s="80"/>
      <c r="LDI159" s="78" t="s">
        <v>121</v>
      </c>
      <c r="LDJ159" s="79"/>
      <c r="LDK159" s="79"/>
      <c r="LDL159" s="79"/>
      <c r="LDM159" s="79"/>
      <c r="LDN159" s="79"/>
      <c r="LDO159" s="79"/>
      <c r="LDP159" s="80"/>
      <c r="LDQ159" s="78" t="s">
        <v>121</v>
      </c>
      <c r="LDR159" s="79"/>
      <c r="LDS159" s="79"/>
      <c r="LDT159" s="79"/>
      <c r="LDU159" s="79"/>
      <c r="LDV159" s="79"/>
      <c r="LDW159" s="79"/>
      <c r="LDX159" s="80"/>
      <c r="LDY159" s="78" t="s">
        <v>121</v>
      </c>
      <c r="LDZ159" s="79"/>
      <c r="LEA159" s="79"/>
      <c r="LEB159" s="79"/>
      <c r="LEC159" s="79"/>
      <c r="LED159" s="79"/>
      <c r="LEE159" s="79"/>
      <c r="LEF159" s="80"/>
      <c r="LEG159" s="78" t="s">
        <v>121</v>
      </c>
      <c r="LEH159" s="79"/>
      <c r="LEI159" s="79"/>
      <c r="LEJ159" s="79"/>
      <c r="LEK159" s="79"/>
      <c r="LEL159" s="79"/>
      <c r="LEM159" s="79"/>
      <c r="LEN159" s="80"/>
      <c r="LEO159" s="78" t="s">
        <v>121</v>
      </c>
      <c r="LEP159" s="79"/>
      <c r="LEQ159" s="79"/>
      <c r="LER159" s="79"/>
      <c r="LES159" s="79"/>
      <c r="LET159" s="79"/>
      <c r="LEU159" s="79"/>
      <c r="LEV159" s="80"/>
      <c r="LEW159" s="78" t="s">
        <v>121</v>
      </c>
      <c r="LEX159" s="79"/>
      <c r="LEY159" s="79"/>
      <c r="LEZ159" s="79"/>
      <c r="LFA159" s="79"/>
      <c r="LFB159" s="79"/>
      <c r="LFC159" s="79"/>
      <c r="LFD159" s="80"/>
      <c r="LFE159" s="78" t="s">
        <v>121</v>
      </c>
      <c r="LFF159" s="79"/>
      <c r="LFG159" s="79"/>
      <c r="LFH159" s="79"/>
      <c r="LFI159" s="79"/>
      <c r="LFJ159" s="79"/>
      <c r="LFK159" s="79"/>
      <c r="LFL159" s="80"/>
      <c r="LFM159" s="78" t="s">
        <v>121</v>
      </c>
      <c r="LFN159" s="79"/>
      <c r="LFO159" s="79"/>
      <c r="LFP159" s="79"/>
      <c r="LFQ159" s="79"/>
      <c r="LFR159" s="79"/>
      <c r="LFS159" s="79"/>
      <c r="LFT159" s="80"/>
      <c r="LFU159" s="78" t="s">
        <v>121</v>
      </c>
      <c r="LFV159" s="79"/>
      <c r="LFW159" s="79"/>
      <c r="LFX159" s="79"/>
      <c r="LFY159" s="79"/>
      <c r="LFZ159" s="79"/>
      <c r="LGA159" s="79"/>
      <c r="LGB159" s="80"/>
      <c r="LGC159" s="78" t="s">
        <v>121</v>
      </c>
      <c r="LGD159" s="79"/>
      <c r="LGE159" s="79"/>
      <c r="LGF159" s="79"/>
      <c r="LGG159" s="79"/>
      <c r="LGH159" s="79"/>
      <c r="LGI159" s="79"/>
      <c r="LGJ159" s="80"/>
      <c r="LGK159" s="78" t="s">
        <v>121</v>
      </c>
      <c r="LGL159" s="79"/>
      <c r="LGM159" s="79"/>
      <c r="LGN159" s="79"/>
      <c r="LGO159" s="79"/>
      <c r="LGP159" s="79"/>
      <c r="LGQ159" s="79"/>
      <c r="LGR159" s="80"/>
      <c r="LGS159" s="78" t="s">
        <v>121</v>
      </c>
      <c r="LGT159" s="79"/>
      <c r="LGU159" s="79"/>
      <c r="LGV159" s="79"/>
      <c r="LGW159" s="79"/>
      <c r="LGX159" s="79"/>
      <c r="LGY159" s="79"/>
      <c r="LGZ159" s="80"/>
      <c r="LHA159" s="78" t="s">
        <v>121</v>
      </c>
      <c r="LHB159" s="79"/>
      <c r="LHC159" s="79"/>
      <c r="LHD159" s="79"/>
      <c r="LHE159" s="79"/>
      <c r="LHF159" s="79"/>
      <c r="LHG159" s="79"/>
      <c r="LHH159" s="80"/>
      <c r="LHI159" s="78" t="s">
        <v>121</v>
      </c>
      <c r="LHJ159" s="79"/>
      <c r="LHK159" s="79"/>
      <c r="LHL159" s="79"/>
      <c r="LHM159" s="79"/>
      <c r="LHN159" s="79"/>
      <c r="LHO159" s="79"/>
      <c r="LHP159" s="80"/>
      <c r="LHQ159" s="78" t="s">
        <v>121</v>
      </c>
      <c r="LHR159" s="79"/>
      <c r="LHS159" s="79"/>
      <c r="LHT159" s="79"/>
      <c r="LHU159" s="79"/>
      <c r="LHV159" s="79"/>
      <c r="LHW159" s="79"/>
      <c r="LHX159" s="80"/>
      <c r="LHY159" s="78" t="s">
        <v>121</v>
      </c>
      <c r="LHZ159" s="79"/>
      <c r="LIA159" s="79"/>
      <c r="LIB159" s="79"/>
      <c r="LIC159" s="79"/>
      <c r="LID159" s="79"/>
      <c r="LIE159" s="79"/>
      <c r="LIF159" s="80"/>
      <c r="LIG159" s="78" t="s">
        <v>121</v>
      </c>
      <c r="LIH159" s="79"/>
      <c r="LII159" s="79"/>
      <c r="LIJ159" s="79"/>
      <c r="LIK159" s="79"/>
      <c r="LIL159" s="79"/>
      <c r="LIM159" s="79"/>
      <c r="LIN159" s="80"/>
      <c r="LIO159" s="78" t="s">
        <v>121</v>
      </c>
      <c r="LIP159" s="79"/>
      <c r="LIQ159" s="79"/>
      <c r="LIR159" s="79"/>
      <c r="LIS159" s="79"/>
      <c r="LIT159" s="79"/>
      <c r="LIU159" s="79"/>
      <c r="LIV159" s="80"/>
      <c r="LIW159" s="78" t="s">
        <v>121</v>
      </c>
      <c r="LIX159" s="79"/>
      <c r="LIY159" s="79"/>
      <c r="LIZ159" s="79"/>
      <c r="LJA159" s="79"/>
      <c r="LJB159" s="79"/>
      <c r="LJC159" s="79"/>
      <c r="LJD159" s="80"/>
      <c r="LJE159" s="78" t="s">
        <v>121</v>
      </c>
      <c r="LJF159" s="79"/>
      <c r="LJG159" s="79"/>
      <c r="LJH159" s="79"/>
      <c r="LJI159" s="79"/>
      <c r="LJJ159" s="79"/>
      <c r="LJK159" s="79"/>
      <c r="LJL159" s="80"/>
      <c r="LJM159" s="78" t="s">
        <v>121</v>
      </c>
      <c r="LJN159" s="79"/>
      <c r="LJO159" s="79"/>
      <c r="LJP159" s="79"/>
      <c r="LJQ159" s="79"/>
      <c r="LJR159" s="79"/>
      <c r="LJS159" s="79"/>
      <c r="LJT159" s="80"/>
      <c r="LJU159" s="78" t="s">
        <v>121</v>
      </c>
      <c r="LJV159" s="79"/>
      <c r="LJW159" s="79"/>
      <c r="LJX159" s="79"/>
      <c r="LJY159" s="79"/>
      <c r="LJZ159" s="79"/>
      <c r="LKA159" s="79"/>
      <c r="LKB159" s="80"/>
      <c r="LKC159" s="78" t="s">
        <v>121</v>
      </c>
      <c r="LKD159" s="79"/>
      <c r="LKE159" s="79"/>
      <c r="LKF159" s="79"/>
      <c r="LKG159" s="79"/>
      <c r="LKH159" s="79"/>
      <c r="LKI159" s="79"/>
      <c r="LKJ159" s="80"/>
      <c r="LKK159" s="78" t="s">
        <v>121</v>
      </c>
      <c r="LKL159" s="79"/>
      <c r="LKM159" s="79"/>
      <c r="LKN159" s="79"/>
      <c r="LKO159" s="79"/>
      <c r="LKP159" s="79"/>
      <c r="LKQ159" s="79"/>
      <c r="LKR159" s="80"/>
      <c r="LKS159" s="78" t="s">
        <v>121</v>
      </c>
      <c r="LKT159" s="79"/>
      <c r="LKU159" s="79"/>
      <c r="LKV159" s="79"/>
      <c r="LKW159" s="79"/>
      <c r="LKX159" s="79"/>
      <c r="LKY159" s="79"/>
      <c r="LKZ159" s="80"/>
      <c r="LLA159" s="78" t="s">
        <v>121</v>
      </c>
      <c r="LLB159" s="79"/>
      <c r="LLC159" s="79"/>
      <c r="LLD159" s="79"/>
      <c r="LLE159" s="79"/>
      <c r="LLF159" s="79"/>
      <c r="LLG159" s="79"/>
      <c r="LLH159" s="80"/>
      <c r="LLI159" s="78" t="s">
        <v>121</v>
      </c>
      <c r="LLJ159" s="79"/>
      <c r="LLK159" s="79"/>
      <c r="LLL159" s="79"/>
      <c r="LLM159" s="79"/>
      <c r="LLN159" s="79"/>
      <c r="LLO159" s="79"/>
      <c r="LLP159" s="80"/>
      <c r="LLQ159" s="78" t="s">
        <v>121</v>
      </c>
      <c r="LLR159" s="79"/>
      <c r="LLS159" s="79"/>
      <c r="LLT159" s="79"/>
      <c r="LLU159" s="79"/>
      <c r="LLV159" s="79"/>
      <c r="LLW159" s="79"/>
      <c r="LLX159" s="80"/>
      <c r="LLY159" s="78" t="s">
        <v>121</v>
      </c>
      <c r="LLZ159" s="79"/>
      <c r="LMA159" s="79"/>
      <c r="LMB159" s="79"/>
      <c r="LMC159" s="79"/>
      <c r="LMD159" s="79"/>
      <c r="LME159" s="79"/>
      <c r="LMF159" s="80"/>
      <c r="LMG159" s="78" t="s">
        <v>121</v>
      </c>
      <c r="LMH159" s="79"/>
      <c r="LMI159" s="79"/>
      <c r="LMJ159" s="79"/>
      <c r="LMK159" s="79"/>
      <c r="LML159" s="79"/>
      <c r="LMM159" s="79"/>
      <c r="LMN159" s="80"/>
      <c r="LMO159" s="78" t="s">
        <v>121</v>
      </c>
      <c r="LMP159" s="79"/>
      <c r="LMQ159" s="79"/>
      <c r="LMR159" s="79"/>
      <c r="LMS159" s="79"/>
      <c r="LMT159" s="79"/>
      <c r="LMU159" s="79"/>
      <c r="LMV159" s="80"/>
      <c r="LMW159" s="78" t="s">
        <v>121</v>
      </c>
      <c r="LMX159" s="79"/>
      <c r="LMY159" s="79"/>
      <c r="LMZ159" s="79"/>
      <c r="LNA159" s="79"/>
      <c r="LNB159" s="79"/>
      <c r="LNC159" s="79"/>
      <c r="LND159" s="80"/>
      <c r="LNE159" s="78" t="s">
        <v>121</v>
      </c>
      <c r="LNF159" s="79"/>
      <c r="LNG159" s="79"/>
      <c r="LNH159" s="79"/>
      <c r="LNI159" s="79"/>
      <c r="LNJ159" s="79"/>
      <c r="LNK159" s="79"/>
      <c r="LNL159" s="80"/>
      <c r="LNM159" s="78" t="s">
        <v>121</v>
      </c>
      <c r="LNN159" s="79"/>
      <c r="LNO159" s="79"/>
      <c r="LNP159" s="79"/>
      <c r="LNQ159" s="79"/>
      <c r="LNR159" s="79"/>
      <c r="LNS159" s="79"/>
      <c r="LNT159" s="80"/>
      <c r="LNU159" s="78" t="s">
        <v>121</v>
      </c>
      <c r="LNV159" s="79"/>
      <c r="LNW159" s="79"/>
      <c r="LNX159" s="79"/>
      <c r="LNY159" s="79"/>
      <c r="LNZ159" s="79"/>
      <c r="LOA159" s="79"/>
      <c r="LOB159" s="80"/>
      <c r="LOC159" s="78" t="s">
        <v>121</v>
      </c>
      <c r="LOD159" s="79"/>
      <c r="LOE159" s="79"/>
      <c r="LOF159" s="79"/>
      <c r="LOG159" s="79"/>
      <c r="LOH159" s="79"/>
      <c r="LOI159" s="79"/>
      <c r="LOJ159" s="80"/>
      <c r="LOK159" s="78" t="s">
        <v>121</v>
      </c>
      <c r="LOL159" s="79"/>
      <c r="LOM159" s="79"/>
      <c r="LON159" s="79"/>
      <c r="LOO159" s="79"/>
      <c r="LOP159" s="79"/>
      <c r="LOQ159" s="79"/>
      <c r="LOR159" s="80"/>
      <c r="LOS159" s="78" t="s">
        <v>121</v>
      </c>
      <c r="LOT159" s="79"/>
      <c r="LOU159" s="79"/>
      <c r="LOV159" s="79"/>
      <c r="LOW159" s="79"/>
      <c r="LOX159" s="79"/>
      <c r="LOY159" s="79"/>
      <c r="LOZ159" s="80"/>
      <c r="LPA159" s="78" t="s">
        <v>121</v>
      </c>
      <c r="LPB159" s="79"/>
      <c r="LPC159" s="79"/>
      <c r="LPD159" s="79"/>
      <c r="LPE159" s="79"/>
      <c r="LPF159" s="79"/>
      <c r="LPG159" s="79"/>
      <c r="LPH159" s="80"/>
      <c r="LPI159" s="78" t="s">
        <v>121</v>
      </c>
      <c r="LPJ159" s="79"/>
      <c r="LPK159" s="79"/>
      <c r="LPL159" s="79"/>
      <c r="LPM159" s="79"/>
      <c r="LPN159" s="79"/>
      <c r="LPO159" s="79"/>
      <c r="LPP159" s="80"/>
      <c r="LPQ159" s="78" t="s">
        <v>121</v>
      </c>
      <c r="LPR159" s="79"/>
      <c r="LPS159" s="79"/>
      <c r="LPT159" s="79"/>
      <c r="LPU159" s="79"/>
      <c r="LPV159" s="79"/>
      <c r="LPW159" s="79"/>
      <c r="LPX159" s="80"/>
      <c r="LPY159" s="78" t="s">
        <v>121</v>
      </c>
      <c r="LPZ159" s="79"/>
      <c r="LQA159" s="79"/>
      <c r="LQB159" s="79"/>
      <c r="LQC159" s="79"/>
      <c r="LQD159" s="79"/>
      <c r="LQE159" s="79"/>
      <c r="LQF159" s="80"/>
      <c r="LQG159" s="78" t="s">
        <v>121</v>
      </c>
      <c r="LQH159" s="79"/>
      <c r="LQI159" s="79"/>
      <c r="LQJ159" s="79"/>
      <c r="LQK159" s="79"/>
      <c r="LQL159" s="79"/>
      <c r="LQM159" s="79"/>
      <c r="LQN159" s="80"/>
      <c r="LQO159" s="78" t="s">
        <v>121</v>
      </c>
      <c r="LQP159" s="79"/>
      <c r="LQQ159" s="79"/>
      <c r="LQR159" s="79"/>
      <c r="LQS159" s="79"/>
      <c r="LQT159" s="79"/>
      <c r="LQU159" s="79"/>
      <c r="LQV159" s="80"/>
      <c r="LQW159" s="78" t="s">
        <v>121</v>
      </c>
      <c r="LQX159" s="79"/>
      <c r="LQY159" s="79"/>
      <c r="LQZ159" s="79"/>
      <c r="LRA159" s="79"/>
      <c r="LRB159" s="79"/>
      <c r="LRC159" s="79"/>
      <c r="LRD159" s="80"/>
      <c r="LRE159" s="78" t="s">
        <v>121</v>
      </c>
      <c r="LRF159" s="79"/>
      <c r="LRG159" s="79"/>
      <c r="LRH159" s="79"/>
      <c r="LRI159" s="79"/>
      <c r="LRJ159" s="79"/>
      <c r="LRK159" s="79"/>
      <c r="LRL159" s="80"/>
      <c r="LRM159" s="78" t="s">
        <v>121</v>
      </c>
      <c r="LRN159" s="79"/>
      <c r="LRO159" s="79"/>
      <c r="LRP159" s="79"/>
      <c r="LRQ159" s="79"/>
      <c r="LRR159" s="79"/>
      <c r="LRS159" s="79"/>
      <c r="LRT159" s="80"/>
      <c r="LRU159" s="78" t="s">
        <v>121</v>
      </c>
      <c r="LRV159" s="79"/>
      <c r="LRW159" s="79"/>
      <c r="LRX159" s="79"/>
      <c r="LRY159" s="79"/>
      <c r="LRZ159" s="79"/>
      <c r="LSA159" s="79"/>
      <c r="LSB159" s="80"/>
      <c r="LSC159" s="78" t="s">
        <v>121</v>
      </c>
      <c r="LSD159" s="79"/>
      <c r="LSE159" s="79"/>
      <c r="LSF159" s="79"/>
      <c r="LSG159" s="79"/>
      <c r="LSH159" s="79"/>
      <c r="LSI159" s="79"/>
      <c r="LSJ159" s="80"/>
      <c r="LSK159" s="78" t="s">
        <v>121</v>
      </c>
      <c r="LSL159" s="79"/>
      <c r="LSM159" s="79"/>
      <c r="LSN159" s="79"/>
      <c r="LSO159" s="79"/>
      <c r="LSP159" s="79"/>
      <c r="LSQ159" s="79"/>
      <c r="LSR159" s="80"/>
      <c r="LSS159" s="78" t="s">
        <v>121</v>
      </c>
      <c r="LST159" s="79"/>
      <c r="LSU159" s="79"/>
      <c r="LSV159" s="79"/>
      <c r="LSW159" s="79"/>
      <c r="LSX159" s="79"/>
      <c r="LSY159" s="79"/>
      <c r="LSZ159" s="80"/>
      <c r="LTA159" s="78" t="s">
        <v>121</v>
      </c>
      <c r="LTB159" s="79"/>
      <c r="LTC159" s="79"/>
      <c r="LTD159" s="79"/>
      <c r="LTE159" s="79"/>
      <c r="LTF159" s="79"/>
      <c r="LTG159" s="79"/>
      <c r="LTH159" s="80"/>
      <c r="LTI159" s="78" t="s">
        <v>121</v>
      </c>
      <c r="LTJ159" s="79"/>
      <c r="LTK159" s="79"/>
      <c r="LTL159" s="79"/>
      <c r="LTM159" s="79"/>
      <c r="LTN159" s="79"/>
      <c r="LTO159" s="79"/>
      <c r="LTP159" s="80"/>
      <c r="LTQ159" s="78" t="s">
        <v>121</v>
      </c>
      <c r="LTR159" s="79"/>
      <c r="LTS159" s="79"/>
      <c r="LTT159" s="79"/>
      <c r="LTU159" s="79"/>
      <c r="LTV159" s="79"/>
      <c r="LTW159" s="79"/>
      <c r="LTX159" s="80"/>
      <c r="LTY159" s="78" t="s">
        <v>121</v>
      </c>
      <c r="LTZ159" s="79"/>
      <c r="LUA159" s="79"/>
      <c r="LUB159" s="79"/>
      <c r="LUC159" s="79"/>
      <c r="LUD159" s="79"/>
      <c r="LUE159" s="79"/>
      <c r="LUF159" s="80"/>
      <c r="LUG159" s="78" t="s">
        <v>121</v>
      </c>
      <c r="LUH159" s="79"/>
      <c r="LUI159" s="79"/>
      <c r="LUJ159" s="79"/>
      <c r="LUK159" s="79"/>
      <c r="LUL159" s="79"/>
      <c r="LUM159" s="79"/>
      <c r="LUN159" s="80"/>
      <c r="LUO159" s="78" t="s">
        <v>121</v>
      </c>
      <c r="LUP159" s="79"/>
      <c r="LUQ159" s="79"/>
      <c r="LUR159" s="79"/>
      <c r="LUS159" s="79"/>
      <c r="LUT159" s="79"/>
      <c r="LUU159" s="79"/>
      <c r="LUV159" s="80"/>
      <c r="LUW159" s="78" t="s">
        <v>121</v>
      </c>
      <c r="LUX159" s="79"/>
      <c r="LUY159" s="79"/>
      <c r="LUZ159" s="79"/>
      <c r="LVA159" s="79"/>
      <c r="LVB159" s="79"/>
      <c r="LVC159" s="79"/>
      <c r="LVD159" s="80"/>
      <c r="LVE159" s="78" t="s">
        <v>121</v>
      </c>
      <c r="LVF159" s="79"/>
      <c r="LVG159" s="79"/>
      <c r="LVH159" s="79"/>
      <c r="LVI159" s="79"/>
      <c r="LVJ159" s="79"/>
      <c r="LVK159" s="79"/>
      <c r="LVL159" s="80"/>
      <c r="LVM159" s="78" t="s">
        <v>121</v>
      </c>
      <c r="LVN159" s="79"/>
      <c r="LVO159" s="79"/>
      <c r="LVP159" s="79"/>
      <c r="LVQ159" s="79"/>
      <c r="LVR159" s="79"/>
      <c r="LVS159" s="79"/>
      <c r="LVT159" s="80"/>
      <c r="LVU159" s="78" t="s">
        <v>121</v>
      </c>
      <c r="LVV159" s="79"/>
      <c r="LVW159" s="79"/>
      <c r="LVX159" s="79"/>
      <c r="LVY159" s="79"/>
      <c r="LVZ159" s="79"/>
      <c r="LWA159" s="79"/>
      <c r="LWB159" s="80"/>
      <c r="LWC159" s="78" t="s">
        <v>121</v>
      </c>
      <c r="LWD159" s="79"/>
      <c r="LWE159" s="79"/>
      <c r="LWF159" s="79"/>
      <c r="LWG159" s="79"/>
      <c r="LWH159" s="79"/>
      <c r="LWI159" s="79"/>
      <c r="LWJ159" s="80"/>
      <c r="LWK159" s="78" t="s">
        <v>121</v>
      </c>
      <c r="LWL159" s="79"/>
      <c r="LWM159" s="79"/>
      <c r="LWN159" s="79"/>
      <c r="LWO159" s="79"/>
      <c r="LWP159" s="79"/>
      <c r="LWQ159" s="79"/>
      <c r="LWR159" s="80"/>
      <c r="LWS159" s="78" t="s">
        <v>121</v>
      </c>
      <c r="LWT159" s="79"/>
      <c r="LWU159" s="79"/>
      <c r="LWV159" s="79"/>
      <c r="LWW159" s="79"/>
      <c r="LWX159" s="79"/>
      <c r="LWY159" s="79"/>
      <c r="LWZ159" s="80"/>
      <c r="LXA159" s="78" t="s">
        <v>121</v>
      </c>
      <c r="LXB159" s="79"/>
      <c r="LXC159" s="79"/>
      <c r="LXD159" s="79"/>
      <c r="LXE159" s="79"/>
      <c r="LXF159" s="79"/>
      <c r="LXG159" s="79"/>
      <c r="LXH159" s="80"/>
      <c r="LXI159" s="78" t="s">
        <v>121</v>
      </c>
      <c r="LXJ159" s="79"/>
      <c r="LXK159" s="79"/>
      <c r="LXL159" s="79"/>
      <c r="LXM159" s="79"/>
      <c r="LXN159" s="79"/>
      <c r="LXO159" s="79"/>
      <c r="LXP159" s="80"/>
      <c r="LXQ159" s="78" t="s">
        <v>121</v>
      </c>
      <c r="LXR159" s="79"/>
      <c r="LXS159" s="79"/>
      <c r="LXT159" s="79"/>
      <c r="LXU159" s="79"/>
      <c r="LXV159" s="79"/>
      <c r="LXW159" s="79"/>
      <c r="LXX159" s="80"/>
      <c r="LXY159" s="78" t="s">
        <v>121</v>
      </c>
      <c r="LXZ159" s="79"/>
      <c r="LYA159" s="79"/>
      <c r="LYB159" s="79"/>
      <c r="LYC159" s="79"/>
      <c r="LYD159" s="79"/>
      <c r="LYE159" s="79"/>
      <c r="LYF159" s="80"/>
      <c r="LYG159" s="78" t="s">
        <v>121</v>
      </c>
      <c r="LYH159" s="79"/>
      <c r="LYI159" s="79"/>
      <c r="LYJ159" s="79"/>
      <c r="LYK159" s="79"/>
      <c r="LYL159" s="79"/>
      <c r="LYM159" s="79"/>
      <c r="LYN159" s="80"/>
      <c r="LYO159" s="78" t="s">
        <v>121</v>
      </c>
      <c r="LYP159" s="79"/>
      <c r="LYQ159" s="79"/>
      <c r="LYR159" s="79"/>
      <c r="LYS159" s="79"/>
      <c r="LYT159" s="79"/>
      <c r="LYU159" s="79"/>
      <c r="LYV159" s="80"/>
      <c r="LYW159" s="78" t="s">
        <v>121</v>
      </c>
      <c r="LYX159" s="79"/>
      <c r="LYY159" s="79"/>
      <c r="LYZ159" s="79"/>
      <c r="LZA159" s="79"/>
      <c r="LZB159" s="79"/>
      <c r="LZC159" s="79"/>
      <c r="LZD159" s="80"/>
      <c r="LZE159" s="78" t="s">
        <v>121</v>
      </c>
      <c r="LZF159" s="79"/>
      <c r="LZG159" s="79"/>
      <c r="LZH159" s="79"/>
      <c r="LZI159" s="79"/>
      <c r="LZJ159" s="79"/>
      <c r="LZK159" s="79"/>
      <c r="LZL159" s="80"/>
      <c r="LZM159" s="78" t="s">
        <v>121</v>
      </c>
      <c r="LZN159" s="79"/>
      <c r="LZO159" s="79"/>
      <c r="LZP159" s="79"/>
      <c r="LZQ159" s="79"/>
      <c r="LZR159" s="79"/>
      <c r="LZS159" s="79"/>
      <c r="LZT159" s="80"/>
      <c r="LZU159" s="78" t="s">
        <v>121</v>
      </c>
      <c r="LZV159" s="79"/>
      <c r="LZW159" s="79"/>
      <c r="LZX159" s="79"/>
      <c r="LZY159" s="79"/>
      <c r="LZZ159" s="79"/>
      <c r="MAA159" s="79"/>
      <c r="MAB159" s="80"/>
      <c r="MAC159" s="78" t="s">
        <v>121</v>
      </c>
      <c r="MAD159" s="79"/>
      <c r="MAE159" s="79"/>
      <c r="MAF159" s="79"/>
      <c r="MAG159" s="79"/>
      <c r="MAH159" s="79"/>
      <c r="MAI159" s="79"/>
      <c r="MAJ159" s="80"/>
      <c r="MAK159" s="78" t="s">
        <v>121</v>
      </c>
      <c r="MAL159" s="79"/>
      <c r="MAM159" s="79"/>
      <c r="MAN159" s="79"/>
      <c r="MAO159" s="79"/>
      <c r="MAP159" s="79"/>
      <c r="MAQ159" s="79"/>
      <c r="MAR159" s="80"/>
      <c r="MAS159" s="78" t="s">
        <v>121</v>
      </c>
      <c r="MAT159" s="79"/>
      <c r="MAU159" s="79"/>
      <c r="MAV159" s="79"/>
      <c r="MAW159" s="79"/>
      <c r="MAX159" s="79"/>
      <c r="MAY159" s="79"/>
      <c r="MAZ159" s="80"/>
      <c r="MBA159" s="78" t="s">
        <v>121</v>
      </c>
      <c r="MBB159" s="79"/>
      <c r="MBC159" s="79"/>
      <c r="MBD159" s="79"/>
      <c r="MBE159" s="79"/>
      <c r="MBF159" s="79"/>
      <c r="MBG159" s="79"/>
      <c r="MBH159" s="80"/>
      <c r="MBI159" s="78" t="s">
        <v>121</v>
      </c>
      <c r="MBJ159" s="79"/>
      <c r="MBK159" s="79"/>
      <c r="MBL159" s="79"/>
      <c r="MBM159" s="79"/>
      <c r="MBN159" s="79"/>
      <c r="MBO159" s="79"/>
      <c r="MBP159" s="80"/>
      <c r="MBQ159" s="78" t="s">
        <v>121</v>
      </c>
      <c r="MBR159" s="79"/>
      <c r="MBS159" s="79"/>
      <c r="MBT159" s="79"/>
      <c r="MBU159" s="79"/>
      <c r="MBV159" s="79"/>
      <c r="MBW159" s="79"/>
      <c r="MBX159" s="80"/>
      <c r="MBY159" s="78" t="s">
        <v>121</v>
      </c>
      <c r="MBZ159" s="79"/>
      <c r="MCA159" s="79"/>
      <c r="MCB159" s="79"/>
      <c r="MCC159" s="79"/>
      <c r="MCD159" s="79"/>
      <c r="MCE159" s="79"/>
      <c r="MCF159" s="80"/>
      <c r="MCG159" s="78" t="s">
        <v>121</v>
      </c>
      <c r="MCH159" s="79"/>
      <c r="MCI159" s="79"/>
      <c r="MCJ159" s="79"/>
      <c r="MCK159" s="79"/>
      <c r="MCL159" s="79"/>
      <c r="MCM159" s="79"/>
      <c r="MCN159" s="80"/>
      <c r="MCO159" s="78" t="s">
        <v>121</v>
      </c>
      <c r="MCP159" s="79"/>
      <c r="MCQ159" s="79"/>
      <c r="MCR159" s="79"/>
      <c r="MCS159" s="79"/>
      <c r="MCT159" s="79"/>
      <c r="MCU159" s="79"/>
      <c r="MCV159" s="80"/>
      <c r="MCW159" s="78" t="s">
        <v>121</v>
      </c>
      <c r="MCX159" s="79"/>
      <c r="MCY159" s="79"/>
      <c r="MCZ159" s="79"/>
      <c r="MDA159" s="79"/>
      <c r="MDB159" s="79"/>
      <c r="MDC159" s="79"/>
      <c r="MDD159" s="80"/>
      <c r="MDE159" s="78" t="s">
        <v>121</v>
      </c>
      <c r="MDF159" s="79"/>
      <c r="MDG159" s="79"/>
      <c r="MDH159" s="79"/>
      <c r="MDI159" s="79"/>
      <c r="MDJ159" s="79"/>
      <c r="MDK159" s="79"/>
      <c r="MDL159" s="80"/>
      <c r="MDM159" s="78" t="s">
        <v>121</v>
      </c>
      <c r="MDN159" s="79"/>
      <c r="MDO159" s="79"/>
      <c r="MDP159" s="79"/>
      <c r="MDQ159" s="79"/>
      <c r="MDR159" s="79"/>
      <c r="MDS159" s="79"/>
      <c r="MDT159" s="80"/>
      <c r="MDU159" s="78" t="s">
        <v>121</v>
      </c>
      <c r="MDV159" s="79"/>
      <c r="MDW159" s="79"/>
      <c r="MDX159" s="79"/>
      <c r="MDY159" s="79"/>
      <c r="MDZ159" s="79"/>
      <c r="MEA159" s="79"/>
      <c r="MEB159" s="80"/>
      <c r="MEC159" s="78" t="s">
        <v>121</v>
      </c>
      <c r="MED159" s="79"/>
      <c r="MEE159" s="79"/>
      <c r="MEF159" s="79"/>
      <c r="MEG159" s="79"/>
      <c r="MEH159" s="79"/>
      <c r="MEI159" s="79"/>
      <c r="MEJ159" s="80"/>
      <c r="MEK159" s="78" t="s">
        <v>121</v>
      </c>
      <c r="MEL159" s="79"/>
      <c r="MEM159" s="79"/>
      <c r="MEN159" s="79"/>
      <c r="MEO159" s="79"/>
      <c r="MEP159" s="79"/>
      <c r="MEQ159" s="79"/>
      <c r="MER159" s="80"/>
      <c r="MES159" s="78" t="s">
        <v>121</v>
      </c>
      <c r="MET159" s="79"/>
      <c r="MEU159" s="79"/>
      <c r="MEV159" s="79"/>
      <c r="MEW159" s="79"/>
      <c r="MEX159" s="79"/>
      <c r="MEY159" s="79"/>
      <c r="MEZ159" s="80"/>
      <c r="MFA159" s="78" t="s">
        <v>121</v>
      </c>
      <c r="MFB159" s="79"/>
      <c r="MFC159" s="79"/>
      <c r="MFD159" s="79"/>
      <c r="MFE159" s="79"/>
      <c r="MFF159" s="79"/>
      <c r="MFG159" s="79"/>
      <c r="MFH159" s="80"/>
      <c r="MFI159" s="78" t="s">
        <v>121</v>
      </c>
      <c r="MFJ159" s="79"/>
      <c r="MFK159" s="79"/>
      <c r="MFL159" s="79"/>
      <c r="MFM159" s="79"/>
      <c r="MFN159" s="79"/>
      <c r="MFO159" s="79"/>
      <c r="MFP159" s="80"/>
      <c r="MFQ159" s="78" t="s">
        <v>121</v>
      </c>
      <c r="MFR159" s="79"/>
      <c r="MFS159" s="79"/>
      <c r="MFT159" s="79"/>
      <c r="MFU159" s="79"/>
      <c r="MFV159" s="79"/>
      <c r="MFW159" s="79"/>
      <c r="MFX159" s="80"/>
      <c r="MFY159" s="78" t="s">
        <v>121</v>
      </c>
      <c r="MFZ159" s="79"/>
      <c r="MGA159" s="79"/>
      <c r="MGB159" s="79"/>
      <c r="MGC159" s="79"/>
      <c r="MGD159" s="79"/>
      <c r="MGE159" s="79"/>
      <c r="MGF159" s="80"/>
      <c r="MGG159" s="78" t="s">
        <v>121</v>
      </c>
      <c r="MGH159" s="79"/>
      <c r="MGI159" s="79"/>
      <c r="MGJ159" s="79"/>
      <c r="MGK159" s="79"/>
      <c r="MGL159" s="79"/>
      <c r="MGM159" s="79"/>
      <c r="MGN159" s="80"/>
      <c r="MGO159" s="78" t="s">
        <v>121</v>
      </c>
      <c r="MGP159" s="79"/>
      <c r="MGQ159" s="79"/>
      <c r="MGR159" s="79"/>
      <c r="MGS159" s="79"/>
      <c r="MGT159" s="79"/>
      <c r="MGU159" s="79"/>
      <c r="MGV159" s="80"/>
      <c r="MGW159" s="78" t="s">
        <v>121</v>
      </c>
      <c r="MGX159" s="79"/>
      <c r="MGY159" s="79"/>
      <c r="MGZ159" s="79"/>
      <c r="MHA159" s="79"/>
      <c r="MHB159" s="79"/>
      <c r="MHC159" s="79"/>
      <c r="MHD159" s="80"/>
      <c r="MHE159" s="78" t="s">
        <v>121</v>
      </c>
      <c r="MHF159" s="79"/>
      <c r="MHG159" s="79"/>
      <c r="MHH159" s="79"/>
      <c r="MHI159" s="79"/>
      <c r="MHJ159" s="79"/>
      <c r="MHK159" s="79"/>
      <c r="MHL159" s="80"/>
      <c r="MHM159" s="78" t="s">
        <v>121</v>
      </c>
      <c r="MHN159" s="79"/>
      <c r="MHO159" s="79"/>
      <c r="MHP159" s="79"/>
      <c r="MHQ159" s="79"/>
      <c r="MHR159" s="79"/>
      <c r="MHS159" s="79"/>
      <c r="MHT159" s="80"/>
      <c r="MHU159" s="78" t="s">
        <v>121</v>
      </c>
      <c r="MHV159" s="79"/>
      <c r="MHW159" s="79"/>
      <c r="MHX159" s="79"/>
      <c r="MHY159" s="79"/>
      <c r="MHZ159" s="79"/>
      <c r="MIA159" s="79"/>
      <c r="MIB159" s="80"/>
      <c r="MIC159" s="78" t="s">
        <v>121</v>
      </c>
      <c r="MID159" s="79"/>
      <c r="MIE159" s="79"/>
      <c r="MIF159" s="79"/>
      <c r="MIG159" s="79"/>
      <c r="MIH159" s="79"/>
      <c r="MII159" s="79"/>
      <c r="MIJ159" s="80"/>
      <c r="MIK159" s="78" t="s">
        <v>121</v>
      </c>
      <c r="MIL159" s="79"/>
      <c r="MIM159" s="79"/>
      <c r="MIN159" s="79"/>
      <c r="MIO159" s="79"/>
      <c r="MIP159" s="79"/>
      <c r="MIQ159" s="79"/>
      <c r="MIR159" s="80"/>
      <c r="MIS159" s="78" t="s">
        <v>121</v>
      </c>
      <c r="MIT159" s="79"/>
      <c r="MIU159" s="79"/>
      <c r="MIV159" s="79"/>
      <c r="MIW159" s="79"/>
      <c r="MIX159" s="79"/>
      <c r="MIY159" s="79"/>
      <c r="MIZ159" s="80"/>
      <c r="MJA159" s="78" t="s">
        <v>121</v>
      </c>
      <c r="MJB159" s="79"/>
      <c r="MJC159" s="79"/>
      <c r="MJD159" s="79"/>
      <c r="MJE159" s="79"/>
      <c r="MJF159" s="79"/>
      <c r="MJG159" s="79"/>
      <c r="MJH159" s="80"/>
      <c r="MJI159" s="78" t="s">
        <v>121</v>
      </c>
      <c r="MJJ159" s="79"/>
      <c r="MJK159" s="79"/>
      <c r="MJL159" s="79"/>
      <c r="MJM159" s="79"/>
      <c r="MJN159" s="79"/>
      <c r="MJO159" s="79"/>
      <c r="MJP159" s="80"/>
      <c r="MJQ159" s="78" t="s">
        <v>121</v>
      </c>
      <c r="MJR159" s="79"/>
      <c r="MJS159" s="79"/>
      <c r="MJT159" s="79"/>
      <c r="MJU159" s="79"/>
      <c r="MJV159" s="79"/>
      <c r="MJW159" s="79"/>
      <c r="MJX159" s="80"/>
      <c r="MJY159" s="78" t="s">
        <v>121</v>
      </c>
      <c r="MJZ159" s="79"/>
      <c r="MKA159" s="79"/>
      <c r="MKB159" s="79"/>
      <c r="MKC159" s="79"/>
      <c r="MKD159" s="79"/>
      <c r="MKE159" s="79"/>
      <c r="MKF159" s="80"/>
      <c r="MKG159" s="78" t="s">
        <v>121</v>
      </c>
      <c r="MKH159" s="79"/>
      <c r="MKI159" s="79"/>
      <c r="MKJ159" s="79"/>
      <c r="MKK159" s="79"/>
      <c r="MKL159" s="79"/>
      <c r="MKM159" s="79"/>
      <c r="MKN159" s="80"/>
      <c r="MKO159" s="78" t="s">
        <v>121</v>
      </c>
      <c r="MKP159" s="79"/>
      <c r="MKQ159" s="79"/>
      <c r="MKR159" s="79"/>
      <c r="MKS159" s="79"/>
      <c r="MKT159" s="79"/>
      <c r="MKU159" s="79"/>
      <c r="MKV159" s="80"/>
      <c r="MKW159" s="78" t="s">
        <v>121</v>
      </c>
      <c r="MKX159" s="79"/>
      <c r="MKY159" s="79"/>
      <c r="MKZ159" s="79"/>
      <c r="MLA159" s="79"/>
      <c r="MLB159" s="79"/>
      <c r="MLC159" s="79"/>
      <c r="MLD159" s="80"/>
      <c r="MLE159" s="78" t="s">
        <v>121</v>
      </c>
      <c r="MLF159" s="79"/>
      <c r="MLG159" s="79"/>
      <c r="MLH159" s="79"/>
      <c r="MLI159" s="79"/>
      <c r="MLJ159" s="79"/>
      <c r="MLK159" s="79"/>
      <c r="MLL159" s="80"/>
      <c r="MLM159" s="78" t="s">
        <v>121</v>
      </c>
      <c r="MLN159" s="79"/>
      <c r="MLO159" s="79"/>
      <c r="MLP159" s="79"/>
      <c r="MLQ159" s="79"/>
      <c r="MLR159" s="79"/>
      <c r="MLS159" s="79"/>
      <c r="MLT159" s="80"/>
      <c r="MLU159" s="78" t="s">
        <v>121</v>
      </c>
      <c r="MLV159" s="79"/>
      <c r="MLW159" s="79"/>
      <c r="MLX159" s="79"/>
      <c r="MLY159" s="79"/>
      <c r="MLZ159" s="79"/>
      <c r="MMA159" s="79"/>
      <c r="MMB159" s="80"/>
      <c r="MMC159" s="78" t="s">
        <v>121</v>
      </c>
      <c r="MMD159" s="79"/>
      <c r="MME159" s="79"/>
      <c r="MMF159" s="79"/>
      <c r="MMG159" s="79"/>
      <c r="MMH159" s="79"/>
      <c r="MMI159" s="79"/>
      <c r="MMJ159" s="80"/>
      <c r="MMK159" s="78" t="s">
        <v>121</v>
      </c>
      <c r="MML159" s="79"/>
      <c r="MMM159" s="79"/>
      <c r="MMN159" s="79"/>
      <c r="MMO159" s="79"/>
      <c r="MMP159" s="79"/>
      <c r="MMQ159" s="79"/>
      <c r="MMR159" s="80"/>
      <c r="MMS159" s="78" t="s">
        <v>121</v>
      </c>
      <c r="MMT159" s="79"/>
      <c r="MMU159" s="79"/>
      <c r="MMV159" s="79"/>
      <c r="MMW159" s="79"/>
      <c r="MMX159" s="79"/>
      <c r="MMY159" s="79"/>
      <c r="MMZ159" s="80"/>
      <c r="MNA159" s="78" t="s">
        <v>121</v>
      </c>
      <c r="MNB159" s="79"/>
      <c r="MNC159" s="79"/>
      <c r="MND159" s="79"/>
      <c r="MNE159" s="79"/>
      <c r="MNF159" s="79"/>
      <c r="MNG159" s="79"/>
      <c r="MNH159" s="80"/>
      <c r="MNI159" s="78" t="s">
        <v>121</v>
      </c>
      <c r="MNJ159" s="79"/>
      <c r="MNK159" s="79"/>
      <c r="MNL159" s="79"/>
      <c r="MNM159" s="79"/>
      <c r="MNN159" s="79"/>
      <c r="MNO159" s="79"/>
      <c r="MNP159" s="80"/>
      <c r="MNQ159" s="78" t="s">
        <v>121</v>
      </c>
      <c r="MNR159" s="79"/>
      <c r="MNS159" s="79"/>
      <c r="MNT159" s="79"/>
      <c r="MNU159" s="79"/>
      <c r="MNV159" s="79"/>
      <c r="MNW159" s="79"/>
      <c r="MNX159" s="80"/>
      <c r="MNY159" s="78" t="s">
        <v>121</v>
      </c>
      <c r="MNZ159" s="79"/>
      <c r="MOA159" s="79"/>
      <c r="MOB159" s="79"/>
      <c r="MOC159" s="79"/>
      <c r="MOD159" s="79"/>
      <c r="MOE159" s="79"/>
      <c r="MOF159" s="80"/>
      <c r="MOG159" s="78" t="s">
        <v>121</v>
      </c>
      <c r="MOH159" s="79"/>
      <c r="MOI159" s="79"/>
      <c r="MOJ159" s="79"/>
      <c r="MOK159" s="79"/>
      <c r="MOL159" s="79"/>
      <c r="MOM159" s="79"/>
      <c r="MON159" s="80"/>
      <c r="MOO159" s="78" t="s">
        <v>121</v>
      </c>
      <c r="MOP159" s="79"/>
      <c r="MOQ159" s="79"/>
      <c r="MOR159" s="79"/>
      <c r="MOS159" s="79"/>
      <c r="MOT159" s="79"/>
      <c r="MOU159" s="79"/>
      <c r="MOV159" s="80"/>
      <c r="MOW159" s="78" t="s">
        <v>121</v>
      </c>
      <c r="MOX159" s="79"/>
      <c r="MOY159" s="79"/>
      <c r="MOZ159" s="79"/>
      <c r="MPA159" s="79"/>
      <c r="MPB159" s="79"/>
      <c r="MPC159" s="79"/>
      <c r="MPD159" s="80"/>
      <c r="MPE159" s="78" t="s">
        <v>121</v>
      </c>
      <c r="MPF159" s="79"/>
      <c r="MPG159" s="79"/>
      <c r="MPH159" s="79"/>
      <c r="MPI159" s="79"/>
      <c r="MPJ159" s="79"/>
      <c r="MPK159" s="79"/>
      <c r="MPL159" s="80"/>
      <c r="MPM159" s="78" t="s">
        <v>121</v>
      </c>
      <c r="MPN159" s="79"/>
      <c r="MPO159" s="79"/>
      <c r="MPP159" s="79"/>
      <c r="MPQ159" s="79"/>
      <c r="MPR159" s="79"/>
      <c r="MPS159" s="79"/>
      <c r="MPT159" s="80"/>
      <c r="MPU159" s="78" t="s">
        <v>121</v>
      </c>
      <c r="MPV159" s="79"/>
      <c r="MPW159" s="79"/>
      <c r="MPX159" s="79"/>
      <c r="MPY159" s="79"/>
      <c r="MPZ159" s="79"/>
      <c r="MQA159" s="79"/>
      <c r="MQB159" s="80"/>
      <c r="MQC159" s="78" t="s">
        <v>121</v>
      </c>
      <c r="MQD159" s="79"/>
      <c r="MQE159" s="79"/>
      <c r="MQF159" s="79"/>
      <c r="MQG159" s="79"/>
      <c r="MQH159" s="79"/>
      <c r="MQI159" s="79"/>
      <c r="MQJ159" s="80"/>
      <c r="MQK159" s="78" t="s">
        <v>121</v>
      </c>
      <c r="MQL159" s="79"/>
      <c r="MQM159" s="79"/>
      <c r="MQN159" s="79"/>
      <c r="MQO159" s="79"/>
      <c r="MQP159" s="79"/>
      <c r="MQQ159" s="79"/>
      <c r="MQR159" s="80"/>
      <c r="MQS159" s="78" t="s">
        <v>121</v>
      </c>
      <c r="MQT159" s="79"/>
      <c r="MQU159" s="79"/>
      <c r="MQV159" s="79"/>
      <c r="MQW159" s="79"/>
      <c r="MQX159" s="79"/>
      <c r="MQY159" s="79"/>
      <c r="MQZ159" s="80"/>
      <c r="MRA159" s="78" t="s">
        <v>121</v>
      </c>
      <c r="MRB159" s="79"/>
      <c r="MRC159" s="79"/>
      <c r="MRD159" s="79"/>
      <c r="MRE159" s="79"/>
      <c r="MRF159" s="79"/>
      <c r="MRG159" s="79"/>
      <c r="MRH159" s="80"/>
      <c r="MRI159" s="78" t="s">
        <v>121</v>
      </c>
      <c r="MRJ159" s="79"/>
      <c r="MRK159" s="79"/>
      <c r="MRL159" s="79"/>
      <c r="MRM159" s="79"/>
      <c r="MRN159" s="79"/>
      <c r="MRO159" s="79"/>
      <c r="MRP159" s="80"/>
      <c r="MRQ159" s="78" t="s">
        <v>121</v>
      </c>
      <c r="MRR159" s="79"/>
      <c r="MRS159" s="79"/>
      <c r="MRT159" s="79"/>
      <c r="MRU159" s="79"/>
      <c r="MRV159" s="79"/>
      <c r="MRW159" s="79"/>
      <c r="MRX159" s="80"/>
      <c r="MRY159" s="78" t="s">
        <v>121</v>
      </c>
      <c r="MRZ159" s="79"/>
      <c r="MSA159" s="79"/>
      <c r="MSB159" s="79"/>
      <c r="MSC159" s="79"/>
      <c r="MSD159" s="79"/>
      <c r="MSE159" s="79"/>
      <c r="MSF159" s="80"/>
      <c r="MSG159" s="78" t="s">
        <v>121</v>
      </c>
      <c r="MSH159" s="79"/>
      <c r="MSI159" s="79"/>
      <c r="MSJ159" s="79"/>
      <c r="MSK159" s="79"/>
      <c r="MSL159" s="79"/>
      <c r="MSM159" s="79"/>
      <c r="MSN159" s="80"/>
      <c r="MSO159" s="78" t="s">
        <v>121</v>
      </c>
      <c r="MSP159" s="79"/>
      <c r="MSQ159" s="79"/>
      <c r="MSR159" s="79"/>
      <c r="MSS159" s="79"/>
      <c r="MST159" s="79"/>
      <c r="MSU159" s="79"/>
      <c r="MSV159" s="80"/>
      <c r="MSW159" s="78" t="s">
        <v>121</v>
      </c>
      <c r="MSX159" s="79"/>
      <c r="MSY159" s="79"/>
      <c r="MSZ159" s="79"/>
      <c r="MTA159" s="79"/>
      <c r="MTB159" s="79"/>
      <c r="MTC159" s="79"/>
      <c r="MTD159" s="80"/>
      <c r="MTE159" s="78" t="s">
        <v>121</v>
      </c>
      <c r="MTF159" s="79"/>
      <c r="MTG159" s="79"/>
      <c r="MTH159" s="79"/>
      <c r="MTI159" s="79"/>
      <c r="MTJ159" s="79"/>
      <c r="MTK159" s="79"/>
      <c r="MTL159" s="80"/>
      <c r="MTM159" s="78" t="s">
        <v>121</v>
      </c>
      <c r="MTN159" s="79"/>
      <c r="MTO159" s="79"/>
      <c r="MTP159" s="79"/>
      <c r="MTQ159" s="79"/>
      <c r="MTR159" s="79"/>
      <c r="MTS159" s="79"/>
      <c r="MTT159" s="80"/>
      <c r="MTU159" s="78" t="s">
        <v>121</v>
      </c>
      <c r="MTV159" s="79"/>
      <c r="MTW159" s="79"/>
      <c r="MTX159" s="79"/>
      <c r="MTY159" s="79"/>
      <c r="MTZ159" s="79"/>
      <c r="MUA159" s="79"/>
      <c r="MUB159" s="80"/>
      <c r="MUC159" s="78" t="s">
        <v>121</v>
      </c>
      <c r="MUD159" s="79"/>
      <c r="MUE159" s="79"/>
      <c r="MUF159" s="79"/>
      <c r="MUG159" s="79"/>
      <c r="MUH159" s="79"/>
      <c r="MUI159" s="79"/>
      <c r="MUJ159" s="80"/>
      <c r="MUK159" s="78" t="s">
        <v>121</v>
      </c>
      <c r="MUL159" s="79"/>
      <c r="MUM159" s="79"/>
      <c r="MUN159" s="79"/>
      <c r="MUO159" s="79"/>
      <c r="MUP159" s="79"/>
      <c r="MUQ159" s="79"/>
      <c r="MUR159" s="80"/>
      <c r="MUS159" s="78" t="s">
        <v>121</v>
      </c>
      <c r="MUT159" s="79"/>
      <c r="MUU159" s="79"/>
      <c r="MUV159" s="79"/>
      <c r="MUW159" s="79"/>
      <c r="MUX159" s="79"/>
      <c r="MUY159" s="79"/>
      <c r="MUZ159" s="80"/>
      <c r="MVA159" s="78" t="s">
        <v>121</v>
      </c>
      <c r="MVB159" s="79"/>
      <c r="MVC159" s="79"/>
      <c r="MVD159" s="79"/>
      <c r="MVE159" s="79"/>
      <c r="MVF159" s="79"/>
      <c r="MVG159" s="79"/>
      <c r="MVH159" s="80"/>
      <c r="MVI159" s="78" t="s">
        <v>121</v>
      </c>
      <c r="MVJ159" s="79"/>
      <c r="MVK159" s="79"/>
      <c r="MVL159" s="79"/>
      <c r="MVM159" s="79"/>
      <c r="MVN159" s="79"/>
      <c r="MVO159" s="79"/>
      <c r="MVP159" s="80"/>
      <c r="MVQ159" s="78" t="s">
        <v>121</v>
      </c>
      <c r="MVR159" s="79"/>
      <c r="MVS159" s="79"/>
      <c r="MVT159" s="79"/>
      <c r="MVU159" s="79"/>
      <c r="MVV159" s="79"/>
      <c r="MVW159" s="79"/>
      <c r="MVX159" s="80"/>
      <c r="MVY159" s="78" t="s">
        <v>121</v>
      </c>
      <c r="MVZ159" s="79"/>
      <c r="MWA159" s="79"/>
      <c r="MWB159" s="79"/>
      <c r="MWC159" s="79"/>
      <c r="MWD159" s="79"/>
      <c r="MWE159" s="79"/>
      <c r="MWF159" s="80"/>
      <c r="MWG159" s="78" t="s">
        <v>121</v>
      </c>
      <c r="MWH159" s="79"/>
      <c r="MWI159" s="79"/>
      <c r="MWJ159" s="79"/>
      <c r="MWK159" s="79"/>
      <c r="MWL159" s="79"/>
      <c r="MWM159" s="79"/>
      <c r="MWN159" s="80"/>
      <c r="MWO159" s="78" t="s">
        <v>121</v>
      </c>
      <c r="MWP159" s="79"/>
      <c r="MWQ159" s="79"/>
      <c r="MWR159" s="79"/>
      <c r="MWS159" s="79"/>
      <c r="MWT159" s="79"/>
      <c r="MWU159" s="79"/>
      <c r="MWV159" s="80"/>
      <c r="MWW159" s="78" t="s">
        <v>121</v>
      </c>
      <c r="MWX159" s="79"/>
      <c r="MWY159" s="79"/>
      <c r="MWZ159" s="79"/>
      <c r="MXA159" s="79"/>
      <c r="MXB159" s="79"/>
      <c r="MXC159" s="79"/>
      <c r="MXD159" s="80"/>
      <c r="MXE159" s="78" t="s">
        <v>121</v>
      </c>
      <c r="MXF159" s="79"/>
      <c r="MXG159" s="79"/>
      <c r="MXH159" s="79"/>
      <c r="MXI159" s="79"/>
      <c r="MXJ159" s="79"/>
      <c r="MXK159" s="79"/>
      <c r="MXL159" s="80"/>
      <c r="MXM159" s="78" t="s">
        <v>121</v>
      </c>
      <c r="MXN159" s="79"/>
      <c r="MXO159" s="79"/>
      <c r="MXP159" s="79"/>
      <c r="MXQ159" s="79"/>
      <c r="MXR159" s="79"/>
      <c r="MXS159" s="79"/>
      <c r="MXT159" s="80"/>
      <c r="MXU159" s="78" t="s">
        <v>121</v>
      </c>
      <c r="MXV159" s="79"/>
      <c r="MXW159" s="79"/>
      <c r="MXX159" s="79"/>
      <c r="MXY159" s="79"/>
      <c r="MXZ159" s="79"/>
      <c r="MYA159" s="79"/>
      <c r="MYB159" s="80"/>
      <c r="MYC159" s="78" t="s">
        <v>121</v>
      </c>
      <c r="MYD159" s="79"/>
      <c r="MYE159" s="79"/>
      <c r="MYF159" s="79"/>
      <c r="MYG159" s="79"/>
      <c r="MYH159" s="79"/>
      <c r="MYI159" s="79"/>
      <c r="MYJ159" s="80"/>
      <c r="MYK159" s="78" t="s">
        <v>121</v>
      </c>
      <c r="MYL159" s="79"/>
      <c r="MYM159" s="79"/>
      <c r="MYN159" s="79"/>
      <c r="MYO159" s="79"/>
      <c r="MYP159" s="79"/>
      <c r="MYQ159" s="79"/>
      <c r="MYR159" s="80"/>
      <c r="MYS159" s="78" t="s">
        <v>121</v>
      </c>
      <c r="MYT159" s="79"/>
      <c r="MYU159" s="79"/>
      <c r="MYV159" s="79"/>
      <c r="MYW159" s="79"/>
      <c r="MYX159" s="79"/>
      <c r="MYY159" s="79"/>
      <c r="MYZ159" s="80"/>
      <c r="MZA159" s="78" t="s">
        <v>121</v>
      </c>
      <c r="MZB159" s="79"/>
      <c r="MZC159" s="79"/>
      <c r="MZD159" s="79"/>
      <c r="MZE159" s="79"/>
      <c r="MZF159" s="79"/>
      <c r="MZG159" s="79"/>
      <c r="MZH159" s="80"/>
      <c r="MZI159" s="78" t="s">
        <v>121</v>
      </c>
      <c r="MZJ159" s="79"/>
      <c r="MZK159" s="79"/>
      <c r="MZL159" s="79"/>
      <c r="MZM159" s="79"/>
      <c r="MZN159" s="79"/>
      <c r="MZO159" s="79"/>
      <c r="MZP159" s="80"/>
      <c r="MZQ159" s="78" t="s">
        <v>121</v>
      </c>
      <c r="MZR159" s="79"/>
      <c r="MZS159" s="79"/>
      <c r="MZT159" s="79"/>
      <c r="MZU159" s="79"/>
      <c r="MZV159" s="79"/>
      <c r="MZW159" s="79"/>
      <c r="MZX159" s="80"/>
      <c r="MZY159" s="78" t="s">
        <v>121</v>
      </c>
      <c r="MZZ159" s="79"/>
      <c r="NAA159" s="79"/>
      <c r="NAB159" s="79"/>
      <c r="NAC159" s="79"/>
      <c r="NAD159" s="79"/>
      <c r="NAE159" s="79"/>
      <c r="NAF159" s="80"/>
      <c r="NAG159" s="78" t="s">
        <v>121</v>
      </c>
      <c r="NAH159" s="79"/>
      <c r="NAI159" s="79"/>
      <c r="NAJ159" s="79"/>
      <c r="NAK159" s="79"/>
      <c r="NAL159" s="79"/>
      <c r="NAM159" s="79"/>
      <c r="NAN159" s="80"/>
      <c r="NAO159" s="78" t="s">
        <v>121</v>
      </c>
      <c r="NAP159" s="79"/>
      <c r="NAQ159" s="79"/>
      <c r="NAR159" s="79"/>
      <c r="NAS159" s="79"/>
      <c r="NAT159" s="79"/>
      <c r="NAU159" s="79"/>
      <c r="NAV159" s="80"/>
      <c r="NAW159" s="78" t="s">
        <v>121</v>
      </c>
      <c r="NAX159" s="79"/>
      <c r="NAY159" s="79"/>
      <c r="NAZ159" s="79"/>
      <c r="NBA159" s="79"/>
      <c r="NBB159" s="79"/>
      <c r="NBC159" s="79"/>
      <c r="NBD159" s="80"/>
      <c r="NBE159" s="78" t="s">
        <v>121</v>
      </c>
      <c r="NBF159" s="79"/>
      <c r="NBG159" s="79"/>
      <c r="NBH159" s="79"/>
      <c r="NBI159" s="79"/>
      <c r="NBJ159" s="79"/>
      <c r="NBK159" s="79"/>
      <c r="NBL159" s="80"/>
      <c r="NBM159" s="78" t="s">
        <v>121</v>
      </c>
      <c r="NBN159" s="79"/>
      <c r="NBO159" s="79"/>
      <c r="NBP159" s="79"/>
      <c r="NBQ159" s="79"/>
      <c r="NBR159" s="79"/>
      <c r="NBS159" s="79"/>
      <c r="NBT159" s="80"/>
      <c r="NBU159" s="78" t="s">
        <v>121</v>
      </c>
      <c r="NBV159" s="79"/>
      <c r="NBW159" s="79"/>
      <c r="NBX159" s="79"/>
      <c r="NBY159" s="79"/>
      <c r="NBZ159" s="79"/>
      <c r="NCA159" s="79"/>
      <c r="NCB159" s="80"/>
      <c r="NCC159" s="78" t="s">
        <v>121</v>
      </c>
      <c r="NCD159" s="79"/>
      <c r="NCE159" s="79"/>
      <c r="NCF159" s="79"/>
      <c r="NCG159" s="79"/>
      <c r="NCH159" s="79"/>
      <c r="NCI159" s="79"/>
      <c r="NCJ159" s="80"/>
      <c r="NCK159" s="78" t="s">
        <v>121</v>
      </c>
      <c r="NCL159" s="79"/>
      <c r="NCM159" s="79"/>
      <c r="NCN159" s="79"/>
      <c r="NCO159" s="79"/>
      <c r="NCP159" s="79"/>
      <c r="NCQ159" s="79"/>
      <c r="NCR159" s="80"/>
      <c r="NCS159" s="78" t="s">
        <v>121</v>
      </c>
      <c r="NCT159" s="79"/>
      <c r="NCU159" s="79"/>
      <c r="NCV159" s="79"/>
      <c r="NCW159" s="79"/>
      <c r="NCX159" s="79"/>
      <c r="NCY159" s="79"/>
      <c r="NCZ159" s="80"/>
      <c r="NDA159" s="78" t="s">
        <v>121</v>
      </c>
      <c r="NDB159" s="79"/>
      <c r="NDC159" s="79"/>
      <c r="NDD159" s="79"/>
      <c r="NDE159" s="79"/>
      <c r="NDF159" s="79"/>
      <c r="NDG159" s="79"/>
      <c r="NDH159" s="80"/>
      <c r="NDI159" s="78" t="s">
        <v>121</v>
      </c>
      <c r="NDJ159" s="79"/>
      <c r="NDK159" s="79"/>
      <c r="NDL159" s="79"/>
      <c r="NDM159" s="79"/>
      <c r="NDN159" s="79"/>
      <c r="NDO159" s="79"/>
      <c r="NDP159" s="80"/>
      <c r="NDQ159" s="78" t="s">
        <v>121</v>
      </c>
      <c r="NDR159" s="79"/>
      <c r="NDS159" s="79"/>
      <c r="NDT159" s="79"/>
      <c r="NDU159" s="79"/>
      <c r="NDV159" s="79"/>
      <c r="NDW159" s="79"/>
      <c r="NDX159" s="80"/>
      <c r="NDY159" s="78" t="s">
        <v>121</v>
      </c>
      <c r="NDZ159" s="79"/>
      <c r="NEA159" s="79"/>
      <c r="NEB159" s="79"/>
      <c r="NEC159" s="79"/>
      <c r="NED159" s="79"/>
      <c r="NEE159" s="79"/>
      <c r="NEF159" s="80"/>
      <c r="NEG159" s="78" t="s">
        <v>121</v>
      </c>
      <c r="NEH159" s="79"/>
      <c r="NEI159" s="79"/>
      <c r="NEJ159" s="79"/>
      <c r="NEK159" s="79"/>
      <c r="NEL159" s="79"/>
      <c r="NEM159" s="79"/>
      <c r="NEN159" s="80"/>
      <c r="NEO159" s="78" t="s">
        <v>121</v>
      </c>
      <c r="NEP159" s="79"/>
      <c r="NEQ159" s="79"/>
      <c r="NER159" s="79"/>
      <c r="NES159" s="79"/>
      <c r="NET159" s="79"/>
      <c r="NEU159" s="79"/>
      <c r="NEV159" s="80"/>
      <c r="NEW159" s="78" t="s">
        <v>121</v>
      </c>
      <c r="NEX159" s="79"/>
      <c r="NEY159" s="79"/>
      <c r="NEZ159" s="79"/>
      <c r="NFA159" s="79"/>
      <c r="NFB159" s="79"/>
      <c r="NFC159" s="79"/>
      <c r="NFD159" s="80"/>
      <c r="NFE159" s="78" t="s">
        <v>121</v>
      </c>
      <c r="NFF159" s="79"/>
      <c r="NFG159" s="79"/>
      <c r="NFH159" s="79"/>
      <c r="NFI159" s="79"/>
      <c r="NFJ159" s="79"/>
      <c r="NFK159" s="79"/>
      <c r="NFL159" s="80"/>
      <c r="NFM159" s="78" t="s">
        <v>121</v>
      </c>
      <c r="NFN159" s="79"/>
      <c r="NFO159" s="79"/>
      <c r="NFP159" s="79"/>
      <c r="NFQ159" s="79"/>
      <c r="NFR159" s="79"/>
      <c r="NFS159" s="79"/>
      <c r="NFT159" s="80"/>
      <c r="NFU159" s="78" t="s">
        <v>121</v>
      </c>
      <c r="NFV159" s="79"/>
      <c r="NFW159" s="79"/>
      <c r="NFX159" s="79"/>
      <c r="NFY159" s="79"/>
      <c r="NFZ159" s="79"/>
      <c r="NGA159" s="79"/>
      <c r="NGB159" s="80"/>
      <c r="NGC159" s="78" t="s">
        <v>121</v>
      </c>
      <c r="NGD159" s="79"/>
      <c r="NGE159" s="79"/>
      <c r="NGF159" s="79"/>
      <c r="NGG159" s="79"/>
      <c r="NGH159" s="79"/>
      <c r="NGI159" s="79"/>
      <c r="NGJ159" s="80"/>
      <c r="NGK159" s="78" t="s">
        <v>121</v>
      </c>
      <c r="NGL159" s="79"/>
      <c r="NGM159" s="79"/>
      <c r="NGN159" s="79"/>
      <c r="NGO159" s="79"/>
      <c r="NGP159" s="79"/>
      <c r="NGQ159" s="79"/>
      <c r="NGR159" s="80"/>
      <c r="NGS159" s="78" t="s">
        <v>121</v>
      </c>
      <c r="NGT159" s="79"/>
      <c r="NGU159" s="79"/>
      <c r="NGV159" s="79"/>
      <c r="NGW159" s="79"/>
      <c r="NGX159" s="79"/>
      <c r="NGY159" s="79"/>
      <c r="NGZ159" s="80"/>
      <c r="NHA159" s="78" t="s">
        <v>121</v>
      </c>
      <c r="NHB159" s="79"/>
      <c r="NHC159" s="79"/>
      <c r="NHD159" s="79"/>
      <c r="NHE159" s="79"/>
      <c r="NHF159" s="79"/>
      <c r="NHG159" s="79"/>
      <c r="NHH159" s="80"/>
      <c r="NHI159" s="78" t="s">
        <v>121</v>
      </c>
      <c r="NHJ159" s="79"/>
      <c r="NHK159" s="79"/>
      <c r="NHL159" s="79"/>
      <c r="NHM159" s="79"/>
      <c r="NHN159" s="79"/>
      <c r="NHO159" s="79"/>
      <c r="NHP159" s="80"/>
      <c r="NHQ159" s="78" t="s">
        <v>121</v>
      </c>
      <c r="NHR159" s="79"/>
      <c r="NHS159" s="79"/>
      <c r="NHT159" s="79"/>
      <c r="NHU159" s="79"/>
      <c r="NHV159" s="79"/>
      <c r="NHW159" s="79"/>
      <c r="NHX159" s="80"/>
      <c r="NHY159" s="78" t="s">
        <v>121</v>
      </c>
      <c r="NHZ159" s="79"/>
      <c r="NIA159" s="79"/>
      <c r="NIB159" s="79"/>
      <c r="NIC159" s="79"/>
      <c r="NID159" s="79"/>
      <c r="NIE159" s="79"/>
      <c r="NIF159" s="80"/>
      <c r="NIG159" s="78" t="s">
        <v>121</v>
      </c>
      <c r="NIH159" s="79"/>
      <c r="NII159" s="79"/>
      <c r="NIJ159" s="79"/>
      <c r="NIK159" s="79"/>
      <c r="NIL159" s="79"/>
      <c r="NIM159" s="79"/>
      <c r="NIN159" s="80"/>
      <c r="NIO159" s="78" t="s">
        <v>121</v>
      </c>
      <c r="NIP159" s="79"/>
      <c r="NIQ159" s="79"/>
      <c r="NIR159" s="79"/>
      <c r="NIS159" s="79"/>
      <c r="NIT159" s="79"/>
      <c r="NIU159" s="79"/>
      <c r="NIV159" s="80"/>
      <c r="NIW159" s="78" t="s">
        <v>121</v>
      </c>
      <c r="NIX159" s="79"/>
      <c r="NIY159" s="79"/>
      <c r="NIZ159" s="79"/>
      <c r="NJA159" s="79"/>
      <c r="NJB159" s="79"/>
      <c r="NJC159" s="79"/>
      <c r="NJD159" s="80"/>
      <c r="NJE159" s="78" t="s">
        <v>121</v>
      </c>
      <c r="NJF159" s="79"/>
      <c r="NJG159" s="79"/>
      <c r="NJH159" s="79"/>
      <c r="NJI159" s="79"/>
      <c r="NJJ159" s="79"/>
      <c r="NJK159" s="79"/>
      <c r="NJL159" s="80"/>
      <c r="NJM159" s="78" t="s">
        <v>121</v>
      </c>
      <c r="NJN159" s="79"/>
      <c r="NJO159" s="79"/>
      <c r="NJP159" s="79"/>
      <c r="NJQ159" s="79"/>
      <c r="NJR159" s="79"/>
      <c r="NJS159" s="79"/>
      <c r="NJT159" s="80"/>
      <c r="NJU159" s="78" t="s">
        <v>121</v>
      </c>
      <c r="NJV159" s="79"/>
      <c r="NJW159" s="79"/>
      <c r="NJX159" s="79"/>
      <c r="NJY159" s="79"/>
      <c r="NJZ159" s="79"/>
      <c r="NKA159" s="79"/>
      <c r="NKB159" s="80"/>
      <c r="NKC159" s="78" t="s">
        <v>121</v>
      </c>
      <c r="NKD159" s="79"/>
      <c r="NKE159" s="79"/>
      <c r="NKF159" s="79"/>
      <c r="NKG159" s="79"/>
      <c r="NKH159" s="79"/>
      <c r="NKI159" s="79"/>
      <c r="NKJ159" s="80"/>
      <c r="NKK159" s="78" t="s">
        <v>121</v>
      </c>
      <c r="NKL159" s="79"/>
      <c r="NKM159" s="79"/>
      <c r="NKN159" s="79"/>
      <c r="NKO159" s="79"/>
      <c r="NKP159" s="79"/>
      <c r="NKQ159" s="79"/>
      <c r="NKR159" s="80"/>
      <c r="NKS159" s="78" t="s">
        <v>121</v>
      </c>
      <c r="NKT159" s="79"/>
      <c r="NKU159" s="79"/>
      <c r="NKV159" s="79"/>
      <c r="NKW159" s="79"/>
      <c r="NKX159" s="79"/>
      <c r="NKY159" s="79"/>
      <c r="NKZ159" s="80"/>
      <c r="NLA159" s="78" t="s">
        <v>121</v>
      </c>
      <c r="NLB159" s="79"/>
      <c r="NLC159" s="79"/>
      <c r="NLD159" s="79"/>
      <c r="NLE159" s="79"/>
      <c r="NLF159" s="79"/>
      <c r="NLG159" s="79"/>
      <c r="NLH159" s="80"/>
      <c r="NLI159" s="78" t="s">
        <v>121</v>
      </c>
      <c r="NLJ159" s="79"/>
      <c r="NLK159" s="79"/>
      <c r="NLL159" s="79"/>
      <c r="NLM159" s="79"/>
      <c r="NLN159" s="79"/>
      <c r="NLO159" s="79"/>
      <c r="NLP159" s="80"/>
      <c r="NLQ159" s="78" t="s">
        <v>121</v>
      </c>
      <c r="NLR159" s="79"/>
      <c r="NLS159" s="79"/>
      <c r="NLT159" s="79"/>
      <c r="NLU159" s="79"/>
      <c r="NLV159" s="79"/>
      <c r="NLW159" s="79"/>
      <c r="NLX159" s="80"/>
      <c r="NLY159" s="78" t="s">
        <v>121</v>
      </c>
      <c r="NLZ159" s="79"/>
      <c r="NMA159" s="79"/>
      <c r="NMB159" s="79"/>
      <c r="NMC159" s="79"/>
      <c r="NMD159" s="79"/>
      <c r="NME159" s="79"/>
      <c r="NMF159" s="80"/>
      <c r="NMG159" s="78" t="s">
        <v>121</v>
      </c>
      <c r="NMH159" s="79"/>
      <c r="NMI159" s="79"/>
      <c r="NMJ159" s="79"/>
      <c r="NMK159" s="79"/>
      <c r="NML159" s="79"/>
      <c r="NMM159" s="79"/>
      <c r="NMN159" s="80"/>
      <c r="NMO159" s="78" t="s">
        <v>121</v>
      </c>
      <c r="NMP159" s="79"/>
      <c r="NMQ159" s="79"/>
      <c r="NMR159" s="79"/>
      <c r="NMS159" s="79"/>
      <c r="NMT159" s="79"/>
      <c r="NMU159" s="79"/>
      <c r="NMV159" s="80"/>
      <c r="NMW159" s="78" t="s">
        <v>121</v>
      </c>
      <c r="NMX159" s="79"/>
      <c r="NMY159" s="79"/>
      <c r="NMZ159" s="79"/>
      <c r="NNA159" s="79"/>
      <c r="NNB159" s="79"/>
      <c r="NNC159" s="79"/>
      <c r="NND159" s="80"/>
      <c r="NNE159" s="78" t="s">
        <v>121</v>
      </c>
      <c r="NNF159" s="79"/>
      <c r="NNG159" s="79"/>
      <c r="NNH159" s="79"/>
      <c r="NNI159" s="79"/>
      <c r="NNJ159" s="79"/>
      <c r="NNK159" s="79"/>
      <c r="NNL159" s="80"/>
      <c r="NNM159" s="78" t="s">
        <v>121</v>
      </c>
      <c r="NNN159" s="79"/>
      <c r="NNO159" s="79"/>
      <c r="NNP159" s="79"/>
      <c r="NNQ159" s="79"/>
      <c r="NNR159" s="79"/>
      <c r="NNS159" s="79"/>
      <c r="NNT159" s="80"/>
      <c r="NNU159" s="78" t="s">
        <v>121</v>
      </c>
      <c r="NNV159" s="79"/>
      <c r="NNW159" s="79"/>
      <c r="NNX159" s="79"/>
      <c r="NNY159" s="79"/>
      <c r="NNZ159" s="79"/>
      <c r="NOA159" s="79"/>
      <c r="NOB159" s="80"/>
      <c r="NOC159" s="78" t="s">
        <v>121</v>
      </c>
      <c r="NOD159" s="79"/>
      <c r="NOE159" s="79"/>
      <c r="NOF159" s="79"/>
      <c r="NOG159" s="79"/>
      <c r="NOH159" s="79"/>
      <c r="NOI159" s="79"/>
      <c r="NOJ159" s="80"/>
      <c r="NOK159" s="78" t="s">
        <v>121</v>
      </c>
      <c r="NOL159" s="79"/>
      <c r="NOM159" s="79"/>
      <c r="NON159" s="79"/>
      <c r="NOO159" s="79"/>
      <c r="NOP159" s="79"/>
      <c r="NOQ159" s="79"/>
      <c r="NOR159" s="80"/>
      <c r="NOS159" s="78" t="s">
        <v>121</v>
      </c>
      <c r="NOT159" s="79"/>
      <c r="NOU159" s="79"/>
      <c r="NOV159" s="79"/>
      <c r="NOW159" s="79"/>
      <c r="NOX159" s="79"/>
      <c r="NOY159" s="79"/>
      <c r="NOZ159" s="80"/>
      <c r="NPA159" s="78" t="s">
        <v>121</v>
      </c>
      <c r="NPB159" s="79"/>
      <c r="NPC159" s="79"/>
      <c r="NPD159" s="79"/>
      <c r="NPE159" s="79"/>
      <c r="NPF159" s="79"/>
      <c r="NPG159" s="79"/>
      <c r="NPH159" s="80"/>
      <c r="NPI159" s="78" t="s">
        <v>121</v>
      </c>
      <c r="NPJ159" s="79"/>
      <c r="NPK159" s="79"/>
      <c r="NPL159" s="79"/>
      <c r="NPM159" s="79"/>
      <c r="NPN159" s="79"/>
      <c r="NPO159" s="79"/>
      <c r="NPP159" s="80"/>
      <c r="NPQ159" s="78" t="s">
        <v>121</v>
      </c>
      <c r="NPR159" s="79"/>
      <c r="NPS159" s="79"/>
      <c r="NPT159" s="79"/>
      <c r="NPU159" s="79"/>
      <c r="NPV159" s="79"/>
      <c r="NPW159" s="79"/>
      <c r="NPX159" s="80"/>
      <c r="NPY159" s="78" t="s">
        <v>121</v>
      </c>
      <c r="NPZ159" s="79"/>
      <c r="NQA159" s="79"/>
      <c r="NQB159" s="79"/>
      <c r="NQC159" s="79"/>
      <c r="NQD159" s="79"/>
      <c r="NQE159" s="79"/>
      <c r="NQF159" s="80"/>
      <c r="NQG159" s="78" t="s">
        <v>121</v>
      </c>
      <c r="NQH159" s="79"/>
      <c r="NQI159" s="79"/>
      <c r="NQJ159" s="79"/>
      <c r="NQK159" s="79"/>
      <c r="NQL159" s="79"/>
      <c r="NQM159" s="79"/>
      <c r="NQN159" s="80"/>
      <c r="NQO159" s="78" t="s">
        <v>121</v>
      </c>
      <c r="NQP159" s="79"/>
      <c r="NQQ159" s="79"/>
      <c r="NQR159" s="79"/>
      <c r="NQS159" s="79"/>
      <c r="NQT159" s="79"/>
      <c r="NQU159" s="79"/>
      <c r="NQV159" s="80"/>
      <c r="NQW159" s="78" t="s">
        <v>121</v>
      </c>
      <c r="NQX159" s="79"/>
      <c r="NQY159" s="79"/>
      <c r="NQZ159" s="79"/>
      <c r="NRA159" s="79"/>
      <c r="NRB159" s="79"/>
      <c r="NRC159" s="79"/>
      <c r="NRD159" s="80"/>
      <c r="NRE159" s="78" t="s">
        <v>121</v>
      </c>
      <c r="NRF159" s="79"/>
      <c r="NRG159" s="79"/>
      <c r="NRH159" s="79"/>
      <c r="NRI159" s="79"/>
      <c r="NRJ159" s="79"/>
      <c r="NRK159" s="79"/>
      <c r="NRL159" s="80"/>
      <c r="NRM159" s="78" t="s">
        <v>121</v>
      </c>
      <c r="NRN159" s="79"/>
      <c r="NRO159" s="79"/>
      <c r="NRP159" s="79"/>
      <c r="NRQ159" s="79"/>
      <c r="NRR159" s="79"/>
      <c r="NRS159" s="79"/>
      <c r="NRT159" s="80"/>
      <c r="NRU159" s="78" t="s">
        <v>121</v>
      </c>
      <c r="NRV159" s="79"/>
      <c r="NRW159" s="79"/>
      <c r="NRX159" s="79"/>
      <c r="NRY159" s="79"/>
      <c r="NRZ159" s="79"/>
      <c r="NSA159" s="79"/>
      <c r="NSB159" s="80"/>
      <c r="NSC159" s="78" t="s">
        <v>121</v>
      </c>
      <c r="NSD159" s="79"/>
      <c r="NSE159" s="79"/>
      <c r="NSF159" s="79"/>
      <c r="NSG159" s="79"/>
      <c r="NSH159" s="79"/>
      <c r="NSI159" s="79"/>
      <c r="NSJ159" s="80"/>
      <c r="NSK159" s="78" t="s">
        <v>121</v>
      </c>
      <c r="NSL159" s="79"/>
      <c r="NSM159" s="79"/>
      <c r="NSN159" s="79"/>
      <c r="NSO159" s="79"/>
      <c r="NSP159" s="79"/>
      <c r="NSQ159" s="79"/>
      <c r="NSR159" s="80"/>
      <c r="NSS159" s="78" t="s">
        <v>121</v>
      </c>
      <c r="NST159" s="79"/>
      <c r="NSU159" s="79"/>
      <c r="NSV159" s="79"/>
      <c r="NSW159" s="79"/>
      <c r="NSX159" s="79"/>
      <c r="NSY159" s="79"/>
      <c r="NSZ159" s="80"/>
      <c r="NTA159" s="78" t="s">
        <v>121</v>
      </c>
      <c r="NTB159" s="79"/>
      <c r="NTC159" s="79"/>
      <c r="NTD159" s="79"/>
      <c r="NTE159" s="79"/>
      <c r="NTF159" s="79"/>
      <c r="NTG159" s="79"/>
      <c r="NTH159" s="80"/>
      <c r="NTI159" s="78" t="s">
        <v>121</v>
      </c>
      <c r="NTJ159" s="79"/>
      <c r="NTK159" s="79"/>
      <c r="NTL159" s="79"/>
      <c r="NTM159" s="79"/>
      <c r="NTN159" s="79"/>
      <c r="NTO159" s="79"/>
      <c r="NTP159" s="80"/>
      <c r="NTQ159" s="78" t="s">
        <v>121</v>
      </c>
      <c r="NTR159" s="79"/>
      <c r="NTS159" s="79"/>
      <c r="NTT159" s="79"/>
      <c r="NTU159" s="79"/>
      <c r="NTV159" s="79"/>
      <c r="NTW159" s="79"/>
      <c r="NTX159" s="80"/>
      <c r="NTY159" s="78" t="s">
        <v>121</v>
      </c>
      <c r="NTZ159" s="79"/>
      <c r="NUA159" s="79"/>
      <c r="NUB159" s="79"/>
      <c r="NUC159" s="79"/>
      <c r="NUD159" s="79"/>
      <c r="NUE159" s="79"/>
      <c r="NUF159" s="80"/>
      <c r="NUG159" s="78" t="s">
        <v>121</v>
      </c>
      <c r="NUH159" s="79"/>
      <c r="NUI159" s="79"/>
      <c r="NUJ159" s="79"/>
      <c r="NUK159" s="79"/>
      <c r="NUL159" s="79"/>
      <c r="NUM159" s="79"/>
      <c r="NUN159" s="80"/>
      <c r="NUO159" s="78" t="s">
        <v>121</v>
      </c>
      <c r="NUP159" s="79"/>
      <c r="NUQ159" s="79"/>
      <c r="NUR159" s="79"/>
      <c r="NUS159" s="79"/>
      <c r="NUT159" s="79"/>
      <c r="NUU159" s="79"/>
      <c r="NUV159" s="80"/>
      <c r="NUW159" s="78" t="s">
        <v>121</v>
      </c>
      <c r="NUX159" s="79"/>
      <c r="NUY159" s="79"/>
      <c r="NUZ159" s="79"/>
      <c r="NVA159" s="79"/>
      <c r="NVB159" s="79"/>
      <c r="NVC159" s="79"/>
      <c r="NVD159" s="80"/>
      <c r="NVE159" s="78" t="s">
        <v>121</v>
      </c>
      <c r="NVF159" s="79"/>
      <c r="NVG159" s="79"/>
      <c r="NVH159" s="79"/>
      <c r="NVI159" s="79"/>
      <c r="NVJ159" s="79"/>
      <c r="NVK159" s="79"/>
      <c r="NVL159" s="80"/>
      <c r="NVM159" s="78" t="s">
        <v>121</v>
      </c>
      <c r="NVN159" s="79"/>
      <c r="NVO159" s="79"/>
      <c r="NVP159" s="79"/>
      <c r="NVQ159" s="79"/>
      <c r="NVR159" s="79"/>
      <c r="NVS159" s="79"/>
      <c r="NVT159" s="80"/>
      <c r="NVU159" s="78" t="s">
        <v>121</v>
      </c>
      <c r="NVV159" s="79"/>
      <c r="NVW159" s="79"/>
      <c r="NVX159" s="79"/>
      <c r="NVY159" s="79"/>
      <c r="NVZ159" s="79"/>
      <c r="NWA159" s="79"/>
      <c r="NWB159" s="80"/>
      <c r="NWC159" s="78" t="s">
        <v>121</v>
      </c>
      <c r="NWD159" s="79"/>
      <c r="NWE159" s="79"/>
      <c r="NWF159" s="79"/>
      <c r="NWG159" s="79"/>
      <c r="NWH159" s="79"/>
      <c r="NWI159" s="79"/>
      <c r="NWJ159" s="80"/>
      <c r="NWK159" s="78" t="s">
        <v>121</v>
      </c>
      <c r="NWL159" s="79"/>
      <c r="NWM159" s="79"/>
      <c r="NWN159" s="79"/>
      <c r="NWO159" s="79"/>
      <c r="NWP159" s="79"/>
      <c r="NWQ159" s="79"/>
      <c r="NWR159" s="80"/>
      <c r="NWS159" s="78" t="s">
        <v>121</v>
      </c>
      <c r="NWT159" s="79"/>
      <c r="NWU159" s="79"/>
      <c r="NWV159" s="79"/>
      <c r="NWW159" s="79"/>
      <c r="NWX159" s="79"/>
      <c r="NWY159" s="79"/>
      <c r="NWZ159" s="80"/>
      <c r="NXA159" s="78" t="s">
        <v>121</v>
      </c>
      <c r="NXB159" s="79"/>
      <c r="NXC159" s="79"/>
      <c r="NXD159" s="79"/>
      <c r="NXE159" s="79"/>
      <c r="NXF159" s="79"/>
      <c r="NXG159" s="79"/>
      <c r="NXH159" s="80"/>
      <c r="NXI159" s="78" t="s">
        <v>121</v>
      </c>
      <c r="NXJ159" s="79"/>
      <c r="NXK159" s="79"/>
      <c r="NXL159" s="79"/>
      <c r="NXM159" s="79"/>
      <c r="NXN159" s="79"/>
      <c r="NXO159" s="79"/>
      <c r="NXP159" s="80"/>
      <c r="NXQ159" s="78" t="s">
        <v>121</v>
      </c>
      <c r="NXR159" s="79"/>
      <c r="NXS159" s="79"/>
      <c r="NXT159" s="79"/>
      <c r="NXU159" s="79"/>
      <c r="NXV159" s="79"/>
      <c r="NXW159" s="79"/>
      <c r="NXX159" s="80"/>
      <c r="NXY159" s="78" t="s">
        <v>121</v>
      </c>
      <c r="NXZ159" s="79"/>
      <c r="NYA159" s="79"/>
      <c r="NYB159" s="79"/>
      <c r="NYC159" s="79"/>
      <c r="NYD159" s="79"/>
      <c r="NYE159" s="79"/>
      <c r="NYF159" s="80"/>
      <c r="NYG159" s="78" t="s">
        <v>121</v>
      </c>
      <c r="NYH159" s="79"/>
      <c r="NYI159" s="79"/>
      <c r="NYJ159" s="79"/>
      <c r="NYK159" s="79"/>
      <c r="NYL159" s="79"/>
      <c r="NYM159" s="79"/>
      <c r="NYN159" s="80"/>
      <c r="NYO159" s="78" t="s">
        <v>121</v>
      </c>
      <c r="NYP159" s="79"/>
      <c r="NYQ159" s="79"/>
      <c r="NYR159" s="79"/>
      <c r="NYS159" s="79"/>
      <c r="NYT159" s="79"/>
      <c r="NYU159" s="79"/>
      <c r="NYV159" s="80"/>
      <c r="NYW159" s="78" t="s">
        <v>121</v>
      </c>
      <c r="NYX159" s="79"/>
      <c r="NYY159" s="79"/>
      <c r="NYZ159" s="79"/>
      <c r="NZA159" s="79"/>
      <c r="NZB159" s="79"/>
      <c r="NZC159" s="79"/>
      <c r="NZD159" s="80"/>
      <c r="NZE159" s="78" t="s">
        <v>121</v>
      </c>
      <c r="NZF159" s="79"/>
      <c r="NZG159" s="79"/>
      <c r="NZH159" s="79"/>
      <c r="NZI159" s="79"/>
      <c r="NZJ159" s="79"/>
      <c r="NZK159" s="79"/>
      <c r="NZL159" s="80"/>
      <c r="NZM159" s="78" t="s">
        <v>121</v>
      </c>
      <c r="NZN159" s="79"/>
      <c r="NZO159" s="79"/>
      <c r="NZP159" s="79"/>
      <c r="NZQ159" s="79"/>
      <c r="NZR159" s="79"/>
      <c r="NZS159" s="79"/>
      <c r="NZT159" s="80"/>
      <c r="NZU159" s="78" t="s">
        <v>121</v>
      </c>
      <c r="NZV159" s="79"/>
      <c r="NZW159" s="79"/>
      <c r="NZX159" s="79"/>
      <c r="NZY159" s="79"/>
      <c r="NZZ159" s="79"/>
      <c r="OAA159" s="79"/>
      <c r="OAB159" s="80"/>
      <c r="OAC159" s="78" t="s">
        <v>121</v>
      </c>
      <c r="OAD159" s="79"/>
      <c r="OAE159" s="79"/>
      <c r="OAF159" s="79"/>
      <c r="OAG159" s="79"/>
      <c r="OAH159" s="79"/>
      <c r="OAI159" s="79"/>
      <c r="OAJ159" s="80"/>
      <c r="OAK159" s="78" t="s">
        <v>121</v>
      </c>
      <c r="OAL159" s="79"/>
      <c r="OAM159" s="79"/>
      <c r="OAN159" s="79"/>
      <c r="OAO159" s="79"/>
      <c r="OAP159" s="79"/>
      <c r="OAQ159" s="79"/>
      <c r="OAR159" s="80"/>
      <c r="OAS159" s="78" t="s">
        <v>121</v>
      </c>
      <c r="OAT159" s="79"/>
      <c r="OAU159" s="79"/>
      <c r="OAV159" s="79"/>
      <c r="OAW159" s="79"/>
      <c r="OAX159" s="79"/>
      <c r="OAY159" s="79"/>
      <c r="OAZ159" s="80"/>
      <c r="OBA159" s="78" t="s">
        <v>121</v>
      </c>
      <c r="OBB159" s="79"/>
      <c r="OBC159" s="79"/>
      <c r="OBD159" s="79"/>
      <c r="OBE159" s="79"/>
      <c r="OBF159" s="79"/>
      <c r="OBG159" s="79"/>
      <c r="OBH159" s="80"/>
      <c r="OBI159" s="78" t="s">
        <v>121</v>
      </c>
      <c r="OBJ159" s="79"/>
      <c r="OBK159" s="79"/>
      <c r="OBL159" s="79"/>
      <c r="OBM159" s="79"/>
      <c r="OBN159" s="79"/>
      <c r="OBO159" s="79"/>
      <c r="OBP159" s="80"/>
      <c r="OBQ159" s="78" t="s">
        <v>121</v>
      </c>
      <c r="OBR159" s="79"/>
      <c r="OBS159" s="79"/>
      <c r="OBT159" s="79"/>
      <c r="OBU159" s="79"/>
      <c r="OBV159" s="79"/>
      <c r="OBW159" s="79"/>
      <c r="OBX159" s="80"/>
      <c r="OBY159" s="78" t="s">
        <v>121</v>
      </c>
      <c r="OBZ159" s="79"/>
      <c r="OCA159" s="79"/>
      <c r="OCB159" s="79"/>
      <c r="OCC159" s="79"/>
      <c r="OCD159" s="79"/>
      <c r="OCE159" s="79"/>
      <c r="OCF159" s="80"/>
      <c r="OCG159" s="78" t="s">
        <v>121</v>
      </c>
      <c r="OCH159" s="79"/>
      <c r="OCI159" s="79"/>
      <c r="OCJ159" s="79"/>
      <c r="OCK159" s="79"/>
      <c r="OCL159" s="79"/>
      <c r="OCM159" s="79"/>
      <c r="OCN159" s="80"/>
      <c r="OCO159" s="78" t="s">
        <v>121</v>
      </c>
      <c r="OCP159" s="79"/>
      <c r="OCQ159" s="79"/>
      <c r="OCR159" s="79"/>
      <c r="OCS159" s="79"/>
      <c r="OCT159" s="79"/>
      <c r="OCU159" s="79"/>
      <c r="OCV159" s="80"/>
      <c r="OCW159" s="78" t="s">
        <v>121</v>
      </c>
      <c r="OCX159" s="79"/>
      <c r="OCY159" s="79"/>
      <c r="OCZ159" s="79"/>
      <c r="ODA159" s="79"/>
      <c r="ODB159" s="79"/>
      <c r="ODC159" s="79"/>
      <c r="ODD159" s="80"/>
      <c r="ODE159" s="78" t="s">
        <v>121</v>
      </c>
      <c r="ODF159" s="79"/>
      <c r="ODG159" s="79"/>
      <c r="ODH159" s="79"/>
      <c r="ODI159" s="79"/>
      <c r="ODJ159" s="79"/>
      <c r="ODK159" s="79"/>
      <c r="ODL159" s="80"/>
      <c r="ODM159" s="78" t="s">
        <v>121</v>
      </c>
      <c r="ODN159" s="79"/>
      <c r="ODO159" s="79"/>
      <c r="ODP159" s="79"/>
      <c r="ODQ159" s="79"/>
      <c r="ODR159" s="79"/>
      <c r="ODS159" s="79"/>
      <c r="ODT159" s="80"/>
      <c r="ODU159" s="78" t="s">
        <v>121</v>
      </c>
      <c r="ODV159" s="79"/>
      <c r="ODW159" s="79"/>
      <c r="ODX159" s="79"/>
      <c r="ODY159" s="79"/>
      <c r="ODZ159" s="79"/>
      <c r="OEA159" s="79"/>
      <c r="OEB159" s="80"/>
      <c r="OEC159" s="78" t="s">
        <v>121</v>
      </c>
      <c r="OED159" s="79"/>
      <c r="OEE159" s="79"/>
      <c r="OEF159" s="79"/>
      <c r="OEG159" s="79"/>
      <c r="OEH159" s="79"/>
      <c r="OEI159" s="79"/>
      <c r="OEJ159" s="80"/>
      <c r="OEK159" s="78" t="s">
        <v>121</v>
      </c>
      <c r="OEL159" s="79"/>
      <c r="OEM159" s="79"/>
      <c r="OEN159" s="79"/>
      <c r="OEO159" s="79"/>
      <c r="OEP159" s="79"/>
      <c r="OEQ159" s="79"/>
      <c r="OER159" s="80"/>
      <c r="OES159" s="78" t="s">
        <v>121</v>
      </c>
      <c r="OET159" s="79"/>
      <c r="OEU159" s="79"/>
      <c r="OEV159" s="79"/>
      <c r="OEW159" s="79"/>
      <c r="OEX159" s="79"/>
      <c r="OEY159" s="79"/>
      <c r="OEZ159" s="80"/>
      <c r="OFA159" s="78" t="s">
        <v>121</v>
      </c>
      <c r="OFB159" s="79"/>
      <c r="OFC159" s="79"/>
      <c r="OFD159" s="79"/>
      <c r="OFE159" s="79"/>
      <c r="OFF159" s="79"/>
      <c r="OFG159" s="79"/>
      <c r="OFH159" s="80"/>
      <c r="OFI159" s="78" t="s">
        <v>121</v>
      </c>
      <c r="OFJ159" s="79"/>
      <c r="OFK159" s="79"/>
      <c r="OFL159" s="79"/>
      <c r="OFM159" s="79"/>
      <c r="OFN159" s="79"/>
      <c r="OFO159" s="79"/>
      <c r="OFP159" s="80"/>
      <c r="OFQ159" s="78" t="s">
        <v>121</v>
      </c>
      <c r="OFR159" s="79"/>
      <c r="OFS159" s="79"/>
      <c r="OFT159" s="79"/>
      <c r="OFU159" s="79"/>
      <c r="OFV159" s="79"/>
      <c r="OFW159" s="79"/>
      <c r="OFX159" s="80"/>
      <c r="OFY159" s="78" t="s">
        <v>121</v>
      </c>
      <c r="OFZ159" s="79"/>
      <c r="OGA159" s="79"/>
      <c r="OGB159" s="79"/>
      <c r="OGC159" s="79"/>
      <c r="OGD159" s="79"/>
      <c r="OGE159" s="79"/>
      <c r="OGF159" s="80"/>
      <c r="OGG159" s="78" t="s">
        <v>121</v>
      </c>
      <c r="OGH159" s="79"/>
      <c r="OGI159" s="79"/>
      <c r="OGJ159" s="79"/>
      <c r="OGK159" s="79"/>
      <c r="OGL159" s="79"/>
      <c r="OGM159" s="79"/>
      <c r="OGN159" s="80"/>
      <c r="OGO159" s="78" t="s">
        <v>121</v>
      </c>
      <c r="OGP159" s="79"/>
      <c r="OGQ159" s="79"/>
      <c r="OGR159" s="79"/>
      <c r="OGS159" s="79"/>
      <c r="OGT159" s="79"/>
      <c r="OGU159" s="79"/>
      <c r="OGV159" s="80"/>
      <c r="OGW159" s="78" t="s">
        <v>121</v>
      </c>
      <c r="OGX159" s="79"/>
      <c r="OGY159" s="79"/>
      <c r="OGZ159" s="79"/>
      <c r="OHA159" s="79"/>
      <c r="OHB159" s="79"/>
      <c r="OHC159" s="79"/>
      <c r="OHD159" s="80"/>
      <c r="OHE159" s="78" t="s">
        <v>121</v>
      </c>
      <c r="OHF159" s="79"/>
      <c r="OHG159" s="79"/>
      <c r="OHH159" s="79"/>
      <c r="OHI159" s="79"/>
      <c r="OHJ159" s="79"/>
      <c r="OHK159" s="79"/>
      <c r="OHL159" s="80"/>
      <c r="OHM159" s="78" t="s">
        <v>121</v>
      </c>
      <c r="OHN159" s="79"/>
      <c r="OHO159" s="79"/>
      <c r="OHP159" s="79"/>
      <c r="OHQ159" s="79"/>
      <c r="OHR159" s="79"/>
      <c r="OHS159" s="79"/>
      <c r="OHT159" s="80"/>
      <c r="OHU159" s="78" t="s">
        <v>121</v>
      </c>
      <c r="OHV159" s="79"/>
      <c r="OHW159" s="79"/>
      <c r="OHX159" s="79"/>
      <c r="OHY159" s="79"/>
      <c r="OHZ159" s="79"/>
      <c r="OIA159" s="79"/>
      <c r="OIB159" s="80"/>
      <c r="OIC159" s="78" t="s">
        <v>121</v>
      </c>
      <c r="OID159" s="79"/>
      <c r="OIE159" s="79"/>
      <c r="OIF159" s="79"/>
      <c r="OIG159" s="79"/>
      <c r="OIH159" s="79"/>
      <c r="OII159" s="79"/>
      <c r="OIJ159" s="80"/>
      <c r="OIK159" s="78" t="s">
        <v>121</v>
      </c>
      <c r="OIL159" s="79"/>
      <c r="OIM159" s="79"/>
      <c r="OIN159" s="79"/>
      <c r="OIO159" s="79"/>
      <c r="OIP159" s="79"/>
      <c r="OIQ159" s="79"/>
      <c r="OIR159" s="80"/>
      <c r="OIS159" s="78" t="s">
        <v>121</v>
      </c>
      <c r="OIT159" s="79"/>
      <c r="OIU159" s="79"/>
      <c r="OIV159" s="79"/>
      <c r="OIW159" s="79"/>
      <c r="OIX159" s="79"/>
      <c r="OIY159" s="79"/>
      <c r="OIZ159" s="80"/>
      <c r="OJA159" s="78" t="s">
        <v>121</v>
      </c>
      <c r="OJB159" s="79"/>
      <c r="OJC159" s="79"/>
      <c r="OJD159" s="79"/>
      <c r="OJE159" s="79"/>
      <c r="OJF159" s="79"/>
      <c r="OJG159" s="79"/>
      <c r="OJH159" s="80"/>
      <c r="OJI159" s="78" t="s">
        <v>121</v>
      </c>
      <c r="OJJ159" s="79"/>
      <c r="OJK159" s="79"/>
      <c r="OJL159" s="79"/>
      <c r="OJM159" s="79"/>
      <c r="OJN159" s="79"/>
      <c r="OJO159" s="79"/>
      <c r="OJP159" s="80"/>
      <c r="OJQ159" s="78" t="s">
        <v>121</v>
      </c>
      <c r="OJR159" s="79"/>
      <c r="OJS159" s="79"/>
      <c r="OJT159" s="79"/>
      <c r="OJU159" s="79"/>
      <c r="OJV159" s="79"/>
      <c r="OJW159" s="79"/>
      <c r="OJX159" s="80"/>
      <c r="OJY159" s="78" t="s">
        <v>121</v>
      </c>
      <c r="OJZ159" s="79"/>
      <c r="OKA159" s="79"/>
      <c r="OKB159" s="79"/>
      <c r="OKC159" s="79"/>
      <c r="OKD159" s="79"/>
      <c r="OKE159" s="79"/>
      <c r="OKF159" s="80"/>
      <c r="OKG159" s="78" t="s">
        <v>121</v>
      </c>
      <c r="OKH159" s="79"/>
      <c r="OKI159" s="79"/>
      <c r="OKJ159" s="79"/>
      <c r="OKK159" s="79"/>
      <c r="OKL159" s="79"/>
      <c r="OKM159" s="79"/>
      <c r="OKN159" s="80"/>
      <c r="OKO159" s="78" t="s">
        <v>121</v>
      </c>
      <c r="OKP159" s="79"/>
      <c r="OKQ159" s="79"/>
      <c r="OKR159" s="79"/>
      <c r="OKS159" s="79"/>
      <c r="OKT159" s="79"/>
      <c r="OKU159" s="79"/>
      <c r="OKV159" s="80"/>
      <c r="OKW159" s="78" t="s">
        <v>121</v>
      </c>
      <c r="OKX159" s="79"/>
      <c r="OKY159" s="79"/>
      <c r="OKZ159" s="79"/>
      <c r="OLA159" s="79"/>
      <c r="OLB159" s="79"/>
      <c r="OLC159" s="79"/>
      <c r="OLD159" s="80"/>
      <c r="OLE159" s="78" t="s">
        <v>121</v>
      </c>
      <c r="OLF159" s="79"/>
      <c r="OLG159" s="79"/>
      <c r="OLH159" s="79"/>
      <c r="OLI159" s="79"/>
      <c r="OLJ159" s="79"/>
      <c r="OLK159" s="79"/>
      <c r="OLL159" s="80"/>
      <c r="OLM159" s="78" t="s">
        <v>121</v>
      </c>
      <c r="OLN159" s="79"/>
      <c r="OLO159" s="79"/>
      <c r="OLP159" s="79"/>
      <c r="OLQ159" s="79"/>
      <c r="OLR159" s="79"/>
      <c r="OLS159" s="79"/>
      <c r="OLT159" s="80"/>
      <c r="OLU159" s="78" t="s">
        <v>121</v>
      </c>
      <c r="OLV159" s="79"/>
      <c r="OLW159" s="79"/>
      <c r="OLX159" s="79"/>
      <c r="OLY159" s="79"/>
      <c r="OLZ159" s="79"/>
      <c r="OMA159" s="79"/>
      <c r="OMB159" s="80"/>
      <c r="OMC159" s="78" t="s">
        <v>121</v>
      </c>
      <c r="OMD159" s="79"/>
      <c r="OME159" s="79"/>
      <c r="OMF159" s="79"/>
      <c r="OMG159" s="79"/>
      <c r="OMH159" s="79"/>
      <c r="OMI159" s="79"/>
      <c r="OMJ159" s="80"/>
      <c r="OMK159" s="78" t="s">
        <v>121</v>
      </c>
      <c r="OML159" s="79"/>
      <c r="OMM159" s="79"/>
      <c r="OMN159" s="79"/>
      <c r="OMO159" s="79"/>
      <c r="OMP159" s="79"/>
      <c r="OMQ159" s="79"/>
      <c r="OMR159" s="80"/>
      <c r="OMS159" s="78" t="s">
        <v>121</v>
      </c>
      <c r="OMT159" s="79"/>
      <c r="OMU159" s="79"/>
      <c r="OMV159" s="79"/>
      <c r="OMW159" s="79"/>
      <c r="OMX159" s="79"/>
      <c r="OMY159" s="79"/>
      <c r="OMZ159" s="80"/>
      <c r="ONA159" s="78" t="s">
        <v>121</v>
      </c>
      <c r="ONB159" s="79"/>
      <c r="ONC159" s="79"/>
      <c r="OND159" s="79"/>
      <c r="ONE159" s="79"/>
      <c r="ONF159" s="79"/>
      <c r="ONG159" s="79"/>
      <c r="ONH159" s="80"/>
      <c r="ONI159" s="78" t="s">
        <v>121</v>
      </c>
      <c r="ONJ159" s="79"/>
      <c r="ONK159" s="79"/>
      <c r="ONL159" s="79"/>
      <c r="ONM159" s="79"/>
      <c r="ONN159" s="79"/>
      <c r="ONO159" s="79"/>
      <c r="ONP159" s="80"/>
      <c r="ONQ159" s="78" t="s">
        <v>121</v>
      </c>
      <c r="ONR159" s="79"/>
      <c r="ONS159" s="79"/>
      <c r="ONT159" s="79"/>
      <c r="ONU159" s="79"/>
      <c r="ONV159" s="79"/>
      <c r="ONW159" s="79"/>
      <c r="ONX159" s="80"/>
      <c r="ONY159" s="78" t="s">
        <v>121</v>
      </c>
      <c r="ONZ159" s="79"/>
      <c r="OOA159" s="79"/>
      <c r="OOB159" s="79"/>
      <c r="OOC159" s="79"/>
      <c r="OOD159" s="79"/>
      <c r="OOE159" s="79"/>
      <c r="OOF159" s="80"/>
      <c r="OOG159" s="78" t="s">
        <v>121</v>
      </c>
      <c r="OOH159" s="79"/>
      <c r="OOI159" s="79"/>
      <c r="OOJ159" s="79"/>
      <c r="OOK159" s="79"/>
      <c r="OOL159" s="79"/>
      <c r="OOM159" s="79"/>
      <c r="OON159" s="80"/>
      <c r="OOO159" s="78" t="s">
        <v>121</v>
      </c>
      <c r="OOP159" s="79"/>
      <c r="OOQ159" s="79"/>
      <c r="OOR159" s="79"/>
      <c r="OOS159" s="79"/>
      <c r="OOT159" s="79"/>
      <c r="OOU159" s="79"/>
      <c r="OOV159" s="80"/>
      <c r="OOW159" s="78" t="s">
        <v>121</v>
      </c>
      <c r="OOX159" s="79"/>
      <c r="OOY159" s="79"/>
      <c r="OOZ159" s="79"/>
      <c r="OPA159" s="79"/>
      <c r="OPB159" s="79"/>
      <c r="OPC159" s="79"/>
      <c r="OPD159" s="80"/>
      <c r="OPE159" s="78" t="s">
        <v>121</v>
      </c>
      <c r="OPF159" s="79"/>
      <c r="OPG159" s="79"/>
      <c r="OPH159" s="79"/>
      <c r="OPI159" s="79"/>
      <c r="OPJ159" s="79"/>
      <c r="OPK159" s="79"/>
      <c r="OPL159" s="80"/>
      <c r="OPM159" s="78" t="s">
        <v>121</v>
      </c>
      <c r="OPN159" s="79"/>
      <c r="OPO159" s="79"/>
      <c r="OPP159" s="79"/>
      <c r="OPQ159" s="79"/>
      <c r="OPR159" s="79"/>
      <c r="OPS159" s="79"/>
      <c r="OPT159" s="80"/>
      <c r="OPU159" s="78" t="s">
        <v>121</v>
      </c>
      <c r="OPV159" s="79"/>
      <c r="OPW159" s="79"/>
      <c r="OPX159" s="79"/>
      <c r="OPY159" s="79"/>
      <c r="OPZ159" s="79"/>
      <c r="OQA159" s="79"/>
      <c r="OQB159" s="80"/>
      <c r="OQC159" s="78" t="s">
        <v>121</v>
      </c>
      <c r="OQD159" s="79"/>
      <c r="OQE159" s="79"/>
      <c r="OQF159" s="79"/>
      <c r="OQG159" s="79"/>
      <c r="OQH159" s="79"/>
      <c r="OQI159" s="79"/>
      <c r="OQJ159" s="80"/>
      <c r="OQK159" s="78" t="s">
        <v>121</v>
      </c>
      <c r="OQL159" s="79"/>
      <c r="OQM159" s="79"/>
      <c r="OQN159" s="79"/>
      <c r="OQO159" s="79"/>
      <c r="OQP159" s="79"/>
      <c r="OQQ159" s="79"/>
      <c r="OQR159" s="80"/>
      <c r="OQS159" s="78" t="s">
        <v>121</v>
      </c>
      <c r="OQT159" s="79"/>
      <c r="OQU159" s="79"/>
      <c r="OQV159" s="79"/>
      <c r="OQW159" s="79"/>
      <c r="OQX159" s="79"/>
      <c r="OQY159" s="79"/>
      <c r="OQZ159" s="80"/>
      <c r="ORA159" s="78" t="s">
        <v>121</v>
      </c>
      <c r="ORB159" s="79"/>
      <c r="ORC159" s="79"/>
      <c r="ORD159" s="79"/>
      <c r="ORE159" s="79"/>
      <c r="ORF159" s="79"/>
      <c r="ORG159" s="79"/>
      <c r="ORH159" s="80"/>
      <c r="ORI159" s="78" t="s">
        <v>121</v>
      </c>
      <c r="ORJ159" s="79"/>
      <c r="ORK159" s="79"/>
      <c r="ORL159" s="79"/>
      <c r="ORM159" s="79"/>
      <c r="ORN159" s="79"/>
      <c r="ORO159" s="79"/>
      <c r="ORP159" s="80"/>
      <c r="ORQ159" s="78" t="s">
        <v>121</v>
      </c>
      <c r="ORR159" s="79"/>
      <c r="ORS159" s="79"/>
      <c r="ORT159" s="79"/>
      <c r="ORU159" s="79"/>
      <c r="ORV159" s="79"/>
      <c r="ORW159" s="79"/>
      <c r="ORX159" s="80"/>
      <c r="ORY159" s="78" t="s">
        <v>121</v>
      </c>
      <c r="ORZ159" s="79"/>
      <c r="OSA159" s="79"/>
      <c r="OSB159" s="79"/>
      <c r="OSC159" s="79"/>
      <c r="OSD159" s="79"/>
      <c r="OSE159" s="79"/>
      <c r="OSF159" s="80"/>
      <c r="OSG159" s="78" t="s">
        <v>121</v>
      </c>
      <c r="OSH159" s="79"/>
      <c r="OSI159" s="79"/>
      <c r="OSJ159" s="79"/>
      <c r="OSK159" s="79"/>
      <c r="OSL159" s="79"/>
      <c r="OSM159" s="79"/>
      <c r="OSN159" s="80"/>
      <c r="OSO159" s="78" t="s">
        <v>121</v>
      </c>
      <c r="OSP159" s="79"/>
      <c r="OSQ159" s="79"/>
      <c r="OSR159" s="79"/>
      <c r="OSS159" s="79"/>
      <c r="OST159" s="79"/>
      <c r="OSU159" s="79"/>
      <c r="OSV159" s="80"/>
      <c r="OSW159" s="78" t="s">
        <v>121</v>
      </c>
      <c r="OSX159" s="79"/>
      <c r="OSY159" s="79"/>
      <c r="OSZ159" s="79"/>
      <c r="OTA159" s="79"/>
      <c r="OTB159" s="79"/>
      <c r="OTC159" s="79"/>
      <c r="OTD159" s="80"/>
      <c r="OTE159" s="78" t="s">
        <v>121</v>
      </c>
      <c r="OTF159" s="79"/>
      <c r="OTG159" s="79"/>
      <c r="OTH159" s="79"/>
      <c r="OTI159" s="79"/>
      <c r="OTJ159" s="79"/>
      <c r="OTK159" s="79"/>
      <c r="OTL159" s="80"/>
      <c r="OTM159" s="78" t="s">
        <v>121</v>
      </c>
      <c r="OTN159" s="79"/>
      <c r="OTO159" s="79"/>
      <c r="OTP159" s="79"/>
      <c r="OTQ159" s="79"/>
      <c r="OTR159" s="79"/>
      <c r="OTS159" s="79"/>
      <c r="OTT159" s="80"/>
      <c r="OTU159" s="78" t="s">
        <v>121</v>
      </c>
      <c r="OTV159" s="79"/>
      <c r="OTW159" s="79"/>
      <c r="OTX159" s="79"/>
      <c r="OTY159" s="79"/>
      <c r="OTZ159" s="79"/>
      <c r="OUA159" s="79"/>
      <c r="OUB159" s="80"/>
      <c r="OUC159" s="78" t="s">
        <v>121</v>
      </c>
      <c r="OUD159" s="79"/>
      <c r="OUE159" s="79"/>
      <c r="OUF159" s="79"/>
      <c r="OUG159" s="79"/>
      <c r="OUH159" s="79"/>
      <c r="OUI159" s="79"/>
      <c r="OUJ159" s="80"/>
      <c r="OUK159" s="78" t="s">
        <v>121</v>
      </c>
      <c r="OUL159" s="79"/>
      <c r="OUM159" s="79"/>
      <c r="OUN159" s="79"/>
      <c r="OUO159" s="79"/>
      <c r="OUP159" s="79"/>
      <c r="OUQ159" s="79"/>
      <c r="OUR159" s="80"/>
      <c r="OUS159" s="78" t="s">
        <v>121</v>
      </c>
      <c r="OUT159" s="79"/>
      <c r="OUU159" s="79"/>
      <c r="OUV159" s="79"/>
      <c r="OUW159" s="79"/>
      <c r="OUX159" s="79"/>
      <c r="OUY159" s="79"/>
      <c r="OUZ159" s="80"/>
      <c r="OVA159" s="78" t="s">
        <v>121</v>
      </c>
      <c r="OVB159" s="79"/>
      <c r="OVC159" s="79"/>
      <c r="OVD159" s="79"/>
      <c r="OVE159" s="79"/>
      <c r="OVF159" s="79"/>
      <c r="OVG159" s="79"/>
      <c r="OVH159" s="80"/>
      <c r="OVI159" s="78" t="s">
        <v>121</v>
      </c>
      <c r="OVJ159" s="79"/>
      <c r="OVK159" s="79"/>
      <c r="OVL159" s="79"/>
      <c r="OVM159" s="79"/>
      <c r="OVN159" s="79"/>
      <c r="OVO159" s="79"/>
      <c r="OVP159" s="80"/>
      <c r="OVQ159" s="78" t="s">
        <v>121</v>
      </c>
      <c r="OVR159" s="79"/>
      <c r="OVS159" s="79"/>
      <c r="OVT159" s="79"/>
      <c r="OVU159" s="79"/>
      <c r="OVV159" s="79"/>
      <c r="OVW159" s="79"/>
      <c r="OVX159" s="80"/>
      <c r="OVY159" s="78" t="s">
        <v>121</v>
      </c>
      <c r="OVZ159" s="79"/>
      <c r="OWA159" s="79"/>
      <c r="OWB159" s="79"/>
      <c r="OWC159" s="79"/>
      <c r="OWD159" s="79"/>
      <c r="OWE159" s="79"/>
      <c r="OWF159" s="80"/>
      <c r="OWG159" s="78" t="s">
        <v>121</v>
      </c>
      <c r="OWH159" s="79"/>
      <c r="OWI159" s="79"/>
      <c r="OWJ159" s="79"/>
      <c r="OWK159" s="79"/>
      <c r="OWL159" s="79"/>
      <c r="OWM159" s="79"/>
      <c r="OWN159" s="80"/>
      <c r="OWO159" s="78" t="s">
        <v>121</v>
      </c>
      <c r="OWP159" s="79"/>
      <c r="OWQ159" s="79"/>
      <c r="OWR159" s="79"/>
      <c r="OWS159" s="79"/>
      <c r="OWT159" s="79"/>
      <c r="OWU159" s="79"/>
      <c r="OWV159" s="80"/>
      <c r="OWW159" s="78" t="s">
        <v>121</v>
      </c>
      <c r="OWX159" s="79"/>
      <c r="OWY159" s="79"/>
      <c r="OWZ159" s="79"/>
      <c r="OXA159" s="79"/>
      <c r="OXB159" s="79"/>
      <c r="OXC159" s="79"/>
      <c r="OXD159" s="80"/>
      <c r="OXE159" s="78" t="s">
        <v>121</v>
      </c>
      <c r="OXF159" s="79"/>
      <c r="OXG159" s="79"/>
      <c r="OXH159" s="79"/>
      <c r="OXI159" s="79"/>
      <c r="OXJ159" s="79"/>
      <c r="OXK159" s="79"/>
      <c r="OXL159" s="80"/>
      <c r="OXM159" s="78" t="s">
        <v>121</v>
      </c>
      <c r="OXN159" s="79"/>
      <c r="OXO159" s="79"/>
      <c r="OXP159" s="79"/>
      <c r="OXQ159" s="79"/>
      <c r="OXR159" s="79"/>
      <c r="OXS159" s="79"/>
      <c r="OXT159" s="80"/>
      <c r="OXU159" s="78" t="s">
        <v>121</v>
      </c>
      <c r="OXV159" s="79"/>
      <c r="OXW159" s="79"/>
      <c r="OXX159" s="79"/>
      <c r="OXY159" s="79"/>
      <c r="OXZ159" s="79"/>
      <c r="OYA159" s="79"/>
      <c r="OYB159" s="80"/>
      <c r="OYC159" s="78" t="s">
        <v>121</v>
      </c>
      <c r="OYD159" s="79"/>
      <c r="OYE159" s="79"/>
      <c r="OYF159" s="79"/>
      <c r="OYG159" s="79"/>
      <c r="OYH159" s="79"/>
      <c r="OYI159" s="79"/>
      <c r="OYJ159" s="80"/>
      <c r="OYK159" s="78" t="s">
        <v>121</v>
      </c>
      <c r="OYL159" s="79"/>
      <c r="OYM159" s="79"/>
      <c r="OYN159" s="79"/>
      <c r="OYO159" s="79"/>
      <c r="OYP159" s="79"/>
      <c r="OYQ159" s="79"/>
      <c r="OYR159" s="80"/>
      <c r="OYS159" s="78" t="s">
        <v>121</v>
      </c>
      <c r="OYT159" s="79"/>
      <c r="OYU159" s="79"/>
      <c r="OYV159" s="79"/>
      <c r="OYW159" s="79"/>
      <c r="OYX159" s="79"/>
      <c r="OYY159" s="79"/>
      <c r="OYZ159" s="80"/>
      <c r="OZA159" s="78" t="s">
        <v>121</v>
      </c>
      <c r="OZB159" s="79"/>
      <c r="OZC159" s="79"/>
      <c r="OZD159" s="79"/>
      <c r="OZE159" s="79"/>
      <c r="OZF159" s="79"/>
      <c r="OZG159" s="79"/>
      <c r="OZH159" s="80"/>
      <c r="OZI159" s="78" t="s">
        <v>121</v>
      </c>
      <c r="OZJ159" s="79"/>
      <c r="OZK159" s="79"/>
      <c r="OZL159" s="79"/>
      <c r="OZM159" s="79"/>
      <c r="OZN159" s="79"/>
      <c r="OZO159" s="79"/>
      <c r="OZP159" s="80"/>
      <c r="OZQ159" s="78" t="s">
        <v>121</v>
      </c>
      <c r="OZR159" s="79"/>
      <c r="OZS159" s="79"/>
      <c r="OZT159" s="79"/>
      <c r="OZU159" s="79"/>
      <c r="OZV159" s="79"/>
      <c r="OZW159" s="79"/>
      <c r="OZX159" s="80"/>
      <c r="OZY159" s="78" t="s">
        <v>121</v>
      </c>
      <c r="OZZ159" s="79"/>
      <c r="PAA159" s="79"/>
      <c r="PAB159" s="79"/>
      <c r="PAC159" s="79"/>
      <c r="PAD159" s="79"/>
      <c r="PAE159" s="79"/>
      <c r="PAF159" s="80"/>
      <c r="PAG159" s="78" t="s">
        <v>121</v>
      </c>
      <c r="PAH159" s="79"/>
      <c r="PAI159" s="79"/>
      <c r="PAJ159" s="79"/>
      <c r="PAK159" s="79"/>
      <c r="PAL159" s="79"/>
      <c r="PAM159" s="79"/>
      <c r="PAN159" s="80"/>
      <c r="PAO159" s="78" t="s">
        <v>121</v>
      </c>
      <c r="PAP159" s="79"/>
      <c r="PAQ159" s="79"/>
      <c r="PAR159" s="79"/>
      <c r="PAS159" s="79"/>
      <c r="PAT159" s="79"/>
      <c r="PAU159" s="79"/>
      <c r="PAV159" s="80"/>
      <c r="PAW159" s="78" t="s">
        <v>121</v>
      </c>
      <c r="PAX159" s="79"/>
      <c r="PAY159" s="79"/>
      <c r="PAZ159" s="79"/>
      <c r="PBA159" s="79"/>
      <c r="PBB159" s="79"/>
      <c r="PBC159" s="79"/>
      <c r="PBD159" s="80"/>
      <c r="PBE159" s="78" t="s">
        <v>121</v>
      </c>
      <c r="PBF159" s="79"/>
      <c r="PBG159" s="79"/>
      <c r="PBH159" s="79"/>
      <c r="PBI159" s="79"/>
      <c r="PBJ159" s="79"/>
      <c r="PBK159" s="79"/>
      <c r="PBL159" s="80"/>
      <c r="PBM159" s="78" t="s">
        <v>121</v>
      </c>
      <c r="PBN159" s="79"/>
      <c r="PBO159" s="79"/>
      <c r="PBP159" s="79"/>
      <c r="PBQ159" s="79"/>
      <c r="PBR159" s="79"/>
      <c r="PBS159" s="79"/>
      <c r="PBT159" s="80"/>
      <c r="PBU159" s="78" t="s">
        <v>121</v>
      </c>
      <c r="PBV159" s="79"/>
      <c r="PBW159" s="79"/>
      <c r="PBX159" s="79"/>
      <c r="PBY159" s="79"/>
      <c r="PBZ159" s="79"/>
      <c r="PCA159" s="79"/>
      <c r="PCB159" s="80"/>
      <c r="PCC159" s="78" t="s">
        <v>121</v>
      </c>
      <c r="PCD159" s="79"/>
      <c r="PCE159" s="79"/>
      <c r="PCF159" s="79"/>
      <c r="PCG159" s="79"/>
      <c r="PCH159" s="79"/>
      <c r="PCI159" s="79"/>
      <c r="PCJ159" s="80"/>
      <c r="PCK159" s="78" t="s">
        <v>121</v>
      </c>
      <c r="PCL159" s="79"/>
      <c r="PCM159" s="79"/>
      <c r="PCN159" s="79"/>
      <c r="PCO159" s="79"/>
      <c r="PCP159" s="79"/>
      <c r="PCQ159" s="79"/>
      <c r="PCR159" s="80"/>
      <c r="PCS159" s="78" t="s">
        <v>121</v>
      </c>
      <c r="PCT159" s="79"/>
      <c r="PCU159" s="79"/>
      <c r="PCV159" s="79"/>
      <c r="PCW159" s="79"/>
      <c r="PCX159" s="79"/>
      <c r="PCY159" s="79"/>
      <c r="PCZ159" s="80"/>
      <c r="PDA159" s="78" t="s">
        <v>121</v>
      </c>
      <c r="PDB159" s="79"/>
      <c r="PDC159" s="79"/>
      <c r="PDD159" s="79"/>
      <c r="PDE159" s="79"/>
      <c r="PDF159" s="79"/>
      <c r="PDG159" s="79"/>
      <c r="PDH159" s="80"/>
      <c r="PDI159" s="78" t="s">
        <v>121</v>
      </c>
      <c r="PDJ159" s="79"/>
      <c r="PDK159" s="79"/>
      <c r="PDL159" s="79"/>
      <c r="PDM159" s="79"/>
      <c r="PDN159" s="79"/>
      <c r="PDO159" s="79"/>
      <c r="PDP159" s="80"/>
      <c r="PDQ159" s="78" t="s">
        <v>121</v>
      </c>
      <c r="PDR159" s="79"/>
      <c r="PDS159" s="79"/>
      <c r="PDT159" s="79"/>
      <c r="PDU159" s="79"/>
      <c r="PDV159" s="79"/>
      <c r="PDW159" s="79"/>
      <c r="PDX159" s="80"/>
      <c r="PDY159" s="78" t="s">
        <v>121</v>
      </c>
      <c r="PDZ159" s="79"/>
      <c r="PEA159" s="79"/>
      <c r="PEB159" s="79"/>
      <c r="PEC159" s="79"/>
      <c r="PED159" s="79"/>
      <c r="PEE159" s="79"/>
      <c r="PEF159" s="80"/>
      <c r="PEG159" s="78" t="s">
        <v>121</v>
      </c>
      <c r="PEH159" s="79"/>
      <c r="PEI159" s="79"/>
      <c r="PEJ159" s="79"/>
      <c r="PEK159" s="79"/>
      <c r="PEL159" s="79"/>
      <c r="PEM159" s="79"/>
      <c r="PEN159" s="80"/>
      <c r="PEO159" s="78" t="s">
        <v>121</v>
      </c>
      <c r="PEP159" s="79"/>
      <c r="PEQ159" s="79"/>
      <c r="PER159" s="79"/>
      <c r="PES159" s="79"/>
      <c r="PET159" s="79"/>
      <c r="PEU159" s="79"/>
      <c r="PEV159" s="80"/>
      <c r="PEW159" s="78" t="s">
        <v>121</v>
      </c>
      <c r="PEX159" s="79"/>
      <c r="PEY159" s="79"/>
      <c r="PEZ159" s="79"/>
      <c r="PFA159" s="79"/>
      <c r="PFB159" s="79"/>
      <c r="PFC159" s="79"/>
      <c r="PFD159" s="80"/>
      <c r="PFE159" s="78" t="s">
        <v>121</v>
      </c>
      <c r="PFF159" s="79"/>
      <c r="PFG159" s="79"/>
      <c r="PFH159" s="79"/>
      <c r="PFI159" s="79"/>
      <c r="PFJ159" s="79"/>
      <c r="PFK159" s="79"/>
      <c r="PFL159" s="80"/>
      <c r="PFM159" s="78" t="s">
        <v>121</v>
      </c>
      <c r="PFN159" s="79"/>
      <c r="PFO159" s="79"/>
      <c r="PFP159" s="79"/>
      <c r="PFQ159" s="79"/>
      <c r="PFR159" s="79"/>
      <c r="PFS159" s="79"/>
      <c r="PFT159" s="80"/>
      <c r="PFU159" s="78" t="s">
        <v>121</v>
      </c>
      <c r="PFV159" s="79"/>
      <c r="PFW159" s="79"/>
      <c r="PFX159" s="79"/>
      <c r="PFY159" s="79"/>
      <c r="PFZ159" s="79"/>
      <c r="PGA159" s="79"/>
      <c r="PGB159" s="80"/>
      <c r="PGC159" s="78" t="s">
        <v>121</v>
      </c>
      <c r="PGD159" s="79"/>
      <c r="PGE159" s="79"/>
      <c r="PGF159" s="79"/>
      <c r="PGG159" s="79"/>
      <c r="PGH159" s="79"/>
      <c r="PGI159" s="79"/>
      <c r="PGJ159" s="80"/>
      <c r="PGK159" s="78" t="s">
        <v>121</v>
      </c>
      <c r="PGL159" s="79"/>
      <c r="PGM159" s="79"/>
      <c r="PGN159" s="79"/>
      <c r="PGO159" s="79"/>
      <c r="PGP159" s="79"/>
      <c r="PGQ159" s="79"/>
      <c r="PGR159" s="80"/>
      <c r="PGS159" s="78" t="s">
        <v>121</v>
      </c>
      <c r="PGT159" s="79"/>
      <c r="PGU159" s="79"/>
      <c r="PGV159" s="79"/>
      <c r="PGW159" s="79"/>
      <c r="PGX159" s="79"/>
      <c r="PGY159" s="79"/>
      <c r="PGZ159" s="80"/>
      <c r="PHA159" s="78" t="s">
        <v>121</v>
      </c>
      <c r="PHB159" s="79"/>
      <c r="PHC159" s="79"/>
      <c r="PHD159" s="79"/>
      <c r="PHE159" s="79"/>
      <c r="PHF159" s="79"/>
      <c r="PHG159" s="79"/>
      <c r="PHH159" s="80"/>
      <c r="PHI159" s="78" t="s">
        <v>121</v>
      </c>
      <c r="PHJ159" s="79"/>
      <c r="PHK159" s="79"/>
      <c r="PHL159" s="79"/>
      <c r="PHM159" s="79"/>
      <c r="PHN159" s="79"/>
      <c r="PHO159" s="79"/>
      <c r="PHP159" s="80"/>
      <c r="PHQ159" s="78" t="s">
        <v>121</v>
      </c>
      <c r="PHR159" s="79"/>
      <c r="PHS159" s="79"/>
      <c r="PHT159" s="79"/>
      <c r="PHU159" s="79"/>
      <c r="PHV159" s="79"/>
      <c r="PHW159" s="79"/>
      <c r="PHX159" s="80"/>
      <c r="PHY159" s="78" t="s">
        <v>121</v>
      </c>
      <c r="PHZ159" s="79"/>
      <c r="PIA159" s="79"/>
      <c r="PIB159" s="79"/>
      <c r="PIC159" s="79"/>
      <c r="PID159" s="79"/>
      <c r="PIE159" s="79"/>
      <c r="PIF159" s="80"/>
      <c r="PIG159" s="78" t="s">
        <v>121</v>
      </c>
      <c r="PIH159" s="79"/>
      <c r="PII159" s="79"/>
      <c r="PIJ159" s="79"/>
      <c r="PIK159" s="79"/>
      <c r="PIL159" s="79"/>
      <c r="PIM159" s="79"/>
      <c r="PIN159" s="80"/>
      <c r="PIO159" s="78" t="s">
        <v>121</v>
      </c>
      <c r="PIP159" s="79"/>
      <c r="PIQ159" s="79"/>
      <c r="PIR159" s="79"/>
      <c r="PIS159" s="79"/>
      <c r="PIT159" s="79"/>
      <c r="PIU159" s="79"/>
      <c r="PIV159" s="80"/>
      <c r="PIW159" s="78" t="s">
        <v>121</v>
      </c>
      <c r="PIX159" s="79"/>
      <c r="PIY159" s="79"/>
      <c r="PIZ159" s="79"/>
      <c r="PJA159" s="79"/>
      <c r="PJB159" s="79"/>
      <c r="PJC159" s="79"/>
      <c r="PJD159" s="80"/>
      <c r="PJE159" s="78" t="s">
        <v>121</v>
      </c>
      <c r="PJF159" s="79"/>
      <c r="PJG159" s="79"/>
      <c r="PJH159" s="79"/>
      <c r="PJI159" s="79"/>
      <c r="PJJ159" s="79"/>
      <c r="PJK159" s="79"/>
      <c r="PJL159" s="80"/>
      <c r="PJM159" s="78" t="s">
        <v>121</v>
      </c>
      <c r="PJN159" s="79"/>
      <c r="PJO159" s="79"/>
      <c r="PJP159" s="79"/>
      <c r="PJQ159" s="79"/>
      <c r="PJR159" s="79"/>
      <c r="PJS159" s="79"/>
      <c r="PJT159" s="80"/>
      <c r="PJU159" s="78" t="s">
        <v>121</v>
      </c>
      <c r="PJV159" s="79"/>
      <c r="PJW159" s="79"/>
      <c r="PJX159" s="79"/>
      <c r="PJY159" s="79"/>
      <c r="PJZ159" s="79"/>
      <c r="PKA159" s="79"/>
      <c r="PKB159" s="80"/>
      <c r="PKC159" s="78" t="s">
        <v>121</v>
      </c>
      <c r="PKD159" s="79"/>
      <c r="PKE159" s="79"/>
      <c r="PKF159" s="79"/>
      <c r="PKG159" s="79"/>
      <c r="PKH159" s="79"/>
      <c r="PKI159" s="79"/>
      <c r="PKJ159" s="80"/>
      <c r="PKK159" s="78" t="s">
        <v>121</v>
      </c>
      <c r="PKL159" s="79"/>
      <c r="PKM159" s="79"/>
      <c r="PKN159" s="79"/>
      <c r="PKO159" s="79"/>
      <c r="PKP159" s="79"/>
      <c r="PKQ159" s="79"/>
      <c r="PKR159" s="80"/>
      <c r="PKS159" s="78" t="s">
        <v>121</v>
      </c>
      <c r="PKT159" s="79"/>
      <c r="PKU159" s="79"/>
      <c r="PKV159" s="79"/>
      <c r="PKW159" s="79"/>
      <c r="PKX159" s="79"/>
      <c r="PKY159" s="79"/>
      <c r="PKZ159" s="80"/>
      <c r="PLA159" s="78" t="s">
        <v>121</v>
      </c>
      <c r="PLB159" s="79"/>
      <c r="PLC159" s="79"/>
      <c r="PLD159" s="79"/>
      <c r="PLE159" s="79"/>
      <c r="PLF159" s="79"/>
      <c r="PLG159" s="79"/>
      <c r="PLH159" s="80"/>
      <c r="PLI159" s="78" t="s">
        <v>121</v>
      </c>
      <c r="PLJ159" s="79"/>
      <c r="PLK159" s="79"/>
      <c r="PLL159" s="79"/>
      <c r="PLM159" s="79"/>
      <c r="PLN159" s="79"/>
      <c r="PLO159" s="79"/>
      <c r="PLP159" s="80"/>
      <c r="PLQ159" s="78" t="s">
        <v>121</v>
      </c>
      <c r="PLR159" s="79"/>
      <c r="PLS159" s="79"/>
      <c r="PLT159" s="79"/>
      <c r="PLU159" s="79"/>
      <c r="PLV159" s="79"/>
      <c r="PLW159" s="79"/>
      <c r="PLX159" s="80"/>
      <c r="PLY159" s="78" t="s">
        <v>121</v>
      </c>
      <c r="PLZ159" s="79"/>
      <c r="PMA159" s="79"/>
      <c r="PMB159" s="79"/>
      <c r="PMC159" s="79"/>
      <c r="PMD159" s="79"/>
      <c r="PME159" s="79"/>
      <c r="PMF159" s="80"/>
      <c r="PMG159" s="78" t="s">
        <v>121</v>
      </c>
      <c r="PMH159" s="79"/>
      <c r="PMI159" s="79"/>
      <c r="PMJ159" s="79"/>
      <c r="PMK159" s="79"/>
      <c r="PML159" s="79"/>
      <c r="PMM159" s="79"/>
      <c r="PMN159" s="80"/>
      <c r="PMO159" s="78" t="s">
        <v>121</v>
      </c>
      <c r="PMP159" s="79"/>
      <c r="PMQ159" s="79"/>
      <c r="PMR159" s="79"/>
      <c r="PMS159" s="79"/>
      <c r="PMT159" s="79"/>
      <c r="PMU159" s="79"/>
      <c r="PMV159" s="80"/>
      <c r="PMW159" s="78" t="s">
        <v>121</v>
      </c>
      <c r="PMX159" s="79"/>
      <c r="PMY159" s="79"/>
      <c r="PMZ159" s="79"/>
      <c r="PNA159" s="79"/>
      <c r="PNB159" s="79"/>
      <c r="PNC159" s="79"/>
      <c r="PND159" s="80"/>
      <c r="PNE159" s="78" t="s">
        <v>121</v>
      </c>
      <c r="PNF159" s="79"/>
      <c r="PNG159" s="79"/>
      <c r="PNH159" s="79"/>
      <c r="PNI159" s="79"/>
      <c r="PNJ159" s="79"/>
      <c r="PNK159" s="79"/>
      <c r="PNL159" s="80"/>
      <c r="PNM159" s="78" t="s">
        <v>121</v>
      </c>
      <c r="PNN159" s="79"/>
      <c r="PNO159" s="79"/>
      <c r="PNP159" s="79"/>
      <c r="PNQ159" s="79"/>
      <c r="PNR159" s="79"/>
      <c r="PNS159" s="79"/>
      <c r="PNT159" s="80"/>
      <c r="PNU159" s="78" t="s">
        <v>121</v>
      </c>
      <c r="PNV159" s="79"/>
      <c r="PNW159" s="79"/>
      <c r="PNX159" s="79"/>
      <c r="PNY159" s="79"/>
      <c r="PNZ159" s="79"/>
      <c r="POA159" s="79"/>
      <c r="POB159" s="80"/>
      <c r="POC159" s="78" t="s">
        <v>121</v>
      </c>
      <c r="POD159" s="79"/>
      <c r="POE159" s="79"/>
      <c r="POF159" s="79"/>
      <c r="POG159" s="79"/>
      <c r="POH159" s="79"/>
      <c r="POI159" s="79"/>
      <c r="POJ159" s="80"/>
      <c r="POK159" s="78" t="s">
        <v>121</v>
      </c>
      <c r="POL159" s="79"/>
      <c r="POM159" s="79"/>
      <c r="PON159" s="79"/>
      <c r="POO159" s="79"/>
      <c r="POP159" s="79"/>
      <c r="POQ159" s="79"/>
      <c r="POR159" s="80"/>
      <c r="POS159" s="78" t="s">
        <v>121</v>
      </c>
      <c r="POT159" s="79"/>
      <c r="POU159" s="79"/>
      <c r="POV159" s="79"/>
      <c r="POW159" s="79"/>
      <c r="POX159" s="79"/>
      <c r="POY159" s="79"/>
      <c r="POZ159" s="80"/>
      <c r="PPA159" s="78" t="s">
        <v>121</v>
      </c>
      <c r="PPB159" s="79"/>
      <c r="PPC159" s="79"/>
      <c r="PPD159" s="79"/>
      <c r="PPE159" s="79"/>
      <c r="PPF159" s="79"/>
      <c r="PPG159" s="79"/>
      <c r="PPH159" s="80"/>
      <c r="PPI159" s="78" t="s">
        <v>121</v>
      </c>
      <c r="PPJ159" s="79"/>
      <c r="PPK159" s="79"/>
      <c r="PPL159" s="79"/>
      <c r="PPM159" s="79"/>
      <c r="PPN159" s="79"/>
      <c r="PPO159" s="79"/>
      <c r="PPP159" s="80"/>
      <c r="PPQ159" s="78" t="s">
        <v>121</v>
      </c>
      <c r="PPR159" s="79"/>
      <c r="PPS159" s="79"/>
      <c r="PPT159" s="79"/>
      <c r="PPU159" s="79"/>
      <c r="PPV159" s="79"/>
      <c r="PPW159" s="79"/>
      <c r="PPX159" s="80"/>
      <c r="PPY159" s="78" t="s">
        <v>121</v>
      </c>
      <c r="PPZ159" s="79"/>
      <c r="PQA159" s="79"/>
      <c r="PQB159" s="79"/>
      <c r="PQC159" s="79"/>
      <c r="PQD159" s="79"/>
      <c r="PQE159" s="79"/>
      <c r="PQF159" s="80"/>
      <c r="PQG159" s="78" t="s">
        <v>121</v>
      </c>
      <c r="PQH159" s="79"/>
      <c r="PQI159" s="79"/>
      <c r="PQJ159" s="79"/>
      <c r="PQK159" s="79"/>
      <c r="PQL159" s="79"/>
      <c r="PQM159" s="79"/>
      <c r="PQN159" s="80"/>
      <c r="PQO159" s="78" t="s">
        <v>121</v>
      </c>
      <c r="PQP159" s="79"/>
      <c r="PQQ159" s="79"/>
      <c r="PQR159" s="79"/>
      <c r="PQS159" s="79"/>
      <c r="PQT159" s="79"/>
      <c r="PQU159" s="79"/>
      <c r="PQV159" s="80"/>
      <c r="PQW159" s="78" t="s">
        <v>121</v>
      </c>
      <c r="PQX159" s="79"/>
      <c r="PQY159" s="79"/>
      <c r="PQZ159" s="79"/>
      <c r="PRA159" s="79"/>
      <c r="PRB159" s="79"/>
      <c r="PRC159" s="79"/>
      <c r="PRD159" s="80"/>
      <c r="PRE159" s="78" t="s">
        <v>121</v>
      </c>
      <c r="PRF159" s="79"/>
      <c r="PRG159" s="79"/>
      <c r="PRH159" s="79"/>
      <c r="PRI159" s="79"/>
      <c r="PRJ159" s="79"/>
      <c r="PRK159" s="79"/>
      <c r="PRL159" s="80"/>
      <c r="PRM159" s="78" t="s">
        <v>121</v>
      </c>
      <c r="PRN159" s="79"/>
      <c r="PRO159" s="79"/>
      <c r="PRP159" s="79"/>
      <c r="PRQ159" s="79"/>
      <c r="PRR159" s="79"/>
      <c r="PRS159" s="79"/>
      <c r="PRT159" s="80"/>
      <c r="PRU159" s="78" t="s">
        <v>121</v>
      </c>
      <c r="PRV159" s="79"/>
      <c r="PRW159" s="79"/>
      <c r="PRX159" s="79"/>
      <c r="PRY159" s="79"/>
      <c r="PRZ159" s="79"/>
      <c r="PSA159" s="79"/>
      <c r="PSB159" s="80"/>
      <c r="PSC159" s="78" t="s">
        <v>121</v>
      </c>
      <c r="PSD159" s="79"/>
      <c r="PSE159" s="79"/>
      <c r="PSF159" s="79"/>
      <c r="PSG159" s="79"/>
      <c r="PSH159" s="79"/>
      <c r="PSI159" s="79"/>
      <c r="PSJ159" s="80"/>
      <c r="PSK159" s="78" t="s">
        <v>121</v>
      </c>
      <c r="PSL159" s="79"/>
      <c r="PSM159" s="79"/>
      <c r="PSN159" s="79"/>
      <c r="PSO159" s="79"/>
      <c r="PSP159" s="79"/>
      <c r="PSQ159" s="79"/>
      <c r="PSR159" s="80"/>
      <c r="PSS159" s="78" t="s">
        <v>121</v>
      </c>
      <c r="PST159" s="79"/>
      <c r="PSU159" s="79"/>
      <c r="PSV159" s="79"/>
      <c r="PSW159" s="79"/>
      <c r="PSX159" s="79"/>
      <c r="PSY159" s="79"/>
      <c r="PSZ159" s="80"/>
      <c r="PTA159" s="78" t="s">
        <v>121</v>
      </c>
      <c r="PTB159" s="79"/>
      <c r="PTC159" s="79"/>
      <c r="PTD159" s="79"/>
      <c r="PTE159" s="79"/>
      <c r="PTF159" s="79"/>
      <c r="PTG159" s="79"/>
      <c r="PTH159" s="80"/>
      <c r="PTI159" s="78" t="s">
        <v>121</v>
      </c>
      <c r="PTJ159" s="79"/>
      <c r="PTK159" s="79"/>
      <c r="PTL159" s="79"/>
      <c r="PTM159" s="79"/>
      <c r="PTN159" s="79"/>
      <c r="PTO159" s="79"/>
      <c r="PTP159" s="80"/>
      <c r="PTQ159" s="78" t="s">
        <v>121</v>
      </c>
      <c r="PTR159" s="79"/>
      <c r="PTS159" s="79"/>
      <c r="PTT159" s="79"/>
      <c r="PTU159" s="79"/>
      <c r="PTV159" s="79"/>
      <c r="PTW159" s="79"/>
      <c r="PTX159" s="80"/>
      <c r="PTY159" s="78" t="s">
        <v>121</v>
      </c>
      <c r="PTZ159" s="79"/>
      <c r="PUA159" s="79"/>
      <c r="PUB159" s="79"/>
      <c r="PUC159" s="79"/>
      <c r="PUD159" s="79"/>
      <c r="PUE159" s="79"/>
      <c r="PUF159" s="80"/>
      <c r="PUG159" s="78" t="s">
        <v>121</v>
      </c>
      <c r="PUH159" s="79"/>
      <c r="PUI159" s="79"/>
      <c r="PUJ159" s="79"/>
      <c r="PUK159" s="79"/>
      <c r="PUL159" s="79"/>
      <c r="PUM159" s="79"/>
      <c r="PUN159" s="80"/>
      <c r="PUO159" s="78" t="s">
        <v>121</v>
      </c>
      <c r="PUP159" s="79"/>
      <c r="PUQ159" s="79"/>
      <c r="PUR159" s="79"/>
      <c r="PUS159" s="79"/>
      <c r="PUT159" s="79"/>
      <c r="PUU159" s="79"/>
      <c r="PUV159" s="80"/>
      <c r="PUW159" s="78" t="s">
        <v>121</v>
      </c>
      <c r="PUX159" s="79"/>
      <c r="PUY159" s="79"/>
      <c r="PUZ159" s="79"/>
      <c r="PVA159" s="79"/>
      <c r="PVB159" s="79"/>
      <c r="PVC159" s="79"/>
      <c r="PVD159" s="80"/>
      <c r="PVE159" s="78" t="s">
        <v>121</v>
      </c>
      <c r="PVF159" s="79"/>
      <c r="PVG159" s="79"/>
      <c r="PVH159" s="79"/>
      <c r="PVI159" s="79"/>
      <c r="PVJ159" s="79"/>
      <c r="PVK159" s="79"/>
      <c r="PVL159" s="80"/>
      <c r="PVM159" s="78" t="s">
        <v>121</v>
      </c>
      <c r="PVN159" s="79"/>
      <c r="PVO159" s="79"/>
      <c r="PVP159" s="79"/>
      <c r="PVQ159" s="79"/>
      <c r="PVR159" s="79"/>
      <c r="PVS159" s="79"/>
      <c r="PVT159" s="80"/>
      <c r="PVU159" s="78" t="s">
        <v>121</v>
      </c>
      <c r="PVV159" s="79"/>
      <c r="PVW159" s="79"/>
      <c r="PVX159" s="79"/>
      <c r="PVY159" s="79"/>
      <c r="PVZ159" s="79"/>
      <c r="PWA159" s="79"/>
      <c r="PWB159" s="80"/>
      <c r="PWC159" s="78" t="s">
        <v>121</v>
      </c>
      <c r="PWD159" s="79"/>
      <c r="PWE159" s="79"/>
      <c r="PWF159" s="79"/>
      <c r="PWG159" s="79"/>
      <c r="PWH159" s="79"/>
      <c r="PWI159" s="79"/>
      <c r="PWJ159" s="80"/>
      <c r="PWK159" s="78" t="s">
        <v>121</v>
      </c>
      <c r="PWL159" s="79"/>
      <c r="PWM159" s="79"/>
      <c r="PWN159" s="79"/>
      <c r="PWO159" s="79"/>
      <c r="PWP159" s="79"/>
      <c r="PWQ159" s="79"/>
      <c r="PWR159" s="80"/>
      <c r="PWS159" s="78" t="s">
        <v>121</v>
      </c>
      <c r="PWT159" s="79"/>
      <c r="PWU159" s="79"/>
      <c r="PWV159" s="79"/>
      <c r="PWW159" s="79"/>
      <c r="PWX159" s="79"/>
      <c r="PWY159" s="79"/>
      <c r="PWZ159" s="80"/>
      <c r="PXA159" s="78" t="s">
        <v>121</v>
      </c>
      <c r="PXB159" s="79"/>
      <c r="PXC159" s="79"/>
      <c r="PXD159" s="79"/>
      <c r="PXE159" s="79"/>
      <c r="PXF159" s="79"/>
      <c r="PXG159" s="79"/>
      <c r="PXH159" s="80"/>
      <c r="PXI159" s="78" t="s">
        <v>121</v>
      </c>
      <c r="PXJ159" s="79"/>
      <c r="PXK159" s="79"/>
      <c r="PXL159" s="79"/>
      <c r="PXM159" s="79"/>
      <c r="PXN159" s="79"/>
      <c r="PXO159" s="79"/>
      <c r="PXP159" s="80"/>
      <c r="PXQ159" s="78" t="s">
        <v>121</v>
      </c>
      <c r="PXR159" s="79"/>
      <c r="PXS159" s="79"/>
      <c r="PXT159" s="79"/>
      <c r="PXU159" s="79"/>
      <c r="PXV159" s="79"/>
      <c r="PXW159" s="79"/>
      <c r="PXX159" s="80"/>
      <c r="PXY159" s="78" t="s">
        <v>121</v>
      </c>
      <c r="PXZ159" s="79"/>
      <c r="PYA159" s="79"/>
      <c r="PYB159" s="79"/>
      <c r="PYC159" s="79"/>
      <c r="PYD159" s="79"/>
      <c r="PYE159" s="79"/>
      <c r="PYF159" s="80"/>
      <c r="PYG159" s="78" t="s">
        <v>121</v>
      </c>
      <c r="PYH159" s="79"/>
      <c r="PYI159" s="79"/>
      <c r="PYJ159" s="79"/>
      <c r="PYK159" s="79"/>
      <c r="PYL159" s="79"/>
      <c r="PYM159" s="79"/>
      <c r="PYN159" s="80"/>
      <c r="PYO159" s="78" t="s">
        <v>121</v>
      </c>
      <c r="PYP159" s="79"/>
      <c r="PYQ159" s="79"/>
      <c r="PYR159" s="79"/>
      <c r="PYS159" s="79"/>
      <c r="PYT159" s="79"/>
      <c r="PYU159" s="79"/>
      <c r="PYV159" s="80"/>
      <c r="PYW159" s="78" t="s">
        <v>121</v>
      </c>
      <c r="PYX159" s="79"/>
      <c r="PYY159" s="79"/>
      <c r="PYZ159" s="79"/>
      <c r="PZA159" s="79"/>
      <c r="PZB159" s="79"/>
      <c r="PZC159" s="79"/>
      <c r="PZD159" s="80"/>
      <c r="PZE159" s="78" t="s">
        <v>121</v>
      </c>
      <c r="PZF159" s="79"/>
      <c r="PZG159" s="79"/>
      <c r="PZH159" s="79"/>
      <c r="PZI159" s="79"/>
      <c r="PZJ159" s="79"/>
      <c r="PZK159" s="79"/>
      <c r="PZL159" s="80"/>
      <c r="PZM159" s="78" t="s">
        <v>121</v>
      </c>
      <c r="PZN159" s="79"/>
      <c r="PZO159" s="79"/>
      <c r="PZP159" s="79"/>
      <c r="PZQ159" s="79"/>
      <c r="PZR159" s="79"/>
      <c r="PZS159" s="79"/>
      <c r="PZT159" s="80"/>
      <c r="PZU159" s="78" t="s">
        <v>121</v>
      </c>
      <c r="PZV159" s="79"/>
      <c r="PZW159" s="79"/>
      <c r="PZX159" s="79"/>
      <c r="PZY159" s="79"/>
      <c r="PZZ159" s="79"/>
      <c r="QAA159" s="79"/>
      <c r="QAB159" s="80"/>
      <c r="QAC159" s="78" t="s">
        <v>121</v>
      </c>
      <c r="QAD159" s="79"/>
      <c r="QAE159" s="79"/>
      <c r="QAF159" s="79"/>
      <c r="QAG159" s="79"/>
      <c r="QAH159" s="79"/>
      <c r="QAI159" s="79"/>
      <c r="QAJ159" s="80"/>
      <c r="QAK159" s="78" t="s">
        <v>121</v>
      </c>
      <c r="QAL159" s="79"/>
      <c r="QAM159" s="79"/>
      <c r="QAN159" s="79"/>
      <c r="QAO159" s="79"/>
      <c r="QAP159" s="79"/>
      <c r="QAQ159" s="79"/>
      <c r="QAR159" s="80"/>
      <c r="QAS159" s="78" t="s">
        <v>121</v>
      </c>
      <c r="QAT159" s="79"/>
      <c r="QAU159" s="79"/>
      <c r="QAV159" s="79"/>
      <c r="QAW159" s="79"/>
      <c r="QAX159" s="79"/>
      <c r="QAY159" s="79"/>
      <c r="QAZ159" s="80"/>
      <c r="QBA159" s="78" t="s">
        <v>121</v>
      </c>
      <c r="QBB159" s="79"/>
      <c r="QBC159" s="79"/>
      <c r="QBD159" s="79"/>
      <c r="QBE159" s="79"/>
      <c r="QBF159" s="79"/>
      <c r="QBG159" s="79"/>
      <c r="QBH159" s="80"/>
      <c r="QBI159" s="78" t="s">
        <v>121</v>
      </c>
      <c r="QBJ159" s="79"/>
      <c r="QBK159" s="79"/>
      <c r="QBL159" s="79"/>
      <c r="QBM159" s="79"/>
      <c r="QBN159" s="79"/>
      <c r="QBO159" s="79"/>
      <c r="QBP159" s="80"/>
      <c r="QBQ159" s="78" t="s">
        <v>121</v>
      </c>
      <c r="QBR159" s="79"/>
      <c r="QBS159" s="79"/>
      <c r="QBT159" s="79"/>
      <c r="QBU159" s="79"/>
      <c r="QBV159" s="79"/>
      <c r="QBW159" s="79"/>
      <c r="QBX159" s="80"/>
      <c r="QBY159" s="78" t="s">
        <v>121</v>
      </c>
      <c r="QBZ159" s="79"/>
      <c r="QCA159" s="79"/>
      <c r="QCB159" s="79"/>
      <c r="QCC159" s="79"/>
      <c r="QCD159" s="79"/>
      <c r="QCE159" s="79"/>
      <c r="QCF159" s="80"/>
      <c r="QCG159" s="78" t="s">
        <v>121</v>
      </c>
      <c r="QCH159" s="79"/>
      <c r="QCI159" s="79"/>
      <c r="QCJ159" s="79"/>
      <c r="QCK159" s="79"/>
      <c r="QCL159" s="79"/>
      <c r="QCM159" s="79"/>
      <c r="QCN159" s="80"/>
      <c r="QCO159" s="78" t="s">
        <v>121</v>
      </c>
      <c r="QCP159" s="79"/>
      <c r="QCQ159" s="79"/>
      <c r="QCR159" s="79"/>
      <c r="QCS159" s="79"/>
      <c r="QCT159" s="79"/>
      <c r="QCU159" s="79"/>
      <c r="QCV159" s="80"/>
      <c r="QCW159" s="78" t="s">
        <v>121</v>
      </c>
      <c r="QCX159" s="79"/>
      <c r="QCY159" s="79"/>
      <c r="QCZ159" s="79"/>
      <c r="QDA159" s="79"/>
      <c r="QDB159" s="79"/>
      <c r="QDC159" s="79"/>
      <c r="QDD159" s="80"/>
      <c r="QDE159" s="78" t="s">
        <v>121</v>
      </c>
      <c r="QDF159" s="79"/>
      <c r="QDG159" s="79"/>
      <c r="QDH159" s="79"/>
      <c r="QDI159" s="79"/>
      <c r="QDJ159" s="79"/>
      <c r="QDK159" s="79"/>
      <c r="QDL159" s="80"/>
      <c r="QDM159" s="78" t="s">
        <v>121</v>
      </c>
      <c r="QDN159" s="79"/>
      <c r="QDO159" s="79"/>
      <c r="QDP159" s="79"/>
      <c r="QDQ159" s="79"/>
      <c r="QDR159" s="79"/>
      <c r="QDS159" s="79"/>
      <c r="QDT159" s="80"/>
      <c r="QDU159" s="78" t="s">
        <v>121</v>
      </c>
      <c r="QDV159" s="79"/>
      <c r="QDW159" s="79"/>
      <c r="QDX159" s="79"/>
      <c r="QDY159" s="79"/>
      <c r="QDZ159" s="79"/>
      <c r="QEA159" s="79"/>
      <c r="QEB159" s="80"/>
      <c r="QEC159" s="78" t="s">
        <v>121</v>
      </c>
      <c r="QED159" s="79"/>
      <c r="QEE159" s="79"/>
      <c r="QEF159" s="79"/>
      <c r="QEG159" s="79"/>
      <c r="QEH159" s="79"/>
      <c r="QEI159" s="79"/>
      <c r="QEJ159" s="80"/>
      <c r="QEK159" s="78" t="s">
        <v>121</v>
      </c>
      <c r="QEL159" s="79"/>
      <c r="QEM159" s="79"/>
      <c r="QEN159" s="79"/>
      <c r="QEO159" s="79"/>
      <c r="QEP159" s="79"/>
      <c r="QEQ159" s="79"/>
      <c r="QER159" s="80"/>
      <c r="QES159" s="78" t="s">
        <v>121</v>
      </c>
      <c r="QET159" s="79"/>
      <c r="QEU159" s="79"/>
      <c r="QEV159" s="79"/>
      <c r="QEW159" s="79"/>
      <c r="QEX159" s="79"/>
      <c r="QEY159" s="79"/>
      <c r="QEZ159" s="80"/>
      <c r="QFA159" s="78" t="s">
        <v>121</v>
      </c>
      <c r="QFB159" s="79"/>
      <c r="QFC159" s="79"/>
      <c r="QFD159" s="79"/>
      <c r="QFE159" s="79"/>
      <c r="QFF159" s="79"/>
      <c r="QFG159" s="79"/>
      <c r="QFH159" s="80"/>
      <c r="QFI159" s="78" t="s">
        <v>121</v>
      </c>
      <c r="QFJ159" s="79"/>
      <c r="QFK159" s="79"/>
      <c r="QFL159" s="79"/>
      <c r="QFM159" s="79"/>
      <c r="QFN159" s="79"/>
      <c r="QFO159" s="79"/>
      <c r="QFP159" s="80"/>
      <c r="QFQ159" s="78" t="s">
        <v>121</v>
      </c>
      <c r="QFR159" s="79"/>
      <c r="QFS159" s="79"/>
      <c r="QFT159" s="79"/>
      <c r="QFU159" s="79"/>
      <c r="QFV159" s="79"/>
      <c r="QFW159" s="79"/>
      <c r="QFX159" s="80"/>
      <c r="QFY159" s="78" t="s">
        <v>121</v>
      </c>
      <c r="QFZ159" s="79"/>
      <c r="QGA159" s="79"/>
      <c r="QGB159" s="79"/>
      <c r="QGC159" s="79"/>
      <c r="QGD159" s="79"/>
      <c r="QGE159" s="79"/>
      <c r="QGF159" s="80"/>
      <c r="QGG159" s="78" t="s">
        <v>121</v>
      </c>
      <c r="QGH159" s="79"/>
      <c r="QGI159" s="79"/>
      <c r="QGJ159" s="79"/>
      <c r="QGK159" s="79"/>
      <c r="QGL159" s="79"/>
      <c r="QGM159" s="79"/>
      <c r="QGN159" s="80"/>
      <c r="QGO159" s="78" t="s">
        <v>121</v>
      </c>
      <c r="QGP159" s="79"/>
      <c r="QGQ159" s="79"/>
      <c r="QGR159" s="79"/>
      <c r="QGS159" s="79"/>
      <c r="QGT159" s="79"/>
      <c r="QGU159" s="79"/>
      <c r="QGV159" s="80"/>
      <c r="QGW159" s="78" t="s">
        <v>121</v>
      </c>
      <c r="QGX159" s="79"/>
      <c r="QGY159" s="79"/>
      <c r="QGZ159" s="79"/>
      <c r="QHA159" s="79"/>
      <c r="QHB159" s="79"/>
      <c r="QHC159" s="79"/>
      <c r="QHD159" s="80"/>
      <c r="QHE159" s="78" t="s">
        <v>121</v>
      </c>
      <c r="QHF159" s="79"/>
      <c r="QHG159" s="79"/>
      <c r="QHH159" s="79"/>
      <c r="QHI159" s="79"/>
      <c r="QHJ159" s="79"/>
      <c r="QHK159" s="79"/>
      <c r="QHL159" s="80"/>
      <c r="QHM159" s="78" t="s">
        <v>121</v>
      </c>
      <c r="QHN159" s="79"/>
      <c r="QHO159" s="79"/>
      <c r="QHP159" s="79"/>
      <c r="QHQ159" s="79"/>
      <c r="QHR159" s="79"/>
      <c r="QHS159" s="79"/>
      <c r="QHT159" s="80"/>
      <c r="QHU159" s="78" t="s">
        <v>121</v>
      </c>
      <c r="QHV159" s="79"/>
      <c r="QHW159" s="79"/>
      <c r="QHX159" s="79"/>
      <c r="QHY159" s="79"/>
      <c r="QHZ159" s="79"/>
      <c r="QIA159" s="79"/>
      <c r="QIB159" s="80"/>
      <c r="QIC159" s="78" t="s">
        <v>121</v>
      </c>
      <c r="QID159" s="79"/>
      <c r="QIE159" s="79"/>
      <c r="QIF159" s="79"/>
      <c r="QIG159" s="79"/>
      <c r="QIH159" s="79"/>
      <c r="QII159" s="79"/>
      <c r="QIJ159" s="80"/>
      <c r="QIK159" s="78" t="s">
        <v>121</v>
      </c>
      <c r="QIL159" s="79"/>
      <c r="QIM159" s="79"/>
      <c r="QIN159" s="79"/>
      <c r="QIO159" s="79"/>
      <c r="QIP159" s="79"/>
      <c r="QIQ159" s="79"/>
      <c r="QIR159" s="80"/>
      <c r="QIS159" s="78" t="s">
        <v>121</v>
      </c>
      <c r="QIT159" s="79"/>
      <c r="QIU159" s="79"/>
      <c r="QIV159" s="79"/>
      <c r="QIW159" s="79"/>
      <c r="QIX159" s="79"/>
      <c r="QIY159" s="79"/>
      <c r="QIZ159" s="80"/>
      <c r="QJA159" s="78" t="s">
        <v>121</v>
      </c>
      <c r="QJB159" s="79"/>
      <c r="QJC159" s="79"/>
      <c r="QJD159" s="79"/>
      <c r="QJE159" s="79"/>
      <c r="QJF159" s="79"/>
      <c r="QJG159" s="79"/>
      <c r="QJH159" s="80"/>
      <c r="QJI159" s="78" t="s">
        <v>121</v>
      </c>
      <c r="QJJ159" s="79"/>
      <c r="QJK159" s="79"/>
      <c r="QJL159" s="79"/>
      <c r="QJM159" s="79"/>
      <c r="QJN159" s="79"/>
      <c r="QJO159" s="79"/>
      <c r="QJP159" s="80"/>
      <c r="QJQ159" s="78" t="s">
        <v>121</v>
      </c>
      <c r="QJR159" s="79"/>
      <c r="QJS159" s="79"/>
      <c r="QJT159" s="79"/>
      <c r="QJU159" s="79"/>
      <c r="QJV159" s="79"/>
      <c r="QJW159" s="79"/>
      <c r="QJX159" s="80"/>
      <c r="QJY159" s="78" t="s">
        <v>121</v>
      </c>
      <c r="QJZ159" s="79"/>
      <c r="QKA159" s="79"/>
      <c r="QKB159" s="79"/>
      <c r="QKC159" s="79"/>
      <c r="QKD159" s="79"/>
      <c r="QKE159" s="79"/>
      <c r="QKF159" s="80"/>
      <c r="QKG159" s="78" t="s">
        <v>121</v>
      </c>
      <c r="QKH159" s="79"/>
      <c r="QKI159" s="79"/>
      <c r="QKJ159" s="79"/>
      <c r="QKK159" s="79"/>
      <c r="QKL159" s="79"/>
      <c r="QKM159" s="79"/>
      <c r="QKN159" s="80"/>
      <c r="QKO159" s="78" t="s">
        <v>121</v>
      </c>
      <c r="QKP159" s="79"/>
      <c r="QKQ159" s="79"/>
      <c r="QKR159" s="79"/>
      <c r="QKS159" s="79"/>
      <c r="QKT159" s="79"/>
      <c r="QKU159" s="79"/>
      <c r="QKV159" s="80"/>
      <c r="QKW159" s="78" t="s">
        <v>121</v>
      </c>
      <c r="QKX159" s="79"/>
      <c r="QKY159" s="79"/>
      <c r="QKZ159" s="79"/>
      <c r="QLA159" s="79"/>
      <c r="QLB159" s="79"/>
      <c r="QLC159" s="79"/>
      <c r="QLD159" s="80"/>
      <c r="QLE159" s="78" t="s">
        <v>121</v>
      </c>
      <c r="QLF159" s="79"/>
      <c r="QLG159" s="79"/>
      <c r="QLH159" s="79"/>
      <c r="QLI159" s="79"/>
      <c r="QLJ159" s="79"/>
      <c r="QLK159" s="79"/>
      <c r="QLL159" s="80"/>
      <c r="QLM159" s="78" t="s">
        <v>121</v>
      </c>
      <c r="QLN159" s="79"/>
      <c r="QLO159" s="79"/>
      <c r="QLP159" s="79"/>
      <c r="QLQ159" s="79"/>
      <c r="QLR159" s="79"/>
      <c r="QLS159" s="79"/>
      <c r="QLT159" s="80"/>
      <c r="QLU159" s="78" t="s">
        <v>121</v>
      </c>
      <c r="QLV159" s="79"/>
      <c r="QLW159" s="79"/>
      <c r="QLX159" s="79"/>
      <c r="QLY159" s="79"/>
      <c r="QLZ159" s="79"/>
      <c r="QMA159" s="79"/>
      <c r="QMB159" s="80"/>
      <c r="QMC159" s="78" t="s">
        <v>121</v>
      </c>
      <c r="QMD159" s="79"/>
      <c r="QME159" s="79"/>
      <c r="QMF159" s="79"/>
      <c r="QMG159" s="79"/>
      <c r="QMH159" s="79"/>
      <c r="QMI159" s="79"/>
      <c r="QMJ159" s="80"/>
      <c r="QMK159" s="78" t="s">
        <v>121</v>
      </c>
      <c r="QML159" s="79"/>
      <c r="QMM159" s="79"/>
      <c r="QMN159" s="79"/>
      <c r="QMO159" s="79"/>
      <c r="QMP159" s="79"/>
      <c r="QMQ159" s="79"/>
      <c r="QMR159" s="80"/>
      <c r="QMS159" s="78" t="s">
        <v>121</v>
      </c>
      <c r="QMT159" s="79"/>
      <c r="QMU159" s="79"/>
      <c r="QMV159" s="79"/>
      <c r="QMW159" s="79"/>
      <c r="QMX159" s="79"/>
      <c r="QMY159" s="79"/>
      <c r="QMZ159" s="80"/>
      <c r="QNA159" s="78" t="s">
        <v>121</v>
      </c>
      <c r="QNB159" s="79"/>
      <c r="QNC159" s="79"/>
      <c r="QND159" s="79"/>
      <c r="QNE159" s="79"/>
      <c r="QNF159" s="79"/>
      <c r="QNG159" s="79"/>
      <c r="QNH159" s="80"/>
      <c r="QNI159" s="78" t="s">
        <v>121</v>
      </c>
      <c r="QNJ159" s="79"/>
      <c r="QNK159" s="79"/>
      <c r="QNL159" s="79"/>
      <c r="QNM159" s="79"/>
      <c r="QNN159" s="79"/>
      <c r="QNO159" s="79"/>
      <c r="QNP159" s="80"/>
      <c r="QNQ159" s="78" t="s">
        <v>121</v>
      </c>
      <c r="QNR159" s="79"/>
      <c r="QNS159" s="79"/>
      <c r="QNT159" s="79"/>
      <c r="QNU159" s="79"/>
      <c r="QNV159" s="79"/>
      <c r="QNW159" s="79"/>
      <c r="QNX159" s="80"/>
      <c r="QNY159" s="78" t="s">
        <v>121</v>
      </c>
      <c r="QNZ159" s="79"/>
      <c r="QOA159" s="79"/>
      <c r="QOB159" s="79"/>
      <c r="QOC159" s="79"/>
      <c r="QOD159" s="79"/>
      <c r="QOE159" s="79"/>
      <c r="QOF159" s="80"/>
      <c r="QOG159" s="78" t="s">
        <v>121</v>
      </c>
      <c r="QOH159" s="79"/>
      <c r="QOI159" s="79"/>
      <c r="QOJ159" s="79"/>
      <c r="QOK159" s="79"/>
      <c r="QOL159" s="79"/>
      <c r="QOM159" s="79"/>
      <c r="QON159" s="80"/>
      <c r="QOO159" s="78" t="s">
        <v>121</v>
      </c>
      <c r="QOP159" s="79"/>
      <c r="QOQ159" s="79"/>
      <c r="QOR159" s="79"/>
      <c r="QOS159" s="79"/>
      <c r="QOT159" s="79"/>
      <c r="QOU159" s="79"/>
      <c r="QOV159" s="80"/>
      <c r="QOW159" s="78" t="s">
        <v>121</v>
      </c>
      <c r="QOX159" s="79"/>
      <c r="QOY159" s="79"/>
      <c r="QOZ159" s="79"/>
      <c r="QPA159" s="79"/>
      <c r="QPB159" s="79"/>
      <c r="QPC159" s="79"/>
      <c r="QPD159" s="80"/>
      <c r="QPE159" s="78" t="s">
        <v>121</v>
      </c>
      <c r="QPF159" s="79"/>
      <c r="QPG159" s="79"/>
      <c r="QPH159" s="79"/>
      <c r="QPI159" s="79"/>
      <c r="QPJ159" s="79"/>
      <c r="QPK159" s="79"/>
      <c r="QPL159" s="80"/>
      <c r="QPM159" s="78" t="s">
        <v>121</v>
      </c>
      <c r="QPN159" s="79"/>
      <c r="QPO159" s="79"/>
      <c r="QPP159" s="79"/>
      <c r="QPQ159" s="79"/>
      <c r="QPR159" s="79"/>
      <c r="QPS159" s="79"/>
      <c r="QPT159" s="80"/>
      <c r="QPU159" s="78" t="s">
        <v>121</v>
      </c>
      <c r="QPV159" s="79"/>
      <c r="QPW159" s="79"/>
      <c r="QPX159" s="79"/>
      <c r="QPY159" s="79"/>
      <c r="QPZ159" s="79"/>
      <c r="QQA159" s="79"/>
      <c r="QQB159" s="80"/>
      <c r="QQC159" s="78" t="s">
        <v>121</v>
      </c>
      <c r="QQD159" s="79"/>
      <c r="QQE159" s="79"/>
      <c r="QQF159" s="79"/>
      <c r="QQG159" s="79"/>
      <c r="QQH159" s="79"/>
      <c r="QQI159" s="79"/>
      <c r="QQJ159" s="80"/>
      <c r="QQK159" s="78" t="s">
        <v>121</v>
      </c>
      <c r="QQL159" s="79"/>
      <c r="QQM159" s="79"/>
      <c r="QQN159" s="79"/>
      <c r="QQO159" s="79"/>
      <c r="QQP159" s="79"/>
      <c r="QQQ159" s="79"/>
      <c r="QQR159" s="80"/>
      <c r="QQS159" s="78" t="s">
        <v>121</v>
      </c>
      <c r="QQT159" s="79"/>
      <c r="QQU159" s="79"/>
      <c r="QQV159" s="79"/>
      <c r="QQW159" s="79"/>
      <c r="QQX159" s="79"/>
      <c r="QQY159" s="79"/>
      <c r="QQZ159" s="80"/>
      <c r="QRA159" s="78" t="s">
        <v>121</v>
      </c>
      <c r="QRB159" s="79"/>
      <c r="QRC159" s="79"/>
      <c r="QRD159" s="79"/>
      <c r="QRE159" s="79"/>
      <c r="QRF159" s="79"/>
      <c r="QRG159" s="79"/>
      <c r="QRH159" s="80"/>
      <c r="QRI159" s="78" t="s">
        <v>121</v>
      </c>
      <c r="QRJ159" s="79"/>
      <c r="QRK159" s="79"/>
      <c r="QRL159" s="79"/>
      <c r="QRM159" s="79"/>
      <c r="QRN159" s="79"/>
      <c r="QRO159" s="79"/>
      <c r="QRP159" s="80"/>
      <c r="QRQ159" s="78" t="s">
        <v>121</v>
      </c>
      <c r="QRR159" s="79"/>
      <c r="QRS159" s="79"/>
      <c r="QRT159" s="79"/>
      <c r="QRU159" s="79"/>
      <c r="QRV159" s="79"/>
      <c r="QRW159" s="79"/>
      <c r="QRX159" s="80"/>
      <c r="QRY159" s="78" t="s">
        <v>121</v>
      </c>
      <c r="QRZ159" s="79"/>
      <c r="QSA159" s="79"/>
      <c r="QSB159" s="79"/>
      <c r="QSC159" s="79"/>
      <c r="QSD159" s="79"/>
      <c r="QSE159" s="79"/>
      <c r="QSF159" s="80"/>
      <c r="QSG159" s="78" t="s">
        <v>121</v>
      </c>
      <c r="QSH159" s="79"/>
      <c r="QSI159" s="79"/>
      <c r="QSJ159" s="79"/>
      <c r="QSK159" s="79"/>
      <c r="QSL159" s="79"/>
      <c r="QSM159" s="79"/>
      <c r="QSN159" s="80"/>
      <c r="QSO159" s="78" t="s">
        <v>121</v>
      </c>
      <c r="QSP159" s="79"/>
      <c r="QSQ159" s="79"/>
      <c r="QSR159" s="79"/>
      <c r="QSS159" s="79"/>
      <c r="QST159" s="79"/>
      <c r="QSU159" s="79"/>
      <c r="QSV159" s="80"/>
      <c r="QSW159" s="78" t="s">
        <v>121</v>
      </c>
      <c r="QSX159" s="79"/>
      <c r="QSY159" s="79"/>
      <c r="QSZ159" s="79"/>
      <c r="QTA159" s="79"/>
      <c r="QTB159" s="79"/>
      <c r="QTC159" s="79"/>
      <c r="QTD159" s="80"/>
      <c r="QTE159" s="78" t="s">
        <v>121</v>
      </c>
      <c r="QTF159" s="79"/>
      <c r="QTG159" s="79"/>
      <c r="QTH159" s="79"/>
      <c r="QTI159" s="79"/>
      <c r="QTJ159" s="79"/>
      <c r="QTK159" s="79"/>
      <c r="QTL159" s="80"/>
      <c r="QTM159" s="78" t="s">
        <v>121</v>
      </c>
      <c r="QTN159" s="79"/>
      <c r="QTO159" s="79"/>
      <c r="QTP159" s="79"/>
      <c r="QTQ159" s="79"/>
      <c r="QTR159" s="79"/>
      <c r="QTS159" s="79"/>
      <c r="QTT159" s="80"/>
      <c r="QTU159" s="78" t="s">
        <v>121</v>
      </c>
      <c r="QTV159" s="79"/>
      <c r="QTW159" s="79"/>
      <c r="QTX159" s="79"/>
      <c r="QTY159" s="79"/>
      <c r="QTZ159" s="79"/>
      <c r="QUA159" s="79"/>
      <c r="QUB159" s="80"/>
      <c r="QUC159" s="78" t="s">
        <v>121</v>
      </c>
      <c r="QUD159" s="79"/>
      <c r="QUE159" s="79"/>
      <c r="QUF159" s="79"/>
      <c r="QUG159" s="79"/>
      <c r="QUH159" s="79"/>
      <c r="QUI159" s="79"/>
      <c r="QUJ159" s="80"/>
      <c r="QUK159" s="78" t="s">
        <v>121</v>
      </c>
      <c r="QUL159" s="79"/>
      <c r="QUM159" s="79"/>
      <c r="QUN159" s="79"/>
      <c r="QUO159" s="79"/>
      <c r="QUP159" s="79"/>
      <c r="QUQ159" s="79"/>
      <c r="QUR159" s="80"/>
      <c r="QUS159" s="78" t="s">
        <v>121</v>
      </c>
      <c r="QUT159" s="79"/>
      <c r="QUU159" s="79"/>
      <c r="QUV159" s="79"/>
      <c r="QUW159" s="79"/>
      <c r="QUX159" s="79"/>
      <c r="QUY159" s="79"/>
      <c r="QUZ159" s="80"/>
      <c r="QVA159" s="78" t="s">
        <v>121</v>
      </c>
      <c r="QVB159" s="79"/>
      <c r="QVC159" s="79"/>
      <c r="QVD159" s="79"/>
      <c r="QVE159" s="79"/>
      <c r="QVF159" s="79"/>
      <c r="QVG159" s="79"/>
      <c r="QVH159" s="80"/>
      <c r="QVI159" s="78" t="s">
        <v>121</v>
      </c>
      <c r="QVJ159" s="79"/>
      <c r="QVK159" s="79"/>
      <c r="QVL159" s="79"/>
      <c r="QVM159" s="79"/>
      <c r="QVN159" s="79"/>
      <c r="QVO159" s="79"/>
      <c r="QVP159" s="80"/>
      <c r="QVQ159" s="78" t="s">
        <v>121</v>
      </c>
      <c r="QVR159" s="79"/>
      <c r="QVS159" s="79"/>
      <c r="QVT159" s="79"/>
      <c r="QVU159" s="79"/>
      <c r="QVV159" s="79"/>
      <c r="QVW159" s="79"/>
      <c r="QVX159" s="80"/>
      <c r="QVY159" s="78" t="s">
        <v>121</v>
      </c>
      <c r="QVZ159" s="79"/>
      <c r="QWA159" s="79"/>
      <c r="QWB159" s="79"/>
      <c r="QWC159" s="79"/>
      <c r="QWD159" s="79"/>
      <c r="QWE159" s="79"/>
      <c r="QWF159" s="80"/>
      <c r="QWG159" s="78" t="s">
        <v>121</v>
      </c>
      <c r="QWH159" s="79"/>
      <c r="QWI159" s="79"/>
      <c r="QWJ159" s="79"/>
      <c r="QWK159" s="79"/>
      <c r="QWL159" s="79"/>
      <c r="QWM159" s="79"/>
      <c r="QWN159" s="80"/>
      <c r="QWO159" s="78" t="s">
        <v>121</v>
      </c>
      <c r="QWP159" s="79"/>
      <c r="QWQ159" s="79"/>
      <c r="QWR159" s="79"/>
      <c r="QWS159" s="79"/>
      <c r="QWT159" s="79"/>
      <c r="QWU159" s="79"/>
      <c r="QWV159" s="80"/>
      <c r="QWW159" s="78" t="s">
        <v>121</v>
      </c>
      <c r="QWX159" s="79"/>
      <c r="QWY159" s="79"/>
      <c r="QWZ159" s="79"/>
      <c r="QXA159" s="79"/>
      <c r="QXB159" s="79"/>
      <c r="QXC159" s="79"/>
      <c r="QXD159" s="80"/>
      <c r="QXE159" s="78" t="s">
        <v>121</v>
      </c>
      <c r="QXF159" s="79"/>
      <c r="QXG159" s="79"/>
      <c r="QXH159" s="79"/>
      <c r="QXI159" s="79"/>
      <c r="QXJ159" s="79"/>
      <c r="QXK159" s="79"/>
      <c r="QXL159" s="80"/>
      <c r="QXM159" s="78" t="s">
        <v>121</v>
      </c>
      <c r="QXN159" s="79"/>
      <c r="QXO159" s="79"/>
      <c r="QXP159" s="79"/>
      <c r="QXQ159" s="79"/>
      <c r="QXR159" s="79"/>
      <c r="QXS159" s="79"/>
      <c r="QXT159" s="80"/>
      <c r="QXU159" s="78" t="s">
        <v>121</v>
      </c>
      <c r="QXV159" s="79"/>
      <c r="QXW159" s="79"/>
      <c r="QXX159" s="79"/>
      <c r="QXY159" s="79"/>
      <c r="QXZ159" s="79"/>
      <c r="QYA159" s="79"/>
      <c r="QYB159" s="80"/>
      <c r="QYC159" s="78" t="s">
        <v>121</v>
      </c>
      <c r="QYD159" s="79"/>
      <c r="QYE159" s="79"/>
      <c r="QYF159" s="79"/>
      <c r="QYG159" s="79"/>
      <c r="QYH159" s="79"/>
      <c r="QYI159" s="79"/>
      <c r="QYJ159" s="80"/>
      <c r="QYK159" s="78" t="s">
        <v>121</v>
      </c>
      <c r="QYL159" s="79"/>
      <c r="QYM159" s="79"/>
      <c r="QYN159" s="79"/>
      <c r="QYO159" s="79"/>
      <c r="QYP159" s="79"/>
      <c r="QYQ159" s="79"/>
      <c r="QYR159" s="80"/>
      <c r="QYS159" s="78" t="s">
        <v>121</v>
      </c>
      <c r="QYT159" s="79"/>
      <c r="QYU159" s="79"/>
      <c r="QYV159" s="79"/>
      <c r="QYW159" s="79"/>
      <c r="QYX159" s="79"/>
      <c r="QYY159" s="79"/>
      <c r="QYZ159" s="80"/>
      <c r="QZA159" s="78" t="s">
        <v>121</v>
      </c>
      <c r="QZB159" s="79"/>
      <c r="QZC159" s="79"/>
      <c r="QZD159" s="79"/>
      <c r="QZE159" s="79"/>
      <c r="QZF159" s="79"/>
      <c r="QZG159" s="79"/>
      <c r="QZH159" s="80"/>
      <c r="QZI159" s="78" t="s">
        <v>121</v>
      </c>
      <c r="QZJ159" s="79"/>
      <c r="QZK159" s="79"/>
      <c r="QZL159" s="79"/>
      <c r="QZM159" s="79"/>
      <c r="QZN159" s="79"/>
      <c r="QZO159" s="79"/>
      <c r="QZP159" s="80"/>
      <c r="QZQ159" s="78" t="s">
        <v>121</v>
      </c>
      <c r="QZR159" s="79"/>
      <c r="QZS159" s="79"/>
      <c r="QZT159" s="79"/>
      <c r="QZU159" s="79"/>
      <c r="QZV159" s="79"/>
      <c r="QZW159" s="79"/>
      <c r="QZX159" s="80"/>
      <c r="QZY159" s="78" t="s">
        <v>121</v>
      </c>
      <c r="QZZ159" s="79"/>
      <c r="RAA159" s="79"/>
      <c r="RAB159" s="79"/>
      <c r="RAC159" s="79"/>
      <c r="RAD159" s="79"/>
      <c r="RAE159" s="79"/>
      <c r="RAF159" s="80"/>
      <c r="RAG159" s="78" t="s">
        <v>121</v>
      </c>
      <c r="RAH159" s="79"/>
      <c r="RAI159" s="79"/>
      <c r="RAJ159" s="79"/>
      <c r="RAK159" s="79"/>
      <c r="RAL159" s="79"/>
      <c r="RAM159" s="79"/>
      <c r="RAN159" s="80"/>
      <c r="RAO159" s="78" t="s">
        <v>121</v>
      </c>
      <c r="RAP159" s="79"/>
      <c r="RAQ159" s="79"/>
      <c r="RAR159" s="79"/>
      <c r="RAS159" s="79"/>
      <c r="RAT159" s="79"/>
      <c r="RAU159" s="79"/>
      <c r="RAV159" s="80"/>
      <c r="RAW159" s="78" t="s">
        <v>121</v>
      </c>
      <c r="RAX159" s="79"/>
      <c r="RAY159" s="79"/>
      <c r="RAZ159" s="79"/>
      <c r="RBA159" s="79"/>
      <c r="RBB159" s="79"/>
      <c r="RBC159" s="79"/>
      <c r="RBD159" s="80"/>
      <c r="RBE159" s="78" t="s">
        <v>121</v>
      </c>
      <c r="RBF159" s="79"/>
      <c r="RBG159" s="79"/>
      <c r="RBH159" s="79"/>
      <c r="RBI159" s="79"/>
      <c r="RBJ159" s="79"/>
      <c r="RBK159" s="79"/>
      <c r="RBL159" s="80"/>
      <c r="RBM159" s="78" t="s">
        <v>121</v>
      </c>
      <c r="RBN159" s="79"/>
      <c r="RBO159" s="79"/>
      <c r="RBP159" s="79"/>
      <c r="RBQ159" s="79"/>
      <c r="RBR159" s="79"/>
      <c r="RBS159" s="79"/>
      <c r="RBT159" s="80"/>
      <c r="RBU159" s="78" t="s">
        <v>121</v>
      </c>
      <c r="RBV159" s="79"/>
      <c r="RBW159" s="79"/>
      <c r="RBX159" s="79"/>
      <c r="RBY159" s="79"/>
      <c r="RBZ159" s="79"/>
      <c r="RCA159" s="79"/>
      <c r="RCB159" s="80"/>
      <c r="RCC159" s="78" t="s">
        <v>121</v>
      </c>
      <c r="RCD159" s="79"/>
      <c r="RCE159" s="79"/>
      <c r="RCF159" s="79"/>
      <c r="RCG159" s="79"/>
      <c r="RCH159" s="79"/>
      <c r="RCI159" s="79"/>
      <c r="RCJ159" s="80"/>
      <c r="RCK159" s="78" t="s">
        <v>121</v>
      </c>
      <c r="RCL159" s="79"/>
      <c r="RCM159" s="79"/>
      <c r="RCN159" s="79"/>
      <c r="RCO159" s="79"/>
      <c r="RCP159" s="79"/>
      <c r="RCQ159" s="79"/>
      <c r="RCR159" s="80"/>
      <c r="RCS159" s="78" t="s">
        <v>121</v>
      </c>
      <c r="RCT159" s="79"/>
      <c r="RCU159" s="79"/>
      <c r="RCV159" s="79"/>
      <c r="RCW159" s="79"/>
      <c r="RCX159" s="79"/>
      <c r="RCY159" s="79"/>
      <c r="RCZ159" s="80"/>
      <c r="RDA159" s="78" t="s">
        <v>121</v>
      </c>
      <c r="RDB159" s="79"/>
      <c r="RDC159" s="79"/>
      <c r="RDD159" s="79"/>
      <c r="RDE159" s="79"/>
      <c r="RDF159" s="79"/>
      <c r="RDG159" s="79"/>
      <c r="RDH159" s="80"/>
      <c r="RDI159" s="78" t="s">
        <v>121</v>
      </c>
      <c r="RDJ159" s="79"/>
      <c r="RDK159" s="79"/>
      <c r="RDL159" s="79"/>
      <c r="RDM159" s="79"/>
      <c r="RDN159" s="79"/>
      <c r="RDO159" s="79"/>
      <c r="RDP159" s="80"/>
      <c r="RDQ159" s="78" t="s">
        <v>121</v>
      </c>
      <c r="RDR159" s="79"/>
      <c r="RDS159" s="79"/>
      <c r="RDT159" s="79"/>
      <c r="RDU159" s="79"/>
      <c r="RDV159" s="79"/>
      <c r="RDW159" s="79"/>
      <c r="RDX159" s="80"/>
      <c r="RDY159" s="78" t="s">
        <v>121</v>
      </c>
      <c r="RDZ159" s="79"/>
      <c r="REA159" s="79"/>
      <c r="REB159" s="79"/>
      <c r="REC159" s="79"/>
      <c r="RED159" s="79"/>
      <c r="REE159" s="79"/>
      <c r="REF159" s="80"/>
      <c r="REG159" s="78" t="s">
        <v>121</v>
      </c>
      <c r="REH159" s="79"/>
      <c r="REI159" s="79"/>
      <c r="REJ159" s="79"/>
      <c r="REK159" s="79"/>
      <c r="REL159" s="79"/>
      <c r="REM159" s="79"/>
      <c r="REN159" s="80"/>
      <c r="REO159" s="78" t="s">
        <v>121</v>
      </c>
      <c r="REP159" s="79"/>
      <c r="REQ159" s="79"/>
      <c r="RER159" s="79"/>
      <c r="RES159" s="79"/>
      <c r="RET159" s="79"/>
      <c r="REU159" s="79"/>
      <c r="REV159" s="80"/>
      <c r="REW159" s="78" t="s">
        <v>121</v>
      </c>
      <c r="REX159" s="79"/>
      <c r="REY159" s="79"/>
      <c r="REZ159" s="79"/>
      <c r="RFA159" s="79"/>
      <c r="RFB159" s="79"/>
      <c r="RFC159" s="79"/>
      <c r="RFD159" s="80"/>
      <c r="RFE159" s="78" t="s">
        <v>121</v>
      </c>
      <c r="RFF159" s="79"/>
      <c r="RFG159" s="79"/>
      <c r="RFH159" s="79"/>
      <c r="RFI159" s="79"/>
      <c r="RFJ159" s="79"/>
      <c r="RFK159" s="79"/>
      <c r="RFL159" s="80"/>
      <c r="RFM159" s="78" t="s">
        <v>121</v>
      </c>
      <c r="RFN159" s="79"/>
      <c r="RFO159" s="79"/>
      <c r="RFP159" s="79"/>
      <c r="RFQ159" s="79"/>
      <c r="RFR159" s="79"/>
      <c r="RFS159" s="79"/>
      <c r="RFT159" s="80"/>
      <c r="RFU159" s="78" t="s">
        <v>121</v>
      </c>
      <c r="RFV159" s="79"/>
      <c r="RFW159" s="79"/>
      <c r="RFX159" s="79"/>
      <c r="RFY159" s="79"/>
      <c r="RFZ159" s="79"/>
      <c r="RGA159" s="79"/>
      <c r="RGB159" s="80"/>
      <c r="RGC159" s="78" t="s">
        <v>121</v>
      </c>
      <c r="RGD159" s="79"/>
      <c r="RGE159" s="79"/>
      <c r="RGF159" s="79"/>
      <c r="RGG159" s="79"/>
      <c r="RGH159" s="79"/>
      <c r="RGI159" s="79"/>
      <c r="RGJ159" s="80"/>
      <c r="RGK159" s="78" t="s">
        <v>121</v>
      </c>
      <c r="RGL159" s="79"/>
      <c r="RGM159" s="79"/>
      <c r="RGN159" s="79"/>
      <c r="RGO159" s="79"/>
      <c r="RGP159" s="79"/>
      <c r="RGQ159" s="79"/>
      <c r="RGR159" s="80"/>
      <c r="RGS159" s="78" t="s">
        <v>121</v>
      </c>
      <c r="RGT159" s="79"/>
      <c r="RGU159" s="79"/>
      <c r="RGV159" s="79"/>
      <c r="RGW159" s="79"/>
      <c r="RGX159" s="79"/>
      <c r="RGY159" s="79"/>
      <c r="RGZ159" s="80"/>
      <c r="RHA159" s="78" t="s">
        <v>121</v>
      </c>
      <c r="RHB159" s="79"/>
      <c r="RHC159" s="79"/>
      <c r="RHD159" s="79"/>
      <c r="RHE159" s="79"/>
      <c r="RHF159" s="79"/>
      <c r="RHG159" s="79"/>
      <c r="RHH159" s="80"/>
      <c r="RHI159" s="78" t="s">
        <v>121</v>
      </c>
      <c r="RHJ159" s="79"/>
      <c r="RHK159" s="79"/>
      <c r="RHL159" s="79"/>
      <c r="RHM159" s="79"/>
      <c r="RHN159" s="79"/>
      <c r="RHO159" s="79"/>
      <c r="RHP159" s="80"/>
      <c r="RHQ159" s="78" t="s">
        <v>121</v>
      </c>
      <c r="RHR159" s="79"/>
      <c r="RHS159" s="79"/>
      <c r="RHT159" s="79"/>
      <c r="RHU159" s="79"/>
      <c r="RHV159" s="79"/>
      <c r="RHW159" s="79"/>
      <c r="RHX159" s="80"/>
      <c r="RHY159" s="78" t="s">
        <v>121</v>
      </c>
      <c r="RHZ159" s="79"/>
      <c r="RIA159" s="79"/>
      <c r="RIB159" s="79"/>
      <c r="RIC159" s="79"/>
      <c r="RID159" s="79"/>
      <c r="RIE159" s="79"/>
      <c r="RIF159" s="80"/>
      <c r="RIG159" s="78" t="s">
        <v>121</v>
      </c>
      <c r="RIH159" s="79"/>
      <c r="RII159" s="79"/>
      <c r="RIJ159" s="79"/>
      <c r="RIK159" s="79"/>
      <c r="RIL159" s="79"/>
      <c r="RIM159" s="79"/>
      <c r="RIN159" s="80"/>
      <c r="RIO159" s="78" t="s">
        <v>121</v>
      </c>
      <c r="RIP159" s="79"/>
      <c r="RIQ159" s="79"/>
      <c r="RIR159" s="79"/>
      <c r="RIS159" s="79"/>
      <c r="RIT159" s="79"/>
      <c r="RIU159" s="79"/>
      <c r="RIV159" s="80"/>
      <c r="RIW159" s="78" t="s">
        <v>121</v>
      </c>
      <c r="RIX159" s="79"/>
      <c r="RIY159" s="79"/>
      <c r="RIZ159" s="79"/>
      <c r="RJA159" s="79"/>
      <c r="RJB159" s="79"/>
      <c r="RJC159" s="79"/>
      <c r="RJD159" s="80"/>
      <c r="RJE159" s="78" t="s">
        <v>121</v>
      </c>
      <c r="RJF159" s="79"/>
      <c r="RJG159" s="79"/>
      <c r="RJH159" s="79"/>
      <c r="RJI159" s="79"/>
      <c r="RJJ159" s="79"/>
      <c r="RJK159" s="79"/>
      <c r="RJL159" s="80"/>
      <c r="RJM159" s="78" t="s">
        <v>121</v>
      </c>
      <c r="RJN159" s="79"/>
      <c r="RJO159" s="79"/>
      <c r="RJP159" s="79"/>
      <c r="RJQ159" s="79"/>
      <c r="RJR159" s="79"/>
      <c r="RJS159" s="79"/>
      <c r="RJT159" s="80"/>
      <c r="RJU159" s="78" t="s">
        <v>121</v>
      </c>
      <c r="RJV159" s="79"/>
      <c r="RJW159" s="79"/>
      <c r="RJX159" s="79"/>
      <c r="RJY159" s="79"/>
      <c r="RJZ159" s="79"/>
      <c r="RKA159" s="79"/>
      <c r="RKB159" s="80"/>
      <c r="RKC159" s="78" t="s">
        <v>121</v>
      </c>
      <c r="RKD159" s="79"/>
      <c r="RKE159" s="79"/>
      <c r="RKF159" s="79"/>
      <c r="RKG159" s="79"/>
      <c r="RKH159" s="79"/>
      <c r="RKI159" s="79"/>
      <c r="RKJ159" s="80"/>
      <c r="RKK159" s="78" t="s">
        <v>121</v>
      </c>
      <c r="RKL159" s="79"/>
      <c r="RKM159" s="79"/>
      <c r="RKN159" s="79"/>
      <c r="RKO159" s="79"/>
      <c r="RKP159" s="79"/>
      <c r="RKQ159" s="79"/>
      <c r="RKR159" s="80"/>
      <c r="RKS159" s="78" t="s">
        <v>121</v>
      </c>
      <c r="RKT159" s="79"/>
      <c r="RKU159" s="79"/>
      <c r="RKV159" s="79"/>
      <c r="RKW159" s="79"/>
      <c r="RKX159" s="79"/>
      <c r="RKY159" s="79"/>
      <c r="RKZ159" s="80"/>
      <c r="RLA159" s="78" t="s">
        <v>121</v>
      </c>
      <c r="RLB159" s="79"/>
      <c r="RLC159" s="79"/>
      <c r="RLD159" s="79"/>
      <c r="RLE159" s="79"/>
      <c r="RLF159" s="79"/>
      <c r="RLG159" s="79"/>
      <c r="RLH159" s="80"/>
      <c r="RLI159" s="78" t="s">
        <v>121</v>
      </c>
      <c r="RLJ159" s="79"/>
      <c r="RLK159" s="79"/>
      <c r="RLL159" s="79"/>
      <c r="RLM159" s="79"/>
      <c r="RLN159" s="79"/>
      <c r="RLO159" s="79"/>
      <c r="RLP159" s="80"/>
      <c r="RLQ159" s="78" t="s">
        <v>121</v>
      </c>
      <c r="RLR159" s="79"/>
      <c r="RLS159" s="79"/>
      <c r="RLT159" s="79"/>
      <c r="RLU159" s="79"/>
      <c r="RLV159" s="79"/>
      <c r="RLW159" s="79"/>
      <c r="RLX159" s="80"/>
      <c r="RLY159" s="78" t="s">
        <v>121</v>
      </c>
      <c r="RLZ159" s="79"/>
      <c r="RMA159" s="79"/>
      <c r="RMB159" s="79"/>
      <c r="RMC159" s="79"/>
      <c r="RMD159" s="79"/>
      <c r="RME159" s="79"/>
      <c r="RMF159" s="80"/>
      <c r="RMG159" s="78" t="s">
        <v>121</v>
      </c>
      <c r="RMH159" s="79"/>
      <c r="RMI159" s="79"/>
      <c r="RMJ159" s="79"/>
      <c r="RMK159" s="79"/>
      <c r="RML159" s="79"/>
      <c r="RMM159" s="79"/>
      <c r="RMN159" s="80"/>
      <c r="RMO159" s="78" t="s">
        <v>121</v>
      </c>
      <c r="RMP159" s="79"/>
      <c r="RMQ159" s="79"/>
      <c r="RMR159" s="79"/>
      <c r="RMS159" s="79"/>
      <c r="RMT159" s="79"/>
      <c r="RMU159" s="79"/>
      <c r="RMV159" s="80"/>
      <c r="RMW159" s="78" t="s">
        <v>121</v>
      </c>
      <c r="RMX159" s="79"/>
      <c r="RMY159" s="79"/>
      <c r="RMZ159" s="79"/>
      <c r="RNA159" s="79"/>
      <c r="RNB159" s="79"/>
      <c r="RNC159" s="79"/>
      <c r="RND159" s="80"/>
      <c r="RNE159" s="78" t="s">
        <v>121</v>
      </c>
      <c r="RNF159" s="79"/>
      <c r="RNG159" s="79"/>
      <c r="RNH159" s="79"/>
      <c r="RNI159" s="79"/>
      <c r="RNJ159" s="79"/>
      <c r="RNK159" s="79"/>
      <c r="RNL159" s="80"/>
      <c r="RNM159" s="78" t="s">
        <v>121</v>
      </c>
      <c r="RNN159" s="79"/>
      <c r="RNO159" s="79"/>
      <c r="RNP159" s="79"/>
      <c r="RNQ159" s="79"/>
      <c r="RNR159" s="79"/>
      <c r="RNS159" s="79"/>
      <c r="RNT159" s="80"/>
      <c r="RNU159" s="78" t="s">
        <v>121</v>
      </c>
      <c r="RNV159" s="79"/>
      <c r="RNW159" s="79"/>
      <c r="RNX159" s="79"/>
      <c r="RNY159" s="79"/>
      <c r="RNZ159" s="79"/>
      <c r="ROA159" s="79"/>
      <c r="ROB159" s="80"/>
      <c r="ROC159" s="78" t="s">
        <v>121</v>
      </c>
      <c r="ROD159" s="79"/>
      <c r="ROE159" s="79"/>
      <c r="ROF159" s="79"/>
      <c r="ROG159" s="79"/>
      <c r="ROH159" s="79"/>
      <c r="ROI159" s="79"/>
      <c r="ROJ159" s="80"/>
      <c r="ROK159" s="78" t="s">
        <v>121</v>
      </c>
      <c r="ROL159" s="79"/>
      <c r="ROM159" s="79"/>
      <c r="RON159" s="79"/>
      <c r="ROO159" s="79"/>
      <c r="ROP159" s="79"/>
      <c r="ROQ159" s="79"/>
      <c r="ROR159" s="80"/>
      <c r="ROS159" s="78" t="s">
        <v>121</v>
      </c>
      <c r="ROT159" s="79"/>
      <c r="ROU159" s="79"/>
      <c r="ROV159" s="79"/>
      <c r="ROW159" s="79"/>
      <c r="ROX159" s="79"/>
      <c r="ROY159" s="79"/>
      <c r="ROZ159" s="80"/>
      <c r="RPA159" s="78" t="s">
        <v>121</v>
      </c>
      <c r="RPB159" s="79"/>
      <c r="RPC159" s="79"/>
      <c r="RPD159" s="79"/>
      <c r="RPE159" s="79"/>
      <c r="RPF159" s="79"/>
      <c r="RPG159" s="79"/>
      <c r="RPH159" s="80"/>
      <c r="RPI159" s="78" t="s">
        <v>121</v>
      </c>
      <c r="RPJ159" s="79"/>
      <c r="RPK159" s="79"/>
      <c r="RPL159" s="79"/>
      <c r="RPM159" s="79"/>
      <c r="RPN159" s="79"/>
      <c r="RPO159" s="79"/>
      <c r="RPP159" s="80"/>
      <c r="RPQ159" s="78" t="s">
        <v>121</v>
      </c>
      <c r="RPR159" s="79"/>
      <c r="RPS159" s="79"/>
      <c r="RPT159" s="79"/>
      <c r="RPU159" s="79"/>
      <c r="RPV159" s="79"/>
      <c r="RPW159" s="79"/>
      <c r="RPX159" s="80"/>
      <c r="RPY159" s="78" t="s">
        <v>121</v>
      </c>
      <c r="RPZ159" s="79"/>
      <c r="RQA159" s="79"/>
      <c r="RQB159" s="79"/>
      <c r="RQC159" s="79"/>
      <c r="RQD159" s="79"/>
      <c r="RQE159" s="79"/>
      <c r="RQF159" s="80"/>
      <c r="RQG159" s="78" t="s">
        <v>121</v>
      </c>
      <c r="RQH159" s="79"/>
      <c r="RQI159" s="79"/>
      <c r="RQJ159" s="79"/>
      <c r="RQK159" s="79"/>
      <c r="RQL159" s="79"/>
      <c r="RQM159" s="79"/>
      <c r="RQN159" s="80"/>
      <c r="RQO159" s="78" t="s">
        <v>121</v>
      </c>
      <c r="RQP159" s="79"/>
      <c r="RQQ159" s="79"/>
      <c r="RQR159" s="79"/>
      <c r="RQS159" s="79"/>
      <c r="RQT159" s="79"/>
      <c r="RQU159" s="79"/>
      <c r="RQV159" s="80"/>
      <c r="RQW159" s="78" t="s">
        <v>121</v>
      </c>
      <c r="RQX159" s="79"/>
      <c r="RQY159" s="79"/>
      <c r="RQZ159" s="79"/>
      <c r="RRA159" s="79"/>
      <c r="RRB159" s="79"/>
      <c r="RRC159" s="79"/>
      <c r="RRD159" s="80"/>
      <c r="RRE159" s="78" t="s">
        <v>121</v>
      </c>
      <c r="RRF159" s="79"/>
      <c r="RRG159" s="79"/>
      <c r="RRH159" s="79"/>
      <c r="RRI159" s="79"/>
      <c r="RRJ159" s="79"/>
      <c r="RRK159" s="79"/>
      <c r="RRL159" s="80"/>
      <c r="RRM159" s="78" t="s">
        <v>121</v>
      </c>
      <c r="RRN159" s="79"/>
      <c r="RRO159" s="79"/>
      <c r="RRP159" s="79"/>
      <c r="RRQ159" s="79"/>
      <c r="RRR159" s="79"/>
      <c r="RRS159" s="79"/>
      <c r="RRT159" s="80"/>
      <c r="RRU159" s="78" t="s">
        <v>121</v>
      </c>
      <c r="RRV159" s="79"/>
      <c r="RRW159" s="79"/>
      <c r="RRX159" s="79"/>
      <c r="RRY159" s="79"/>
      <c r="RRZ159" s="79"/>
      <c r="RSA159" s="79"/>
      <c r="RSB159" s="80"/>
      <c r="RSC159" s="78" t="s">
        <v>121</v>
      </c>
      <c r="RSD159" s="79"/>
      <c r="RSE159" s="79"/>
      <c r="RSF159" s="79"/>
      <c r="RSG159" s="79"/>
      <c r="RSH159" s="79"/>
      <c r="RSI159" s="79"/>
      <c r="RSJ159" s="80"/>
      <c r="RSK159" s="78" t="s">
        <v>121</v>
      </c>
      <c r="RSL159" s="79"/>
      <c r="RSM159" s="79"/>
      <c r="RSN159" s="79"/>
      <c r="RSO159" s="79"/>
      <c r="RSP159" s="79"/>
      <c r="RSQ159" s="79"/>
      <c r="RSR159" s="80"/>
      <c r="RSS159" s="78" t="s">
        <v>121</v>
      </c>
      <c r="RST159" s="79"/>
      <c r="RSU159" s="79"/>
      <c r="RSV159" s="79"/>
      <c r="RSW159" s="79"/>
      <c r="RSX159" s="79"/>
      <c r="RSY159" s="79"/>
      <c r="RSZ159" s="80"/>
      <c r="RTA159" s="78" t="s">
        <v>121</v>
      </c>
      <c r="RTB159" s="79"/>
      <c r="RTC159" s="79"/>
      <c r="RTD159" s="79"/>
      <c r="RTE159" s="79"/>
      <c r="RTF159" s="79"/>
      <c r="RTG159" s="79"/>
      <c r="RTH159" s="80"/>
      <c r="RTI159" s="78" t="s">
        <v>121</v>
      </c>
      <c r="RTJ159" s="79"/>
      <c r="RTK159" s="79"/>
      <c r="RTL159" s="79"/>
      <c r="RTM159" s="79"/>
      <c r="RTN159" s="79"/>
      <c r="RTO159" s="79"/>
      <c r="RTP159" s="80"/>
      <c r="RTQ159" s="78" t="s">
        <v>121</v>
      </c>
      <c r="RTR159" s="79"/>
      <c r="RTS159" s="79"/>
      <c r="RTT159" s="79"/>
      <c r="RTU159" s="79"/>
      <c r="RTV159" s="79"/>
      <c r="RTW159" s="79"/>
      <c r="RTX159" s="80"/>
      <c r="RTY159" s="78" t="s">
        <v>121</v>
      </c>
      <c r="RTZ159" s="79"/>
      <c r="RUA159" s="79"/>
      <c r="RUB159" s="79"/>
      <c r="RUC159" s="79"/>
      <c r="RUD159" s="79"/>
      <c r="RUE159" s="79"/>
      <c r="RUF159" s="80"/>
      <c r="RUG159" s="78" t="s">
        <v>121</v>
      </c>
      <c r="RUH159" s="79"/>
      <c r="RUI159" s="79"/>
      <c r="RUJ159" s="79"/>
      <c r="RUK159" s="79"/>
      <c r="RUL159" s="79"/>
      <c r="RUM159" s="79"/>
      <c r="RUN159" s="80"/>
      <c r="RUO159" s="78" t="s">
        <v>121</v>
      </c>
      <c r="RUP159" s="79"/>
      <c r="RUQ159" s="79"/>
      <c r="RUR159" s="79"/>
      <c r="RUS159" s="79"/>
      <c r="RUT159" s="79"/>
      <c r="RUU159" s="79"/>
      <c r="RUV159" s="80"/>
      <c r="RUW159" s="78" t="s">
        <v>121</v>
      </c>
      <c r="RUX159" s="79"/>
      <c r="RUY159" s="79"/>
      <c r="RUZ159" s="79"/>
      <c r="RVA159" s="79"/>
      <c r="RVB159" s="79"/>
      <c r="RVC159" s="79"/>
      <c r="RVD159" s="80"/>
      <c r="RVE159" s="78" t="s">
        <v>121</v>
      </c>
      <c r="RVF159" s="79"/>
      <c r="RVG159" s="79"/>
      <c r="RVH159" s="79"/>
      <c r="RVI159" s="79"/>
      <c r="RVJ159" s="79"/>
      <c r="RVK159" s="79"/>
      <c r="RVL159" s="80"/>
      <c r="RVM159" s="78" t="s">
        <v>121</v>
      </c>
      <c r="RVN159" s="79"/>
      <c r="RVO159" s="79"/>
      <c r="RVP159" s="79"/>
      <c r="RVQ159" s="79"/>
      <c r="RVR159" s="79"/>
      <c r="RVS159" s="79"/>
      <c r="RVT159" s="80"/>
      <c r="RVU159" s="78" t="s">
        <v>121</v>
      </c>
      <c r="RVV159" s="79"/>
      <c r="RVW159" s="79"/>
      <c r="RVX159" s="79"/>
      <c r="RVY159" s="79"/>
      <c r="RVZ159" s="79"/>
      <c r="RWA159" s="79"/>
      <c r="RWB159" s="80"/>
      <c r="RWC159" s="78" t="s">
        <v>121</v>
      </c>
      <c r="RWD159" s="79"/>
      <c r="RWE159" s="79"/>
      <c r="RWF159" s="79"/>
      <c r="RWG159" s="79"/>
      <c r="RWH159" s="79"/>
      <c r="RWI159" s="79"/>
      <c r="RWJ159" s="80"/>
      <c r="RWK159" s="78" t="s">
        <v>121</v>
      </c>
      <c r="RWL159" s="79"/>
      <c r="RWM159" s="79"/>
      <c r="RWN159" s="79"/>
      <c r="RWO159" s="79"/>
      <c r="RWP159" s="79"/>
      <c r="RWQ159" s="79"/>
      <c r="RWR159" s="80"/>
      <c r="RWS159" s="78" t="s">
        <v>121</v>
      </c>
      <c r="RWT159" s="79"/>
      <c r="RWU159" s="79"/>
      <c r="RWV159" s="79"/>
      <c r="RWW159" s="79"/>
      <c r="RWX159" s="79"/>
      <c r="RWY159" s="79"/>
      <c r="RWZ159" s="80"/>
      <c r="RXA159" s="78" t="s">
        <v>121</v>
      </c>
      <c r="RXB159" s="79"/>
      <c r="RXC159" s="79"/>
      <c r="RXD159" s="79"/>
      <c r="RXE159" s="79"/>
      <c r="RXF159" s="79"/>
      <c r="RXG159" s="79"/>
      <c r="RXH159" s="80"/>
      <c r="RXI159" s="78" t="s">
        <v>121</v>
      </c>
      <c r="RXJ159" s="79"/>
      <c r="RXK159" s="79"/>
      <c r="RXL159" s="79"/>
      <c r="RXM159" s="79"/>
      <c r="RXN159" s="79"/>
      <c r="RXO159" s="79"/>
      <c r="RXP159" s="80"/>
      <c r="RXQ159" s="78" t="s">
        <v>121</v>
      </c>
      <c r="RXR159" s="79"/>
      <c r="RXS159" s="79"/>
      <c r="RXT159" s="79"/>
      <c r="RXU159" s="79"/>
      <c r="RXV159" s="79"/>
      <c r="RXW159" s="79"/>
      <c r="RXX159" s="80"/>
      <c r="RXY159" s="78" t="s">
        <v>121</v>
      </c>
      <c r="RXZ159" s="79"/>
      <c r="RYA159" s="79"/>
      <c r="RYB159" s="79"/>
      <c r="RYC159" s="79"/>
      <c r="RYD159" s="79"/>
      <c r="RYE159" s="79"/>
      <c r="RYF159" s="80"/>
      <c r="RYG159" s="78" t="s">
        <v>121</v>
      </c>
      <c r="RYH159" s="79"/>
      <c r="RYI159" s="79"/>
      <c r="RYJ159" s="79"/>
      <c r="RYK159" s="79"/>
      <c r="RYL159" s="79"/>
      <c r="RYM159" s="79"/>
      <c r="RYN159" s="80"/>
      <c r="RYO159" s="78" t="s">
        <v>121</v>
      </c>
      <c r="RYP159" s="79"/>
      <c r="RYQ159" s="79"/>
      <c r="RYR159" s="79"/>
      <c r="RYS159" s="79"/>
      <c r="RYT159" s="79"/>
      <c r="RYU159" s="79"/>
      <c r="RYV159" s="80"/>
      <c r="RYW159" s="78" t="s">
        <v>121</v>
      </c>
      <c r="RYX159" s="79"/>
      <c r="RYY159" s="79"/>
      <c r="RYZ159" s="79"/>
      <c r="RZA159" s="79"/>
      <c r="RZB159" s="79"/>
      <c r="RZC159" s="79"/>
      <c r="RZD159" s="80"/>
      <c r="RZE159" s="78" t="s">
        <v>121</v>
      </c>
      <c r="RZF159" s="79"/>
      <c r="RZG159" s="79"/>
      <c r="RZH159" s="79"/>
      <c r="RZI159" s="79"/>
      <c r="RZJ159" s="79"/>
      <c r="RZK159" s="79"/>
      <c r="RZL159" s="80"/>
      <c r="RZM159" s="78" t="s">
        <v>121</v>
      </c>
      <c r="RZN159" s="79"/>
      <c r="RZO159" s="79"/>
      <c r="RZP159" s="79"/>
      <c r="RZQ159" s="79"/>
      <c r="RZR159" s="79"/>
      <c r="RZS159" s="79"/>
      <c r="RZT159" s="80"/>
      <c r="RZU159" s="78" t="s">
        <v>121</v>
      </c>
      <c r="RZV159" s="79"/>
      <c r="RZW159" s="79"/>
      <c r="RZX159" s="79"/>
      <c r="RZY159" s="79"/>
      <c r="RZZ159" s="79"/>
      <c r="SAA159" s="79"/>
      <c r="SAB159" s="80"/>
      <c r="SAC159" s="78" t="s">
        <v>121</v>
      </c>
      <c r="SAD159" s="79"/>
      <c r="SAE159" s="79"/>
      <c r="SAF159" s="79"/>
      <c r="SAG159" s="79"/>
      <c r="SAH159" s="79"/>
      <c r="SAI159" s="79"/>
      <c r="SAJ159" s="80"/>
      <c r="SAK159" s="78" t="s">
        <v>121</v>
      </c>
      <c r="SAL159" s="79"/>
      <c r="SAM159" s="79"/>
      <c r="SAN159" s="79"/>
      <c r="SAO159" s="79"/>
      <c r="SAP159" s="79"/>
      <c r="SAQ159" s="79"/>
      <c r="SAR159" s="80"/>
      <c r="SAS159" s="78" t="s">
        <v>121</v>
      </c>
      <c r="SAT159" s="79"/>
      <c r="SAU159" s="79"/>
      <c r="SAV159" s="79"/>
      <c r="SAW159" s="79"/>
      <c r="SAX159" s="79"/>
      <c r="SAY159" s="79"/>
      <c r="SAZ159" s="80"/>
      <c r="SBA159" s="78" t="s">
        <v>121</v>
      </c>
      <c r="SBB159" s="79"/>
      <c r="SBC159" s="79"/>
      <c r="SBD159" s="79"/>
      <c r="SBE159" s="79"/>
      <c r="SBF159" s="79"/>
      <c r="SBG159" s="79"/>
      <c r="SBH159" s="80"/>
      <c r="SBI159" s="78" t="s">
        <v>121</v>
      </c>
      <c r="SBJ159" s="79"/>
      <c r="SBK159" s="79"/>
      <c r="SBL159" s="79"/>
      <c r="SBM159" s="79"/>
      <c r="SBN159" s="79"/>
      <c r="SBO159" s="79"/>
      <c r="SBP159" s="80"/>
      <c r="SBQ159" s="78" t="s">
        <v>121</v>
      </c>
      <c r="SBR159" s="79"/>
      <c r="SBS159" s="79"/>
      <c r="SBT159" s="79"/>
      <c r="SBU159" s="79"/>
      <c r="SBV159" s="79"/>
      <c r="SBW159" s="79"/>
      <c r="SBX159" s="80"/>
      <c r="SBY159" s="78" t="s">
        <v>121</v>
      </c>
      <c r="SBZ159" s="79"/>
      <c r="SCA159" s="79"/>
      <c r="SCB159" s="79"/>
      <c r="SCC159" s="79"/>
      <c r="SCD159" s="79"/>
      <c r="SCE159" s="79"/>
      <c r="SCF159" s="80"/>
      <c r="SCG159" s="78" t="s">
        <v>121</v>
      </c>
      <c r="SCH159" s="79"/>
      <c r="SCI159" s="79"/>
      <c r="SCJ159" s="79"/>
      <c r="SCK159" s="79"/>
      <c r="SCL159" s="79"/>
      <c r="SCM159" s="79"/>
      <c r="SCN159" s="80"/>
      <c r="SCO159" s="78" t="s">
        <v>121</v>
      </c>
      <c r="SCP159" s="79"/>
      <c r="SCQ159" s="79"/>
      <c r="SCR159" s="79"/>
      <c r="SCS159" s="79"/>
      <c r="SCT159" s="79"/>
      <c r="SCU159" s="79"/>
      <c r="SCV159" s="80"/>
      <c r="SCW159" s="78" t="s">
        <v>121</v>
      </c>
      <c r="SCX159" s="79"/>
      <c r="SCY159" s="79"/>
      <c r="SCZ159" s="79"/>
      <c r="SDA159" s="79"/>
      <c r="SDB159" s="79"/>
      <c r="SDC159" s="79"/>
      <c r="SDD159" s="80"/>
      <c r="SDE159" s="78" t="s">
        <v>121</v>
      </c>
      <c r="SDF159" s="79"/>
      <c r="SDG159" s="79"/>
      <c r="SDH159" s="79"/>
      <c r="SDI159" s="79"/>
      <c r="SDJ159" s="79"/>
      <c r="SDK159" s="79"/>
      <c r="SDL159" s="80"/>
      <c r="SDM159" s="78" t="s">
        <v>121</v>
      </c>
      <c r="SDN159" s="79"/>
      <c r="SDO159" s="79"/>
      <c r="SDP159" s="79"/>
      <c r="SDQ159" s="79"/>
      <c r="SDR159" s="79"/>
      <c r="SDS159" s="79"/>
      <c r="SDT159" s="80"/>
      <c r="SDU159" s="78" t="s">
        <v>121</v>
      </c>
      <c r="SDV159" s="79"/>
      <c r="SDW159" s="79"/>
      <c r="SDX159" s="79"/>
      <c r="SDY159" s="79"/>
      <c r="SDZ159" s="79"/>
      <c r="SEA159" s="79"/>
      <c r="SEB159" s="80"/>
      <c r="SEC159" s="78" t="s">
        <v>121</v>
      </c>
      <c r="SED159" s="79"/>
      <c r="SEE159" s="79"/>
      <c r="SEF159" s="79"/>
      <c r="SEG159" s="79"/>
      <c r="SEH159" s="79"/>
      <c r="SEI159" s="79"/>
      <c r="SEJ159" s="80"/>
      <c r="SEK159" s="78" t="s">
        <v>121</v>
      </c>
      <c r="SEL159" s="79"/>
      <c r="SEM159" s="79"/>
      <c r="SEN159" s="79"/>
      <c r="SEO159" s="79"/>
      <c r="SEP159" s="79"/>
      <c r="SEQ159" s="79"/>
      <c r="SER159" s="80"/>
      <c r="SES159" s="78" t="s">
        <v>121</v>
      </c>
      <c r="SET159" s="79"/>
      <c r="SEU159" s="79"/>
      <c r="SEV159" s="79"/>
      <c r="SEW159" s="79"/>
      <c r="SEX159" s="79"/>
      <c r="SEY159" s="79"/>
      <c r="SEZ159" s="80"/>
      <c r="SFA159" s="78" t="s">
        <v>121</v>
      </c>
      <c r="SFB159" s="79"/>
      <c r="SFC159" s="79"/>
      <c r="SFD159" s="79"/>
      <c r="SFE159" s="79"/>
      <c r="SFF159" s="79"/>
      <c r="SFG159" s="79"/>
      <c r="SFH159" s="80"/>
      <c r="SFI159" s="78" t="s">
        <v>121</v>
      </c>
      <c r="SFJ159" s="79"/>
      <c r="SFK159" s="79"/>
      <c r="SFL159" s="79"/>
      <c r="SFM159" s="79"/>
      <c r="SFN159" s="79"/>
      <c r="SFO159" s="79"/>
      <c r="SFP159" s="80"/>
      <c r="SFQ159" s="78" t="s">
        <v>121</v>
      </c>
      <c r="SFR159" s="79"/>
      <c r="SFS159" s="79"/>
      <c r="SFT159" s="79"/>
      <c r="SFU159" s="79"/>
      <c r="SFV159" s="79"/>
      <c r="SFW159" s="79"/>
      <c r="SFX159" s="80"/>
      <c r="SFY159" s="78" t="s">
        <v>121</v>
      </c>
      <c r="SFZ159" s="79"/>
      <c r="SGA159" s="79"/>
      <c r="SGB159" s="79"/>
      <c r="SGC159" s="79"/>
      <c r="SGD159" s="79"/>
      <c r="SGE159" s="79"/>
      <c r="SGF159" s="80"/>
      <c r="SGG159" s="78" t="s">
        <v>121</v>
      </c>
      <c r="SGH159" s="79"/>
      <c r="SGI159" s="79"/>
      <c r="SGJ159" s="79"/>
      <c r="SGK159" s="79"/>
      <c r="SGL159" s="79"/>
      <c r="SGM159" s="79"/>
      <c r="SGN159" s="80"/>
      <c r="SGO159" s="78" t="s">
        <v>121</v>
      </c>
      <c r="SGP159" s="79"/>
      <c r="SGQ159" s="79"/>
      <c r="SGR159" s="79"/>
      <c r="SGS159" s="79"/>
      <c r="SGT159" s="79"/>
      <c r="SGU159" s="79"/>
      <c r="SGV159" s="80"/>
      <c r="SGW159" s="78" t="s">
        <v>121</v>
      </c>
      <c r="SGX159" s="79"/>
      <c r="SGY159" s="79"/>
      <c r="SGZ159" s="79"/>
      <c r="SHA159" s="79"/>
      <c r="SHB159" s="79"/>
      <c r="SHC159" s="79"/>
      <c r="SHD159" s="80"/>
      <c r="SHE159" s="78" t="s">
        <v>121</v>
      </c>
      <c r="SHF159" s="79"/>
      <c r="SHG159" s="79"/>
      <c r="SHH159" s="79"/>
      <c r="SHI159" s="79"/>
      <c r="SHJ159" s="79"/>
      <c r="SHK159" s="79"/>
      <c r="SHL159" s="80"/>
      <c r="SHM159" s="78" t="s">
        <v>121</v>
      </c>
      <c r="SHN159" s="79"/>
      <c r="SHO159" s="79"/>
      <c r="SHP159" s="79"/>
      <c r="SHQ159" s="79"/>
      <c r="SHR159" s="79"/>
      <c r="SHS159" s="79"/>
      <c r="SHT159" s="80"/>
      <c r="SHU159" s="78" t="s">
        <v>121</v>
      </c>
      <c r="SHV159" s="79"/>
      <c r="SHW159" s="79"/>
      <c r="SHX159" s="79"/>
      <c r="SHY159" s="79"/>
      <c r="SHZ159" s="79"/>
      <c r="SIA159" s="79"/>
      <c r="SIB159" s="80"/>
      <c r="SIC159" s="78" t="s">
        <v>121</v>
      </c>
      <c r="SID159" s="79"/>
      <c r="SIE159" s="79"/>
      <c r="SIF159" s="79"/>
      <c r="SIG159" s="79"/>
      <c r="SIH159" s="79"/>
      <c r="SII159" s="79"/>
      <c r="SIJ159" s="80"/>
      <c r="SIK159" s="78" t="s">
        <v>121</v>
      </c>
      <c r="SIL159" s="79"/>
      <c r="SIM159" s="79"/>
      <c r="SIN159" s="79"/>
      <c r="SIO159" s="79"/>
      <c r="SIP159" s="79"/>
      <c r="SIQ159" s="79"/>
      <c r="SIR159" s="80"/>
      <c r="SIS159" s="78" t="s">
        <v>121</v>
      </c>
      <c r="SIT159" s="79"/>
      <c r="SIU159" s="79"/>
      <c r="SIV159" s="79"/>
      <c r="SIW159" s="79"/>
      <c r="SIX159" s="79"/>
      <c r="SIY159" s="79"/>
      <c r="SIZ159" s="80"/>
      <c r="SJA159" s="78" t="s">
        <v>121</v>
      </c>
      <c r="SJB159" s="79"/>
      <c r="SJC159" s="79"/>
      <c r="SJD159" s="79"/>
      <c r="SJE159" s="79"/>
      <c r="SJF159" s="79"/>
      <c r="SJG159" s="79"/>
      <c r="SJH159" s="80"/>
      <c r="SJI159" s="78" t="s">
        <v>121</v>
      </c>
      <c r="SJJ159" s="79"/>
      <c r="SJK159" s="79"/>
      <c r="SJL159" s="79"/>
      <c r="SJM159" s="79"/>
      <c r="SJN159" s="79"/>
      <c r="SJO159" s="79"/>
      <c r="SJP159" s="80"/>
      <c r="SJQ159" s="78" t="s">
        <v>121</v>
      </c>
      <c r="SJR159" s="79"/>
      <c r="SJS159" s="79"/>
      <c r="SJT159" s="79"/>
      <c r="SJU159" s="79"/>
      <c r="SJV159" s="79"/>
      <c r="SJW159" s="79"/>
      <c r="SJX159" s="80"/>
      <c r="SJY159" s="78" t="s">
        <v>121</v>
      </c>
      <c r="SJZ159" s="79"/>
      <c r="SKA159" s="79"/>
      <c r="SKB159" s="79"/>
      <c r="SKC159" s="79"/>
      <c r="SKD159" s="79"/>
      <c r="SKE159" s="79"/>
      <c r="SKF159" s="80"/>
      <c r="SKG159" s="78" t="s">
        <v>121</v>
      </c>
      <c r="SKH159" s="79"/>
      <c r="SKI159" s="79"/>
      <c r="SKJ159" s="79"/>
      <c r="SKK159" s="79"/>
      <c r="SKL159" s="79"/>
      <c r="SKM159" s="79"/>
      <c r="SKN159" s="80"/>
      <c r="SKO159" s="78" t="s">
        <v>121</v>
      </c>
      <c r="SKP159" s="79"/>
      <c r="SKQ159" s="79"/>
      <c r="SKR159" s="79"/>
      <c r="SKS159" s="79"/>
      <c r="SKT159" s="79"/>
      <c r="SKU159" s="79"/>
      <c r="SKV159" s="80"/>
      <c r="SKW159" s="78" t="s">
        <v>121</v>
      </c>
      <c r="SKX159" s="79"/>
      <c r="SKY159" s="79"/>
      <c r="SKZ159" s="79"/>
      <c r="SLA159" s="79"/>
      <c r="SLB159" s="79"/>
      <c r="SLC159" s="79"/>
      <c r="SLD159" s="80"/>
      <c r="SLE159" s="78" t="s">
        <v>121</v>
      </c>
      <c r="SLF159" s="79"/>
      <c r="SLG159" s="79"/>
      <c r="SLH159" s="79"/>
      <c r="SLI159" s="79"/>
      <c r="SLJ159" s="79"/>
      <c r="SLK159" s="79"/>
      <c r="SLL159" s="80"/>
      <c r="SLM159" s="78" t="s">
        <v>121</v>
      </c>
      <c r="SLN159" s="79"/>
      <c r="SLO159" s="79"/>
      <c r="SLP159" s="79"/>
      <c r="SLQ159" s="79"/>
      <c r="SLR159" s="79"/>
      <c r="SLS159" s="79"/>
      <c r="SLT159" s="80"/>
      <c r="SLU159" s="78" t="s">
        <v>121</v>
      </c>
      <c r="SLV159" s="79"/>
      <c r="SLW159" s="79"/>
      <c r="SLX159" s="79"/>
      <c r="SLY159" s="79"/>
      <c r="SLZ159" s="79"/>
      <c r="SMA159" s="79"/>
      <c r="SMB159" s="80"/>
      <c r="SMC159" s="78" t="s">
        <v>121</v>
      </c>
      <c r="SMD159" s="79"/>
      <c r="SME159" s="79"/>
      <c r="SMF159" s="79"/>
      <c r="SMG159" s="79"/>
      <c r="SMH159" s="79"/>
      <c r="SMI159" s="79"/>
      <c r="SMJ159" s="80"/>
      <c r="SMK159" s="78" t="s">
        <v>121</v>
      </c>
      <c r="SML159" s="79"/>
      <c r="SMM159" s="79"/>
      <c r="SMN159" s="79"/>
      <c r="SMO159" s="79"/>
      <c r="SMP159" s="79"/>
      <c r="SMQ159" s="79"/>
      <c r="SMR159" s="80"/>
      <c r="SMS159" s="78" t="s">
        <v>121</v>
      </c>
      <c r="SMT159" s="79"/>
      <c r="SMU159" s="79"/>
      <c r="SMV159" s="79"/>
      <c r="SMW159" s="79"/>
      <c r="SMX159" s="79"/>
      <c r="SMY159" s="79"/>
      <c r="SMZ159" s="80"/>
      <c r="SNA159" s="78" t="s">
        <v>121</v>
      </c>
      <c r="SNB159" s="79"/>
      <c r="SNC159" s="79"/>
      <c r="SND159" s="79"/>
      <c r="SNE159" s="79"/>
      <c r="SNF159" s="79"/>
      <c r="SNG159" s="79"/>
      <c r="SNH159" s="80"/>
      <c r="SNI159" s="78" t="s">
        <v>121</v>
      </c>
      <c r="SNJ159" s="79"/>
      <c r="SNK159" s="79"/>
      <c r="SNL159" s="79"/>
      <c r="SNM159" s="79"/>
      <c r="SNN159" s="79"/>
      <c r="SNO159" s="79"/>
      <c r="SNP159" s="80"/>
      <c r="SNQ159" s="78" t="s">
        <v>121</v>
      </c>
      <c r="SNR159" s="79"/>
      <c r="SNS159" s="79"/>
      <c r="SNT159" s="79"/>
      <c r="SNU159" s="79"/>
      <c r="SNV159" s="79"/>
      <c r="SNW159" s="79"/>
      <c r="SNX159" s="80"/>
      <c r="SNY159" s="78" t="s">
        <v>121</v>
      </c>
      <c r="SNZ159" s="79"/>
      <c r="SOA159" s="79"/>
      <c r="SOB159" s="79"/>
      <c r="SOC159" s="79"/>
      <c r="SOD159" s="79"/>
      <c r="SOE159" s="79"/>
      <c r="SOF159" s="80"/>
      <c r="SOG159" s="78" t="s">
        <v>121</v>
      </c>
      <c r="SOH159" s="79"/>
      <c r="SOI159" s="79"/>
      <c r="SOJ159" s="79"/>
      <c r="SOK159" s="79"/>
      <c r="SOL159" s="79"/>
      <c r="SOM159" s="79"/>
      <c r="SON159" s="80"/>
      <c r="SOO159" s="78" t="s">
        <v>121</v>
      </c>
      <c r="SOP159" s="79"/>
      <c r="SOQ159" s="79"/>
      <c r="SOR159" s="79"/>
      <c r="SOS159" s="79"/>
      <c r="SOT159" s="79"/>
      <c r="SOU159" s="79"/>
      <c r="SOV159" s="80"/>
      <c r="SOW159" s="78" t="s">
        <v>121</v>
      </c>
      <c r="SOX159" s="79"/>
      <c r="SOY159" s="79"/>
      <c r="SOZ159" s="79"/>
      <c r="SPA159" s="79"/>
      <c r="SPB159" s="79"/>
      <c r="SPC159" s="79"/>
      <c r="SPD159" s="80"/>
      <c r="SPE159" s="78" t="s">
        <v>121</v>
      </c>
      <c r="SPF159" s="79"/>
      <c r="SPG159" s="79"/>
      <c r="SPH159" s="79"/>
      <c r="SPI159" s="79"/>
      <c r="SPJ159" s="79"/>
      <c r="SPK159" s="79"/>
      <c r="SPL159" s="80"/>
      <c r="SPM159" s="78" t="s">
        <v>121</v>
      </c>
      <c r="SPN159" s="79"/>
      <c r="SPO159" s="79"/>
      <c r="SPP159" s="79"/>
      <c r="SPQ159" s="79"/>
      <c r="SPR159" s="79"/>
      <c r="SPS159" s="79"/>
      <c r="SPT159" s="80"/>
      <c r="SPU159" s="78" t="s">
        <v>121</v>
      </c>
      <c r="SPV159" s="79"/>
      <c r="SPW159" s="79"/>
      <c r="SPX159" s="79"/>
      <c r="SPY159" s="79"/>
      <c r="SPZ159" s="79"/>
      <c r="SQA159" s="79"/>
      <c r="SQB159" s="80"/>
      <c r="SQC159" s="78" t="s">
        <v>121</v>
      </c>
      <c r="SQD159" s="79"/>
      <c r="SQE159" s="79"/>
      <c r="SQF159" s="79"/>
      <c r="SQG159" s="79"/>
      <c r="SQH159" s="79"/>
      <c r="SQI159" s="79"/>
      <c r="SQJ159" s="80"/>
      <c r="SQK159" s="78" t="s">
        <v>121</v>
      </c>
      <c r="SQL159" s="79"/>
      <c r="SQM159" s="79"/>
      <c r="SQN159" s="79"/>
      <c r="SQO159" s="79"/>
      <c r="SQP159" s="79"/>
      <c r="SQQ159" s="79"/>
      <c r="SQR159" s="80"/>
      <c r="SQS159" s="78" t="s">
        <v>121</v>
      </c>
      <c r="SQT159" s="79"/>
      <c r="SQU159" s="79"/>
      <c r="SQV159" s="79"/>
      <c r="SQW159" s="79"/>
      <c r="SQX159" s="79"/>
      <c r="SQY159" s="79"/>
      <c r="SQZ159" s="80"/>
      <c r="SRA159" s="78" t="s">
        <v>121</v>
      </c>
      <c r="SRB159" s="79"/>
      <c r="SRC159" s="79"/>
      <c r="SRD159" s="79"/>
      <c r="SRE159" s="79"/>
      <c r="SRF159" s="79"/>
      <c r="SRG159" s="79"/>
      <c r="SRH159" s="80"/>
      <c r="SRI159" s="78" t="s">
        <v>121</v>
      </c>
      <c r="SRJ159" s="79"/>
      <c r="SRK159" s="79"/>
      <c r="SRL159" s="79"/>
      <c r="SRM159" s="79"/>
      <c r="SRN159" s="79"/>
      <c r="SRO159" s="79"/>
      <c r="SRP159" s="80"/>
      <c r="SRQ159" s="78" t="s">
        <v>121</v>
      </c>
      <c r="SRR159" s="79"/>
      <c r="SRS159" s="79"/>
      <c r="SRT159" s="79"/>
      <c r="SRU159" s="79"/>
      <c r="SRV159" s="79"/>
      <c r="SRW159" s="79"/>
      <c r="SRX159" s="80"/>
      <c r="SRY159" s="78" t="s">
        <v>121</v>
      </c>
      <c r="SRZ159" s="79"/>
      <c r="SSA159" s="79"/>
      <c r="SSB159" s="79"/>
      <c r="SSC159" s="79"/>
      <c r="SSD159" s="79"/>
      <c r="SSE159" s="79"/>
      <c r="SSF159" s="80"/>
      <c r="SSG159" s="78" t="s">
        <v>121</v>
      </c>
      <c r="SSH159" s="79"/>
      <c r="SSI159" s="79"/>
      <c r="SSJ159" s="79"/>
      <c r="SSK159" s="79"/>
      <c r="SSL159" s="79"/>
      <c r="SSM159" s="79"/>
      <c r="SSN159" s="80"/>
      <c r="SSO159" s="78" t="s">
        <v>121</v>
      </c>
      <c r="SSP159" s="79"/>
      <c r="SSQ159" s="79"/>
      <c r="SSR159" s="79"/>
      <c r="SSS159" s="79"/>
      <c r="SST159" s="79"/>
      <c r="SSU159" s="79"/>
      <c r="SSV159" s="80"/>
      <c r="SSW159" s="78" t="s">
        <v>121</v>
      </c>
      <c r="SSX159" s="79"/>
      <c r="SSY159" s="79"/>
      <c r="SSZ159" s="79"/>
      <c r="STA159" s="79"/>
      <c r="STB159" s="79"/>
      <c r="STC159" s="79"/>
      <c r="STD159" s="80"/>
      <c r="STE159" s="78" t="s">
        <v>121</v>
      </c>
      <c r="STF159" s="79"/>
      <c r="STG159" s="79"/>
      <c r="STH159" s="79"/>
      <c r="STI159" s="79"/>
      <c r="STJ159" s="79"/>
      <c r="STK159" s="79"/>
      <c r="STL159" s="80"/>
      <c r="STM159" s="78" t="s">
        <v>121</v>
      </c>
      <c r="STN159" s="79"/>
      <c r="STO159" s="79"/>
      <c r="STP159" s="79"/>
      <c r="STQ159" s="79"/>
      <c r="STR159" s="79"/>
      <c r="STS159" s="79"/>
      <c r="STT159" s="80"/>
      <c r="STU159" s="78" t="s">
        <v>121</v>
      </c>
      <c r="STV159" s="79"/>
      <c r="STW159" s="79"/>
      <c r="STX159" s="79"/>
      <c r="STY159" s="79"/>
      <c r="STZ159" s="79"/>
      <c r="SUA159" s="79"/>
      <c r="SUB159" s="80"/>
      <c r="SUC159" s="78" t="s">
        <v>121</v>
      </c>
      <c r="SUD159" s="79"/>
      <c r="SUE159" s="79"/>
      <c r="SUF159" s="79"/>
      <c r="SUG159" s="79"/>
      <c r="SUH159" s="79"/>
      <c r="SUI159" s="79"/>
      <c r="SUJ159" s="80"/>
      <c r="SUK159" s="78" t="s">
        <v>121</v>
      </c>
      <c r="SUL159" s="79"/>
      <c r="SUM159" s="79"/>
      <c r="SUN159" s="79"/>
      <c r="SUO159" s="79"/>
      <c r="SUP159" s="79"/>
      <c r="SUQ159" s="79"/>
      <c r="SUR159" s="80"/>
      <c r="SUS159" s="78" t="s">
        <v>121</v>
      </c>
      <c r="SUT159" s="79"/>
      <c r="SUU159" s="79"/>
      <c r="SUV159" s="79"/>
      <c r="SUW159" s="79"/>
      <c r="SUX159" s="79"/>
      <c r="SUY159" s="79"/>
      <c r="SUZ159" s="80"/>
      <c r="SVA159" s="78" t="s">
        <v>121</v>
      </c>
      <c r="SVB159" s="79"/>
      <c r="SVC159" s="79"/>
      <c r="SVD159" s="79"/>
      <c r="SVE159" s="79"/>
      <c r="SVF159" s="79"/>
      <c r="SVG159" s="79"/>
      <c r="SVH159" s="80"/>
      <c r="SVI159" s="78" t="s">
        <v>121</v>
      </c>
      <c r="SVJ159" s="79"/>
      <c r="SVK159" s="79"/>
      <c r="SVL159" s="79"/>
      <c r="SVM159" s="79"/>
      <c r="SVN159" s="79"/>
      <c r="SVO159" s="79"/>
      <c r="SVP159" s="80"/>
      <c r="SVQ159" s="78" t="s">
        <v>121</v>
      </c>
      <c r="SVR159" s="79"/>
      <c r="SVS159" s="79"/>
      <c r="SVT159" s="79"/>
      <c r="SVU159" s="79"/>
      <c r="SVV159" s="79"/>
      <c r="SVW159" s="79"/>
      <c r="SVX159" s="80"/>
      <c r="SVY159" s="78" t="s">
        <v>121</v>
      </c>
      <c r="SVZ159" s="79"/>
      <c r="SWA159" s="79"/>
      <c r="SWB159" s="79"/>
      <c r="SWC159" s="79"/>
      <c r="SWD159" s="79"/>
      <c r="SWE159" s="79"/>
      <c r="SWF159" s="80"/>
      <c r="SWG159" s="78" t="s">
        <v>121</v>
      </c>
      <c r="SWH159" s="79"/>
      <c r="SWI159" s="79"/>
      <c r="SWJ159" s="79"/>
      <c r="SWK159" s="79"/>
      <c r="SWL159" s="79"/>
      <c r="SWM159" s="79"/>
      <c r="SWN159" s="80"/>
      <c r="SWO159" s="78" t="s">
        <v>121</v>
      </c>
      <c r="SWP159" s="79"/>
      <c r="SWQ159" s="79"/>
      <c r="SWR159" s="79"/>
      <c r="SWS159" s="79"/>
      <c r="SWT159" s="79"/>
      <c r="SWU159" s="79"/>
      <c r="SWV159" s="80"/>
      <c r="SWW159" s="78" t="s">
        <v>121</v>
      </c>
      <c r="SWX159" s="79"/>
      <c r="SWY159" s="79"/>
      <c r="SWZ159" s="79"/>
      <c r="SXA159" s="79"/>
      <c r="SXB159" s="79"/>
      <c r="SXC159" s="79"/>
      <c r="SXD159" s="80"/>
      <c r="SXE159" s="78" t="s">
        <v>121</v>
      </c>
      <c r="SXF159" s="79"/>
      <c r="SXG159" s="79"/>
      <c r="SXH159" s="79"/>
      <c r="SXI159" s="79"/>
      <c r="SXJ159" s="79"/>
      <c r="SXK159" s="79"/>
      <c r="SXL159" s="80"/>
      <c r="SXM159" s="78" t="s">
        <v>121</v>
      </c>
      <c r="SXN159" s="79"/>
      <c r="SXO159" s="79"/>
      <c r="SXP159" s="79"/>
      <c r="SXQ159" s="79"/>
      <c r="SXR159" s="79"/>
      <c r="SXS159" s="79"/>
      <c r="SXT159" s="80"/>
      <c r="SXU159" s="78" t="s">
        <v>121</v>
      </c>
      <c r="SXV159" s="79"/>
      <c r="SXW159" s="79"/>
      <c r="SXX159" s="79"/>
      <c r="SXY159" s="79"/>
      <c r="SXZ159" s="79"/>
      <c r="SYA159" s="79"/>
      <c r="SYB159" s="80"/>
      <c r="SYC159" s="78" t="s">
        <v>121</v>
      </c>
      <c r="SYD159" s="79"/>
      <c r="SYE159" s="79"/>
      <c r="SYF159" s="79"/>
      <c r="SYG159" s="79"/>
      <c r="SYH159" s="79"/>
      <c r="SYI159" s="79"/>
      <c r="SYJ159" s="80"/>
      <c r="SYK159" s="78" t="s">
        <v>121</v>
      </c>
      <c r="SYL159" s="79"/>
      <c r="SYM159" s="79"/>
      <c r="SYN159" s="79"/>
      <c r="SYO159" s="79"/>
      <c r="SYP159" s="79"/>
      <c r="SYQ159" s="79"/>
      <c r="SYR159" s="80"/>
      <c r="SYS159" s="78" t="s">
        <v>121</v>
      </c>
      <c r="SYT159" s="79"/>
      <c r="SYU159" s="79"/>
      <c r="SYV159" s="79"/>
      <c r="SYW159" s="79"/>
      <c r="SYX159" s="79"/>
      <c r="SYY159" s="79"/>
      <c r="SYZ159" s="80"/>
      <c r="SZA159" s="78" t="s">
        <v>121</v>
      </c>
      <c r="SZB159" s="79"/>
      <c r="SZC159" s="79"/>
      <c r="SZD159" s="79"/>
      <c r="SZE159" s="79"/>
      <c r="SZF159" s="79"/>
      <c r="SZG159" s="79"/>
      <c r="SZH159" s="80"/>
      <c r="SZI159" s="78" t="s">
        <v>121</v>
      </c>
      <c r="SZJ159" s="79"/>
      <c r="SZK159" s="79"/>
      <c r="SZL159" s="79"/>
      <c r="SZM159" s="79"/>
      <c r="SZN159" s="79"/>
      <c r="SZO159" s="79"/>
      <c r="SZP159" s="80"/>
      <c r="SZQ159" s="78" t="s">
        <v>121</v>
      </c>
      <c r="SZR159" s="79"/>
      <c r="SZS159" s="79"/>
      <c r="SZT159" s="79"/>
      <c r="SZU159" s="79"/>
      <c r="SZV159" s="79"/>
      <c r="SZW159" s="79"/>
      <c r="SZX159" s="80"/>
      <c r="SZY159" s="78" t="s">
        <v>121</v>
      </c>
      <c r="SZZ159" s="79"/>
      <c r="TAA159" s="79"/>
      <c r="TAB159" s="79"/>
      <c r="TAC159" s="79"/>
      <c r="TAD159" s="79"/>
      <c r="TAE159" s="79"/>
      <c r="TAF159" s="80"/>
      <c r="TAG159" s="78" t="s">
        <v>121</v>
      </c>
      <c r="TAH159" s="79"/>
      <c r="TAI159" s="79"/>
      <c r="TAJ159" s="79"/>
      <c r="TAK159" s="79"/>
      <c r="TAL159" s="79"/>
      <c r="TAM159" s="79"/>
      <c r="TAN159" s="80"/>
      <c r="TAO159" s="78" t="s">
        <v>121</v>
      </c>
      <c r="TAP159" s="79"/>
      <c r="TAQ159" s="79"/>
      <c r="TAR159" s="79"/>
      <c r="TAS159" s="79"/>
      <c r="TAT159" s="79"/>
      <c r="TAU159" s="79"/>
      <c r="TAV159" s="80"/>
      <c r="TAW159" s="78" t="s">
        <v>121</v>
      </c>
      <c r="TAX159" s="79"/>
      <c r="TAY159" s="79"/>
      <c r="TAZ159" s="79"/>
      <c r="TBA159" s="79"/>
      <c r="TBB159" s="79"/>
      <c r="TBC159" s="79"/>
      <c r="TBD159" s="80"/>
      <c r="TBE159" s="78" t="s">
        <v>121</v>
      </c>
      <c r="TBF159" s="79"/>
      <c r="TBG159" s="79"/>
      <c r="TBH159" s="79"/>
      <c r="TBI159" s="79"/>
      <c r="TBJ159" s="79"/>
      <c r="TBK159" s="79"/>
      <c r="TBL159" s="80"/>
      <c r="TBM159" s="78" t="s">
        <v>121</v>
      </c>
      <c r="TBN159" s="79"/>
      <c r="TBO159" s="79"/>
      <c r="TBP159" s="79"/>
      <c r="TBQ159" s="79"/>
      <c r="TBR159" s="79"/>
      <c r="TBS159" s="79"/>
      <c r="TBT159" s="80"/>
      <c r="TBU159" s="78" t="s">
        <v>121</v>
      </c>
      <c r="TBV159" s="79"/>
      <c r="TBW159" s="79"/>
      <c r="TBX159" s="79"/>
      <c r="TBY159" s="79"/>
      <c r="TBZ159" s="79"/>
      <c r="TCA159" s="79"/>
      <c r="TCB159" s="80"/>
      <c r="TCC159" s="78" t="s">
        <v>121</v>
      </c>
      <c r="TCD159" s="79"/>
      <c r="TCE159" s="79"/>
      <c r="TCF159" s="79"/>
      <c r="TCG159" s="79"/>
      <c r="TCH159" s="79"/>
      <c r="TCI159" s="79"/>
      <c r="TCJ159" s="80"/>
      <c r="TCK159" s="78" t="s">
        <v>121</v>
      </c>
      <c r="TCL159" s="79"/>
      <c r="TCM159" s="79"/>
      <c r="TCN159" s="79"/>
      <c r="TCO159" s="79"/>
      <c r="TCP159" s="79"/>
      <c r="TCQ159" s="79"/>
      <c r="TCR159" s="80"/>
      <c r="TCS159" s="78" t="s">
        <v>121</v>
      </c>
      <c r="TCT159" s="79"/>
      <c r="TCU159" s="79"/>
      <c r="TCV159" s="79"/>
      <c r="TCW159" s="79"/>
      <c r="TCX159" s="79"/>
      <c r="TCY159" s="79"/>
      <c r="TCZ159" s="80"/>
      <c r="TDA159" s="78" t="s">
        <v>121</v>
      </c>
      <c r="TDB159" s="79"/>
      <c r="TDC159" s="79"/>
      <c r="TDD159" s="79"/>
      <c r="TDE159" s="79"/>
      <c r="TDF159" s="79"/>
      <c r="TDG159" s="79"/>
      <c r="TDH159" s="80"/>
      <c r="TDI159" s="78" t="s">
        <v>121</v>
      </c>
      <c r="TDJ159" s="79"/>
      <c r="TDK159" s="79"/>
      <c r="TDL159" s="79"/>
      <c r="TDM159" s="79"/>
      <c r="TDN159" s="79"/>
      <c r="TDO159" s="79"/>
      <c r="TDP159" s="80"/>
      <c r="TDQ159" s="78" t="s">
        <v>121</v>
      </c>
      <c r="TDR159" s="79"/>
      <c r="TDS159" s="79"/>
      <c r="TDT159" s="79"/>
      <c r="TDU159" s="79"/>
      <c r="TDV159" s="79"/>
      <c r="TDW159" s="79"/>
      <c r="TDX159" s="80"/>
      <c r="TDY159" s="78" t="s">
        <v>121</v>
      </c>
      <c r="TDZ159" s="79"/>
      <c r="TEA159" s="79"/>
      <c r="TEB159" s="79"/>
      <c r="TEC159" s="79"/>
      <c r="TED159" s="79"/>
      <c r="TEE159" s="79"/>
      <c r="TEF159" s="80"/>
      <c r="TEG159" s="78" t="s">
        <v>121</v>
      </c>
      <c r="TEH159" s="79"/>
      <c r="TEI159" s="79"/>
      <c r="TEJ159" s="79"/>
      <c r="TEK159" s="79"/>
      <c r="TEL159" s="79"/>
      <c r="TEM159" s="79"/>
      <c r="TEN159" s="80"/>
      <c r="TEO159" s="78" t="s">
        <v>121</v>
      </c>
      <c r="TEP159" s="79"/>
      <c r="TEQ159" s="79"/>
      <c r="TER159" s="79"/>
      <c r="TES159" s="79"/>
      <c r="TET159" s="79"/>
      <c r="TEU159" s="79"/>
      <c r="TEV159" s="80"/>
      <c r="TEW159" s="78" t="s">
        <v>121</v>
      </c>
      <c r="TEX159" s="79"/>
      <c r="TEY159" s="79"/>
      <c r="TEZ159" s="79"/>
      <c r="TFA159" s="79"/>
      <c r="TFB159" s="79"/>
      <c r="TFC159" s="79"/>
      <c r="TFD159" s="80"/>
      <c r="TFE159" s="78" t="s">
        <v>121</v>
      </c>
      <c r="TFF159" s="79"/>
      <c r="TFG159" s="79"/>
      <c r="TFH159" s="79"/>
      <c r="TFI159" s="79"/>
      <c r="TFJ159" s="79"/>
      <c r="TFK159" s="79"/>
      <c r="TFL159" s="80"/>
      <c r="TFM159" s="78" t="s">
        <v>121</v>
      </c>
      <c r="TFN159" s="79"/>
      <c r="TFO159" s="79"/>
      <c r="TFP159" s="79"/>
      <c r="TFQ159" s="79"/>
      <c r="TFR159" s="79"/>
      <c r="TFS159" s="79"/>
      <c r="TFT159" s="80"/>
      <c r="TFU159" s="78" t="s">
        <v>121</v>
      </c>
      <c r="TFV159" s="79"/>
      <c r="TFW159" s="79"/>
      <c r="TFX159" s="79"/>
      <c r="TFY159" s="79"/>
      <c r="TFZ159" s="79"/>
      <c r="TGA159" s="79"/>
      <c r="TGB159" s="80"/>
      <c r="TGC159" s="78" t="s">
        <v>121</v>
      </c>
      <c r="TGD159" s="79"/>
      <c r="TGE159" s="79"/>
      <c r="TGF159" s="79"/>
      <c r="TGG159" s="79"/>
      <c r="TGH159" s="79"/>
      <c r="TGI159" s="79"/>
      <c r="TGJ159" s="80"/>
      <c r="TGK159" s="78" t="s">
        <v>121</v>
      </c>
      <c r="TGL159" s="79"/>
      <c r="TGM159" s="79"/>
      <c r="TGN159" s="79"/>
      <c r="TGO159" s="79"/>
      <c r="TGP159" s="79"/>
      <c r="TGQ159" s="79"/>
      <c r="TGR159" s="80"/>
      <c r="TGS159" s="78" t="s">
        <v>121</v>
      </c>
      <c r="TGT159" s="79"/>
      <c r="TGU159" s="79"/>
      <c r="TGV159" s="79"/>
      <c r="TGW159" s="79"/>
      <c r="TGX159" s="79"/>
      <c r="TGY159" s="79"/>
      <c r="TGZ159" s="80"/>
      <c r="THA159" s="78" t="s">
        <v>121</v>
      </c>
      <c r="THB159" s="79"/>
      <c r="THC159" s="79"/>
      <c r="THD159" s="79"/>
      <c r="THE159" s="79"/>
      <c r="THF159" s="79"/>
      <c r="THG159" s="79"/>
      <c r="THH159" s="80"/>
      <c r="THI159" s="78" t="s">
        <v>121</v>
      </c>
      <c r="THJ159" s="79"/>
      <c r="THK159" s="79"/>
      <c r="THL159" s="79"/>
      <c r="THM159" s="79"/>
      <c r="THN159" s="79"/>
      <c r="THO159" s="79"/>
      <c r="THP159" s="80"/>
      <c r="THQ159" s="78" t="s">
        <v>121</v>
      </c>
      <c r="THR159" s="79"/>
      <c r="THS159" s="79"/>
      <c r="THT159" s="79"/>
      <c r="THU159" s="79"/>
      <c r="THV159" s="79"/>
      <c r="THW159" s="79"/>
      <c r="THX159" s="80"/>
      <c r="THY159" s="78" t="s">
        <v>121</v>
      </c>
      <c r="THZ159" s="79"/>
      <c r="TIA159" s="79"/>
      <c r="TIB159" s="79"/>
      <c r="TIC159" s="79"/>
      <c r="TID159" s="79"/>
      <c r="TIE159" s="79"/>
      <c r="TIF159" s="80"/>
      <c r="TIG159" s="78" t="s">
        <v>121</v>
      </c>
      <c r="TIH159" s="79"/>
      <c r="TII159" s="79"/>
      <c r="TIJ159" s="79"/>
      <c r="TIK159" s="79"/>
      <c r="TIL159" s="79"/>
      <c r="TIM159" s="79"/>
      <c r="TIN159" s="80"/>
      <c r="TIO159" s="78" t="s">
        <v>121</v>
      </c>
      <c r="TIP159" s="79"/>
      <c r="TIQ159" s="79"/>
      <c r="TIR159" s="79"/>
      <c r="TIS159" s="79"/>
      <c r="TIT159" s="79"/>
      <c r="TIU159" s="79"/>
      <c r="TIV159" s="80"/>
      <c r="TIW159" s="78" t="s">
        <v>121</v>
      </c>
      <c r="TIX159" s="79"/>
      <c r="TIY159" s="79"/>
      <c r="TIZ159" s="79"/>
      <c r="TJA159" s="79"/>
      <c r="TJB159" s="79"/>
      <c r="TJC159" s="79"/>
      <c r="TJD159" s="80"/>
      <c r="TJE159" s="78" t="s">
        <v>121</v>
      </c>
      <c r="TJF159" s="79"/>
      <c r="TJG159" s="79"/>
      <c r="TJH159" s="79"/>
      <c r="TJI159" s="79"/>
      <c r="TJJ159" s="79"/>
      <c r="TJK159" s="79"/>
      <c r="TJL159" s="80"/>
      <c r="TJM159" s="78" t="s">
        <v>121</v>
      </c>
      <c r="TJN159" s="79"/>
      <c r="TJO159" s="79"/>
      <c r="TJP159" s="79"/>
      <c r="TJQ159" s="79"/>
      <c r="TJR159" s="79"/>
      <c r="TJS159" s="79"/>
      <c r="TJT159" s="80"/>
      <c r="TJU159" s="78" t="s">
        <v>121</v>
      </c>
      <c r="TJV159" s="79"/>
      <c r="TJW159" s="79"/>
      <c r="TJX159" s="79"/>
      <c r="TJY159" s="79"/>
      <c r="TJZ159" s="79"/>
      <c r="TKA159" s="79"/>
      <c r="TKB159" s="80"/>
      <c r="TKC159" s="78" t="s">
        <v>121</v>
      </c>
      <c r="TKD159" s="79"/>
      <c r="TKE159" s="79"/>
      <c r="TKF159" s="79"/>
      <c r="TKG159" s="79"/>
      <c r="TKH159" s="79"/>
      <c r="TKI159" s="79"/>
      <c r="TKJ159" s="80"/>
      <c r="TKK159" s="78" t="s">
        <v>121</v>
      </c>
      <c r="TKL159" s="79"/>
      <c r="TKM159" s="79"/>
      <c r="TKN159" s="79"/>
      <c r="TKO159" s="79"/>
      <c r="TKP159" s="79"/>
      <c r="TKQ159" s="79"/>
      <c r="TKR159" s="80"/>
      <c r="TKS159" s="78" t="s">
        <v>121</v>
      </c>
      <c r="TKT159" s="79"/>
      <c r="TKU159" s="79"/>
      <c r="TKV159" s="79"/>
      <c r="TKW159" s="79"/>
      <c r="TKX159" s="79"/>
      <c r="TKY159" s="79"/>
      <c r="TKZ159" s="80"/>
      <c r="TLA159" s="78" t="s">
        <v>121</v>
      </c>
      <c r="TLB159" s="79"/>
      <c r="TLC159" s="79"/>
      <c r="TLD159" s="79"/>
      <c r="TLE159" s="79"/>
      <c r="TLF159" s="79"/>
      <c r="TLG159" s="79"/>
      <c r="TLH159" s="80"/>
      <c r="TLI159" s="78" t="s">
        <v>121</v>
      </c>
      <c r="TLJ159" s="79"/>
      <c r="TLK159" s="79"/>
      <c r="TLL159" s="79"/>
      <c r="TLM159" s="79"/>
      <c r="TLN159" s="79"/>
      <c r="TLO159" s="79"/>
      <c r="TLP159" s="80"/>
      <c r="TLQ159" s="78" t="s">
        <v>121</v>
      </c>
      <c r="TLR159" s="79"/>
      <c r="TLS159" s="79"/>
      <c r="TLT159" s="79"/>
      <c r="TLU159" s="79"/>
      <c r="TLV159" s="79"/>
      <c r="TLW159" s="79"/>
      <c r="TLX159" s="80"/>
      <c r="TLY159" s="78" t="s">
        <v>121</v>
      </c>
      <c r="TLZ159" s="79"/>
      <c r="TMA159" s="79"/>
      <c r="TMB159" s="79"/>
      <c r="TMC159" s="79"/>
      <c r="TMD159" s="79"/>
      <c r="TME159" s="79"/>
      <c r="TMF159" s="80"/>
      <c r="TMG159" s="78" t="s">
        <v>121</v>
      </c>
      <c r="TMH159" s="79"/>
      <c r="TMI159" s="79"/>
      <c r="TMJ159" s="79"/>
      <c r="TMK159" s="79"/>
      <c r="TML159" s="79"/>
      <c r="TMM159" s="79"/>
      <c r="TMN159" s="80"/>
      <c r="TMO159" s="78" t="s">
        <v>121</v>
      </c>
      <c r="TMP159" s="79"/>
      <c r="TMQ159" s="79"/>
      <c r="TMR159" s="79"/>
      <c r="TMS159" s="79"/>
      <c r="TMT159" s="79"/>
      <c r="TMU159" s="79"/>
      <c r="TMV159" s="80"/>
      <c r="TMW159" s="78" t="s">
        <v>121</v>
      </c>
      <c r="TMX159" s="79"/>
      <c r="TMY159" s="79"/>
      <c r="TMZ159" s="79"/>
      <c r="TNA159" s="79"/>
      <c r="TNB159" s="79"/>
      <c r="TNC159" s="79"/>
      <c r="TND159" s="80"/>
      <c r="TNE159" s="78" t="s">
        <v>121</v>
      </c>
      <c r="TNF159" s="79"/>
      <c r="TNG159" s="79"/>
      <c r="TNH159" s="79"/>
      <c r="TNI159" s="79"/>
      <c r="TNJ159" s="79"/>
      <c r="TNK159" s="79"/>
      <c r="TNL159" s="80"/>
      <c r="TNM159" s="78" t="s">
        <v>121</v>
      </c>
      <c r="TNN159" s="79"/>
      <c r="TNO159" s="79"/>
      <c r="TNP159" s="79"/>
      <c r="TNQ159" s="79"/>
      <c r="TNR159" s="79"/>
      <c r="TNS159" s="79"/>
      <c r="TNT159" s="80"/>
      <c r="TNU159" s="78" t="s">
        <v>121</v>
      </c>
      <c r="TNV159" s="79"/>
      <c r="TNW159" s="79"/>
      <c r="TNX159" s="79"/>
      <c r="TNY159" s="79"/>
      <c r="TNZ159" s="79"/>
      <c r="TOA159" s="79"/>
      <c r="TOB159" s="80"/>
      <c r="TOC159" s="78" t="s">
        <v>121</v>
      </c>
      <c r="TOD159" s="79"/>
      <c r="TOE159" s="79"/>
      <c r="TOF159" s="79"/>
      <c r="TOG159" s="79"/>
      <c r="TOH159" s="79"/>
      <c r="TOI159" s="79"/>
      <c r="TOJ159" s="80"/>
      <c r="TOK159" s="78" t="s">
        <v>121</v>
      </c>
      <c r="TOL159" s="79"/>
      <c r="TOM159" s="79"/>
      <c r="TON159" s="79"/>
      <c r="TOO159" s="79"/>
      <c r="TOP159" s="79"/>
      <c r="TOQ159" s="79"/>
      <c r="TOR159" s="80"/>
      <c r="TOS159" s="78" t="s">
        <v>121</v>
      </c>
      <c r="TOT159" s="79"/>
      <c r="TOU159" s="79"/>
      <c r="TOV159" s="79"/>
      <c r="TOW159" s="79"/>
      <c r="TOX159" s="79"/>
      <c r="TOY159" s="79"/>
      <c r="TOZ159" s="80"/>
      <c r="TPA159" s="78" t="s">
        <v>121</v>
      </c>
      <c r="TPB159" s="79"/>
      <c r="TPC159" s="79"/>
      <c r="TPD159" s="79"/>
      <c r="TPE159" s="79"/>
      <c r="TPF159" s="79"/>
      <c r="TPG159" s="79"/>
      <c r="TPH159" s="80"/>
      <c r="TPI159" s="78" t="s">
        <v>121</v>
      </c>
      <c r="TPJ159" s="79"/>
      <c r="TPK159" s="79"/>
      <c r="TPL159" s="79"/>
      <c r="TPM159" s="79"/>
      <c r="TPN159" s="79"/>
      <c r="TPO159" s="79"/>
      <c r="TPP159" s="80"/>
      <c r="TPQ159" s="78" t="s">
        <v>121</v>
      </c>
      <c r="TPR159" s="79"/>
      <c r="TPS159" s="79"/>
      <c r="TPT159" s="79"/>
      <c r="TPU159" s="79"/>
      <c r="TPV159" s="79"/>
      <c r="TPW159" s="79"/>
      <c r="TPX159" s="80"/>
      <c r="TPY159" s="78" t="s">
        <v>121</v>
      </c>
      <c r="TPZ159" s="79"/>
      <c r="TQA159" s="79"/>
      <c r="TQB159" s="79"/>
      <c r="TQC159" s="79"/>
      <c r="TQD159" s="79"/>
      <c r="TQE159" s="79"/>
      <c r="TQF159" s="80"/>
      <c r="TQG159" s="78" t="s">
        <v>121</v>
      </c>
      <c r="TQH159" s="79"/>
      <c r="TQI159" s="79"/>
      <c r="TQJ159" s="79"/>
      <c r="TQK159" s="79"/>
      <c r="TQL159" s="79"/>
      <c r="TQM159" s="79"/>
      <c r="TQN159" s="80"/>
      <c r="TQO159" s="78" t="s">
        <v>121</v>
      </c>
      <c r="TQP159" s="79"/>
      <c r="TQQ159" s="79"/>
      <c r="TQR159" s="79"/>
      <c r="TQS159" s="79"/>
      <c r="TQT159" s="79"/>
      <c r="TQU159" s="79"/>
      <c r="TQV159" s="80"/>
      <c r="TQW159" s="78" t="s">
        <v>121</v>
      </c>
      <c r="TQX159" s="79"/>
      <c r="TQY159" s="79"/>
      <c r="TQZ159" s="79"/>
      <c r="TRA159" s="79"/>
      <c r="TRB159" s="79"/>
      <c r="TRC159" s="79"/>
      <c r="TRD159" s="80"/>
      <c r="TRE159" s="78" t="s">
        <v>121</v>
      </c>
      <c r="TRF159" s="79"/>
      <c r="TRG159" s="79"/>
      <c r="TRH159" s="79"/>
      <c r="TRI159" s="79"/>
      <c r="TRJ159" s="79"/>
      <c r="TRK159" s="79"/>
      <c r="TRL159" s="80"/>
      <c r="TRM159" s="78" t="s">
        <v>121</v>
      </c>
      <c r="TRN159" s="79"/>
      <c r="TRO159" s="79"/>
      <c r="TRP159" s="79"/>
      <c r="TRQ159" s="79"/>
      <c r="TRR159" s="79"/>
      <c r="TRS159" s="79"/>
      <c r="TRT159" s="80"/>
      <c r="TRU159" s="78" t="s">
        <v>121</v>
      </c>
      <c r="TRV159" s="79"/>
      <c r="TRW159" s="79"/>
      <c r="TRX159" s="79"/>
      <c r="TRY159" s="79"/>
      <c r="TRZ159" s="79"/>
      <c r="TSA159" s="79"/>
      <c r="TSB159" s="80"/>
      <c r="TSC159" s="78" t="s">
        <v>121</v>
      </c>
      <c r="TSD159" s="79"/>
      <c r="TSE159" s="79"/>
      <c r="TSF159" s="79"/>
      <c r="TSG159" s="79"/>
      <c r="TSH159" s="79"/>
      <c r="TSI159" s="79"/>
      <c r="TSJ159" s="80"/>
      <c r="TSK159" s="78" t="s">
        <v>121</v>
      </c>
      <c r="TSL159" s="79"/>
      <c r="TSM159" s="79"/>
      <c r="TSN159" s="79"/>
      <c r="TSO159" s="79"/>
      <c r="TSP159" s="79"/>
      <c r="TSQ159" s="79"/>
      <c r="TSR159" s="80"/>
      <c r="TSS159" s="78" t="s">
        <v>121</v>
      </c>
      <c r="TST159" s="79"/>
      <c r="TSU159" s="79"/>
      <c r="TSV159" s="79"/>
      <c r="TSW159" s="79"/>
      <c r="TSX159" s="79"/>
      <c r="TSY159" s="79"/>
      <c r="TSZ159" s="80"/>
      <c r="TTA159" s="78" t="s">
        <v>121</v>
      </c>
      <c r="TTB159" s="79"/>
      <c r="TTC159" s="79"/>
      <c r="TTD159" s="79"/>
      <c r="TTE159" s="79"/>
      <c r="TTF159" s="79"/>
      <c r="TTG159" s="79"/>
      <c r="TTH159" s="80"/>
      <c r="TTI159" s="78" t="s">
        <v>121</v>
      </c>
      <c r="TTJ159" s="79"/>
      <c r="TTK159" s="79"/>
      <c r="TTL159" s="79"/>
      <c r="TTM159" s="79"/>
      <c r="TTN159" s="79"/>
      <c r="TTO159" s="79"/>
      <c r="TTP159" s="80"/>
      <c r="TTQ159" s="78" t="s">
        <v>121</v>
      </c>
      <c r="TTR159" s="79"/>
      <c r="TTS159" s="79"/>
      <c r="TTT159" s="79"/>
      <c r="TTU159" s="79"/>
      <c r="TTV159" s="79"/>
      <c r="TTW159" s="79"/>
      <c r="TTX159" s="80"/>
      <c r="TTY159" s="78" t="s">
        <v>121</v>
      </c>
      <c r="TTZ159" s="79"/>
      <c r="TUA159" s="79"/>
      <c r="TUB159" s="79"/>
      <c r="TUC159" s="79"/>
      <c r="TUD159" s="79"/>
      <c r="TUE159" s="79"/>
      <c r="TUF159" s="80"/>
      <c r="TUG159" s="78" t="s">
        <v>121</v>
      </c>
      <c r="TUH159" s="79"/>
      <c r="TUI159" s="79"/>
      <c r="TUJ159" s="79"/>
      <c r="TUK159" s="79"/>
      <c r="TUL159" s="79"/>
      <c r="TUM159" s="79"/>
      <c r="TUN159" s="80"/>
      <c r="TUO159" s="78" t="s">
        <v>121</v>
      </c>
      <c r="TUP159" s="79"/>
      <c r="TUQ159" s="79"/>
      <c r="TUR159" s="79"/>
      <c r="TUS159" s="79"/>
      <c r="TUT159" s="79"/>
      <c r="TUU159" s="79"/>
      <c r="TUV159" s="80"/>
      <c r="TUW159" s="78" t="s">
        <v>121</v>
      </c>
      <c r="TUX159" s="79"/>
      <c r="TUY159" s="79"/>
      <c r="TUZ159" s="79"/>
      <c r="TVA159" s="79"/>
      <c r="TVB159" s="79"/>
      <c r="TVC159" s="79"/>
      <c r="TVD159" s="80"/>
      <c r="TVE159" s="78" t="s">
        <v>121</v>
      </c>
      <c r="TVF159" s="79"/>
      <c r="TVG159" s="79"/>
      <c r="TVH159" s="79"/>
      <c r="TVI159" s="79"/>
      <c r="TVJ159" s="79"/>
      <c r="TVK159" s="79"/>
      <c r="TVL159" s="80"/>
      <c r="TVM159" s="78" t="s">
        <v>121</v>
      </c>
      <c r="TVN159" s="79"/>
      <c r="TVO159" s="79"/>
      <c r="TVP159" s="79"/>
      <c r="TVQ159" s="79"/>
      <c r="TVR159" s="79"/>
      <c r="TVS159" s="79"/>
      <c r="TVT159" s="80"/>
      <c r="TVU159" s="78" t="s">
        <v>121</v>
      </c>
      <c r="TVV159" s="79"/>
      <c r="TVW159" s="79"/>
      <c r="TVX159" s="79"/>
      <c r="TVY159" s="79"/>
      <c r="TVZ159" s="79"/>
      <c r="TWA159" s="79"/>
      <c r="TWB159" s="80"/>
      <c r="TWC159" s="78" t="s">
        <v>121</v>
      </c>
      <c r="TWD159" s="79"/>
      <c r="TWE159" s="79"/>
      <c r="TWF159" s="79"/>
      <c r="TWG159" s="79"/>
      <c r="TWH159" s="79"/>
      <c r="TWI159" s="79"/>
      <c r="TWJ159" s="80"/>
      <c r="TWK159" s="78" t="s">
        <v>121</v>
      </c>
      <c r="TWL159" s="79"/>
      <c r="TWM159" s="79"/>
      <c r="TWN159" s="79"/>
      <c r="TWO159" s="79"/>
      <c r="TWP159" s="79"/>
      <c r="TWQ159" s="79"/>
      <c r="TWR159" s="80"/>
      <c r="TWS159" s="78" t="s">
        <v>121</v>
      </c>
      <c r="TWT159" s="79"/>
      <c r="TWU159" s="79"/>
      <c r="TWV159" s="79"/>
      <c r="TWW159" s="79"/>
      <c r="TWX159" s="79"/>
      <c r="TWY159" s="79"/>
      <c r="TWZ159" s="80"/>
      <c r="TXA159" s="78" t="s">
        <v>121</v>
      </c>
      <c r="TXB159" s="79"/>
      <c r="TXC159" s="79"/>
      <c r="TXD159" s="79"/>
      <c r="TXE159" s="79"/>
      <c r="TXF159" s="79"/>
      <c r="TXG159" s="79"/>
      <c r="TXH159" s="80"/>
      <c r="TXI159" s="78" t="s">
        <v>121</v>
      </c>
      <c r="TXJ159" s="79"/>
      <c r="TXK159" s="79"/>
      <c r="TXL159" s="79"/>
      <c r="TXM159" s="79"/>
      <c r="TXN159" s="79"/>
      <c r="TXO159" s="79"/>
      <c r="TXP159" s="80"/>
      <c r="TXQ159" s="78" t="s">
        <v>121</v>
      </c>
      <c r="TXR159" s="79"/>
      <c r="TXS159" s="79"/>
      <c r="TXT159" s="79"/>
      <c r="TXU159" s="79"/>
      <c r="TXV159" s="79"/>
      <c r="TXW159" s="79"/>
      <c r="TXX159" s="80"/>
      <c r="TXY159" s="78" t="s">
        <v>121</v>
      </c>
      <c r="TXZ159" s="79"/>
      <c r="TYA159" s="79"/>
      <c r="TYB159" s="79"/>
      <c r="TYC159" s="79"/>
      <c r="TYD159" s="79"/>
      <c r="TYE159" s="79"/>
      <c r="TYF159" s="80"/>
      <c r="TYG159" s="78" t="s">
        <v>121</v>
      </c>
      <c r="TYH159" s="79"/>
      <c r="TYI159" s="79"/>
      <c r="TYJ159" s="79"/>
      <c r="TYK159" s="79"/>
      <c r="TYL159" s="79"/>
      <c r="TYM159" s="79"/>
      <c r="TYN159" s="80"/>
      <c r="TYO159" s="78" t="s">
        <v>121</v>
      </c>
      <c r="TYP159" s="79"/>
      <c r="TYQ159" s="79"/>
      <c r="TYR159" s="79"/>
      <c r="TYS159" s="79"/>
      <c r="TYT159" s="79"/>
      <c r="TYU159" s="79"/>
      <c r="TYV159" s="80"/>
      <c r="TYW159" s="78" t="s">
        <v>121</v>
      </c>
      <c r="TYX159" s="79"/>
      <c r="TYY159" s="79"/>
      <c r="TYZ159" s="79"/>
      <c r="TZA159" s="79"/>
      <c r="TZB159" s="79"/>
      <c r="TZC159" s="79"/>
      <c r="TZD159" s="80"/>
      <c r="TZE159" s="78" t="s">
        <v>121</v>
      </c>
      <c r="TZF159" s="79"/>
      <c r="TZG159" s="79"/>
      <c r="TZH159" s="79"/>
      <c r="TZI159" s="79"/>
      <c r="TZJ159" s="79"/>
      <c r="TZK159" s="79"/>
      <c r="TZL159" s="80"/>
      <c r="TZM159" s="78" t="s">
        <v>121</v>
      </c>
      <c r="TZN159" s="79"/>
      <c r="TZO159" s="79"/>
      <c r="TZP159" s="79"/>
      <c r="TZQ159" s="79"/>
      <c r="TZR159" s="79"/>
      <c r="TZS159" s="79"/>
      <c r="TZT159" s="80"/>
      <c r="TZU159" s="78" t="s">
        <v>121</v>
      </c>
      <c r="TZV159" s="79"/>
      <c r="TZW159" s="79"/>
      <c r="TZX159" s="79"/>
      <c r="TZY159" s="79"/>
      <c r="TZZ159" s="79"/>
      <c r="UAA159" s="79"/>
      <c r="UAB159" s="80"/>
      <c r="UAC159" s="78" t="s">
        <v>121</v>
      </c>
      <c r="UAD159" s="79"/>
      <c r="UAE159" s="79"/>
      <c r="UAF159" s="79"/>
      <c r="UAG159" s="79"/>
      <c r="UAH159" s="79"/>
      <c r="UAI159" s="79"/>
      <c r="UAJ159" s="80"/>
      <c r="UAK159" s="78" t="s">
        <v>121</v>
      </c>
      <c r="UAL159" s="79"/>
      <c r="UAM159" s="79"/>
      <c r="UAN159" s="79"/>
      <c r="UAO159" s="79"/>
      <c r="UAP159" s="79"/>
      <c r="UAQ159" s="79"/>
      <c r="UAR159" s="80"/>
      <c r="UAS159" s="78" t="s">
        <v>121</v>
      </c>
      <c r="UAT159" s="79"/>
      <c r="UAU159" s="79"/>
      <c r="UAV159" s="79"/>
      <c r="UAW159" s="79"/>
      <c r="UAX159" s="79"/>
      <c r="UAY159" s="79"/>
      <c r="UAZ159" s="80"/>
      <c r="UBA159" s="78" t="s">
        <v>121</v>
      </c>
      <c r="UBB159" s="79"/>
      <c r="UBC159" s="79"/>
      <c r="UBD159" s="79"/>
      <c r="UBE159" s="79"/>
      <c r="UBF159" s="79"/>
      <c r="UBG159" s="79"/>
      <c r="UBH159" s="80"/>
      <c r="UBI159" s="78" t="s">
        <v>121</v>
      </c>
      <c r="UBJ159" s="79"/>
      <c r="UBK159" s="79"/>
      <c r="UBL159" s="79"/>
      <c r="UBM159" s="79"/>
      <c r="UBN159" s="79"/>
      <c r="UBO159" s="79"/>
      <c r="UBP159" s="80"/>
      <c r="UBQ159" s="78" t="s">
        <v>121</v>
      </c>
      <c r="UBR159" s="79"/>
      <c r="UBS159" s="79"/>
      <c r="UBT159" s="79"/>
      <c r="UBU159" s="79"/>
      <c r="UBV159" s="79"/>
      <c r="UBW159" s="79"/>
      <c r="UBX159" s="80"/>
      <c r="UBY159" s="78" t="s">
        <v>121</v>
      </c>
      <c r="UBZ159" s="79"/>
      <c r="UCA159" s="79"/>
      <c r="UCB159" s="79"/>
      <c r="UCC159" s="79"/>
      <c r="UCD159" s="79"/>
      <c r="UCE159" s="79"/>
      <c r="UCF159" s="80"/>
      <c r="UCG159" s="78" t="s">
        <v>121</v>
      </c>
      <c r="UCH159" s="79"/>
      <c r="UCI159" s="79"/>
      <c r="UCJ159" s="79"/>
      <c r="UCK159" s="79"/>
      <c r="UCL159" s="79"/>
      <c r="UCM159" s="79"/>
      <c r="UCN159" s="80"/>
      <c r="UCO159" s="78" t="s">
        <v>121</v>
      </c>
      <c r="UCP159" s="79"/>
      <c r="UCQ159" s="79"/>
      <c r="UCR159" s="79"/>
      <c r="UCS159" s="79"/>
      <c r="UCT159" s="79"/>
      <c r="UCU159" s="79"/>
      <c r="UCV159" s="80"/>
      <c r="UCW159" s="78" t="s">
        <v>121</v>
      </c>
      <c r="UCX159" s="79"/>
      <c r="UCY159" s="79"/>
      <c r="UCZ159" s="79"/>
      <c r="UDA159" s="79"/>
      <c r="UDB159" s="79"/>
      <c r="UDC159" s="79"/>
      <c r="UDD159" s="80"/>
      <c r="UDE159" s="78" t="s">
        <v>121</v>
      </c>
      <c r="UDF159" s="79"/>
      <c r="UDG159" s="79"/>
      <c r="UDH159" s="79"/>
      <c r="UDI159" s="79"/>
      <c r="UDJ159" s="79"/>
      <c r="UDK159" s="79"/>
      <c r="UDL159" s="80"/>
      <c r="UDM159" s="78" t="s">
        <v>121</v>
      </c>
      <c r="UDN159" s="79"/>
      <c r="UDO159" s="79"/>
      <c r="UDP159" s="79"/>
      <c r="UDQ159" s="79"/>
      <c r="UDR159" s="79"/>
      <c r="UDS159" s="79"/>
      <c r="UDT159" s="80"/>
      <c r="UDU159" s="78" t="s">
        <v>121</v>
      </c>
      <c r="UDV159" s="79"/>
      <c r="UDW159" s="79"/>
      <c r="UDX159" s="79"/>
      <c r="UDY159" s="79"/>
      <c r="UDZ159" s="79"/>
      <c r="UEA159" s="79"/>
      <c r="UEB159" s="80"/>
      <c r="UEC159" s="78" t="s">
        <v>121</v>
      </c>
      <c r="UED159" s="79"/>
      <c r="UEE159" s="79"/>
      <c r="UEF159" s="79"/>
      <c r="UEG159" s="79"/>
      <c r="UEH159" s="79"/>
      <c r="UEI159" s="79"/>
      <c r="UEJ159" s="80"/>
      <c r="UEK159" s="78" t="s">
        <v>121</v>
      </c>
      <c r="UEL159" s="79"/>
      <c r="UEM159" s="79"/>
      <c r="UEN159" s="79"/>
      <c r="UEO159" s="79"/>
      <c r="UEP159" s="79"/>
      <c r="UEQ159" s="79"/>
      <c r="UER159" s="80"/>
      <c r="UES159" s="78" t="s">
        <v>121</v>
      </c>
      <c r="UET159" s="79"/>
      <c r="UEU159" s="79"/>
      <c r="UEV159" s="79"/>
      <c r="UEW159" s="79"/>
      <c r="UEX159" s="79"/>
      <c r="UEY159" s="79"/>
      <c r="UEZ159" s="80"/>
      <c r="UFA159" s="78" t="s">
        <v>121</v>
      </c>
      <c r="UFB159" s="79"/>
      <c r="UFC159" s="79"/>
      <c r="UFD159" s="79"/>
      <c r="UFE159" s="79"/>
      <c r="UFF159" s="79"/>
      <c r="UFG159" s="79"/>
      <c r="UFH159" s="80"/>
      <c r="UFI159" s="78" t="s">
        <v>121</v>
      </c>
      <c r="UFJ159" s="79"/>
      <c r="UFK159" s="79"/>
      <c r="UFL159" s="79"/>
      <c r="UFM159" s="79"/>
      <c r="UFN159" s="79"/>
      <c r="UFO159" s="79"/>
      <c r="UFP159" s="80"/>
      <c r="UFQ159" s="78" t="s">
        <v>121</v>
      </c>
      <c r="UFR159" s="79"/>
      <c r="UFS159" s="79"/>
      <c r="UFT159" s="79"/>
      <c r="UFU159" s="79"/>
      <c r="UFV159" s="79"/>
      <c r="UFW159" s="79"/>
      <c r="UFX159" s="80"/>
      <c r="UFY159" s="78" t="s">
        <v>121</v>
      </c>
      <c r="UFZ159" s="79"/>
      <c r="UGA159" s="79"/>
      <c r="UGB159" s="79"/>
      <c r="UGC159" s="79"/>
      <c r="UGD159" s="79"/>
      <c r="UGE159" s="79"/>
      <c r="UGF159" s="80"/>
      <c r="UGG159" s="78" t="s">
        <v>121</v>
      </c>
      <c r="UGH159" s="79"/>
      <c r="UGI159" s="79"/>
      <c r="UGJ159" s="79"/>
      <c r="UGK159" s="79"/>
      <c r="UGL159" s="79"/>
      <c r="UGM159" s="79"/>
      <c r="UGN159" s="80"/>
      <c r="UGO159" s="78" t="s">
        <v>121</v>
      </c>
      <c r="UGP159" s="79"/>
      <c r="UGQ159" s="79"/>
      <c r="UGR159" s="79"/>
      <c r="UGS159" s="79"/>
      <c r="UGT159" s="79"/>
      <c r="UGU159" s="79"/>
      <c r="UGV159" s="80"/>
      <c r="UGW159" s="78" t="s">
        <v>121</v>
      </c>
      <c r="UGX159" s="79"/>
      <c r="UGY159" s="79"/>
      <c r="UGZ159" s="79"/>
      <c r="UHA159" s="79"/>
      <c r="UHB159" s="79"/>
      <c r="UHC159" s="79"/>
      <c r="UHD159" s="80"/>
      <c r="UHE159" s="78" t="s">
        <v>121</v>
      </c>
      <c r="UHF159" s="79"/>
      <c r="UHG159" s="79"/>
      <c r="UHH159" s="79"/>
      <c r="UHI159" s="79"/>
      <c r="UHJ159" s="79"/>
      <c r="UHK159" s="79"/>
      <c r="UHL159" s="80"/>
      <c r="UHM159" s="78" t="s">
        <v>121</v>
      </c>
      <c r="UHN159" s="79"/>
      <c r="UHO159" s="79"/>
      <c r="UHP159" s="79"/>
      <c r="UHQ159" s="79"/>
      <c r="UHR159" s="79"/>
      <c r="UHS159" s="79"/>
      <c r="UHT159" s="80"/>
      <c r="UHU159" s="78" t="s">
        <v>121</v>
      </c>
      <c r="UHV159" s="79"/>
      <c r="UHW159" s="79"/>
      <c r="UHX159" s="79"/>
      <c r="UHY159" s="79"/>
      <c r="UHZ159" s="79"/>
      <c r="UIA159" s="79"/>
      <c r="UIB159" s="80"/>
      <c r="UIC159" s="78" t="s">
        <v>121</v>
      </c>
      <c r="UID159" s="79"/>
      <c r="UIE159" s="79"/>
      <c r="UIF159" s="79"/>
      <c r="UIG159" s="79"/>
      <c r="UIH159" s="79"/>
      <c r="UII159" s="79"/>
      <c r="UIJ159" s="80"/>
      <c r="UIK159" s="78" t="s">
        <v>121</v>
      </c>
      <c r="UIL159" s="79"/>
      <c r="UIM159" s="79"/>
      <c r="UIN159" s="79"/>
      <c r="UIO159" s="79"/>
      <c r="UIP159" s="79"/>
      <c r="UIQ159" s="79"/>
      <c r="UIR159" s="80"/>
      <c r="UIS159" s="78" t="s">
        <v>121</v>
      </c>
      <c r="UIT159" s="79"/>
      <c r="UIU159" s="79"/>
      <c r="UIV159" s="79"/>
      <c r="UIW159" s="79"/>
      <c r="UIX159" s="79"/>
      <c r="UIY159" s="79"/>
      <c r="UIZ159" s="80"/>
      <c r="UJA159" s="78" t="s">
        <v>121</v>
      </c>
      <c r="UJB159" s="79"/>
      <c r="UJC159" s="79"/>
      <c r="UJD159" s="79"/>
      <c r="UJE159" s="79"/>
      <c r="UJF159" s="79"/>
      <c r="UJG159" s="79"/>
      <c r="UJH159" s="80"/>
      <c r="UJI159" s="78" t="s">
        <v>121</v>
      </c>
      <c r="UJJ159" s="79"/>
      <c r="UJK159" s="79"/>
      <c r="UJL159" s="79"/>
      <c r="UJM159" s="79"/>
      <c r="UJN159" s="79"/>
      <c r="UJO159" s="79"/>
      <c r="UJP159" s="80"/>
      <c r="UJQ159" s="78" t="s">
        <v>121</v>
      </c>
      <c r="UJR159" s="79"/>
      <c r="UJS159" s="79"/>
      <c r="UJT159" s="79"/>
      <c r="UJU159" s="79"/>
      <c r="UJV159" s="79"/>
      <c r="UJW159" s="79"/>
      <c r="UJX159" s="80"/>
      <c r="UJY159" s="78" t="s">
        <v>121</v>
      </c>
      <c r="UJZ159" s="79"/>
      <c r="UKA159" s="79"/>
      <c r="UKB159" s="79"/>
      <c r="UKC159" s="79"/>
      <c r="UKD159" s="79"/>
      <c r="UKE159" s="79"/>
      <c r="UKF159" s="80"/>
      <c r="UKG159" s="78" t="s">
        <v>121</v>
      </c>
      <c r="UKH159" s="79"/>
      <c r="UKI159" s="79"/>
      <c r="UKJ159" s="79"/>
      <c r="UKK159" s="79"/>
      <c r="UKL159" s="79"/>
      <c r="UKM159" s="79"/>
      <c r="UKN159" s="80"/>
      <c r="UKO159" s="78" t="s">
        <v>121</v>
      </c>
      <c r="UKP159" s="79"/>
      <c r="UKQ159" s="79"/>
      <c r="UKR159" s="79"/>
      <c r="UKS159" s="79"/>
      <c r="UKT159" s="79"/>
      <c r="UKU159" s="79"/>
      <c r="UKV159" s="80"/>
      <c r="UKW159" s="78" t="s">
        <v>121</v>
      </c>
      <c r="UKX159" s="79"/>
      <c r="UKY159" s="79"/>
      <c r="UKZ159" s="79"/>
      <c r="ULA159" s="79"/>
      <c r="ULB159" s="79"/>
      <c r="ULC159" s="79"/>
      <c r="ULD159" s="80"/>
      <c r="ULE159" s="78" t="s">
        <v>121</v>
      </c>
      <c r="ULF159" s="79"/>
      <c r="ULG159" s="79"/>
      <c r="ULH159" s="79"/>
      <c r="ULI159" s="79"/>
      <c r="ULJ159" s="79"/>
      <c r="ULK159" s="79"/>
      <c r="ULL159" s="80"/>
      <c r="ULM159" s="78" t="s">
        <v>121</v>
      </c>
      <c r="ULN159" s="79"/>
      <c r="ULO159" s="79"/>
      <c r="ULP159" s="79"/>
      <c r="ULQ159" s="79"/>
      <c r="ULR159" s="79"/>
      <c r="ULS159" s="79"/>
      <c r="ULT159" s="80"/>
      <c r="ULU159" s="78" t="s">
        <v>121</v>
      </c>
      <c r="ULV159" s="79"/>
      <c r="ULW159" s="79"/>
      <c r="ULX159" s="79"/>
      <c r="ULY159" s="79"/>
      <c r="ULZ159" s="79"/>
      <c r="UMA159" s="79"/>
      <c r="UMB159" s="80"/>
      <c r="UMC159" s="78" t="s">
        <v>121</v>
      </c>
      <c r="UMD159" s="79"/>
      <c r="UME159" s="79"/>
      <c r="UMF159" s="79"/>
      <c r="UMG159" s="79"/>
      <c r="UMH159" s="79"/>
      <c r="UMI159" s="79"/>
      <c r="UMJ159" s="80"/>
      <c r="UMK159" s="78" t="s">
        <v>121</v>
      </c>
      <c r="UML159" s="79"/>
      <c r="UMM159" s="79"/>
      <c r="UMN159" s="79"/>
      <c r="UMO159" s="79"/>
      <c r="UMP159" s="79"/>
      <c r="UMQ159" s="79"/>
      <c r="UMR159" s="80"/>
      <c r="UMS159" s="78" t="s">
        <v>121</v>
      </c>
      <c r="UMT159" s="79"/>
      <c r="UMU159" s="79"/>
      <c r="UMV159" s="79"/>
      <c r="UMW159" s="79"/>
      <c r="UMX159" s="79"/>
      <c r="UMY159" s="79"/>
      <c r="UMZ159" s="80"/>
      <c r="UNA159" s="78" t="s">
        <v>121</v>
      </c>
      <c r="UNB159" s="79"/>
      <c r="UNC159" s="79"/>
      <c r="UND159" s="79"/>
      <c r="UNE159" s="79"/>
      <c r="UNF159" s="79"/>
      <c r="UNG159" s="79"/>
      <c r="UNH159" s="80"/>
      <c r="UNI159" s="78" t="s">
        <v>121</v>
      </c>
      <c r="UNJ159" s="79"/>
      <c r="UNK159" s="79"/>
      <c r="UNL159" s="79"/>
      <c r="UNM159" s="79"/>
      <c r="UNN159" s="79"/>
      <c r="UNO159" s="79"/>
      <c r="UNP159" s="80"/>
      <c r="UNQ159" s="78" t="s">
        <v>121</v>
      </c>
      <c r="UNR159" s="79"/>
      <c r="UNS159" s="79"/>
      <c r="UNT159" s="79"/>
      <c r="UNU159" s="79"/>
      <c r="UNV159" s="79"/>
      <c r="UNW159" s="79"/>
      <c r="UNX159" s="80"/>
      <c r="UNY159" s="78" t="s">
        <v>121</v>
      </c>
      <c r="UNZ159" s="79"/>
      <c r="UOA159" s="79"/>
      <c r="UOB159" s="79"/>
      <c r="UOC159" s="79"/>
      <c r="UOD159" s="79"/>
      <c r="UOE159" s="79"/>
      <c r="UOF159" s="80"/>
      <c r="UOG159" s="78" t="s">
        <v>121</v>
      </c>
      <c r="UOH159" s="79"/>
      <c r="UOI159" s="79"/>
      <c r="UOJ159" s="79"/>
      <c r="UOK159" s="79"/>
      <c r="UOL159" s="79"/>
      <c r="UOM159" s="79"/>
      <c r="UON159" s="80"/>
      <c r="UOO159" s="78" t="s">
        <v>121</v>
      </c>
      <c r="UOP159" s="79"/>
      <c r="UOQ159" s="79"/>
      <c r="UOR159" s="79"/>
      <c r="UOS159" s="79"/>
      <c r="UOT159" s="79"/>
      <c r="UOU159" s="79"/>
      <c r="UOV159" s="80"/>
      <c r="UOW159" s="78" t="s">
        <v>121</v>
      </c>
      <c r="UOX159" s="79"/>
      <c r="UOY159" s="79"/>
      <c r="UOZ159" s="79"/>
      <c r="UPA159" s="79"/>
      <c r="UPB159" s="79"/>
      <c r="UPC159" s="79"/>
      <c r="UPD159" s="80"/>
      <c r="UPE159" s="78" t="s">
        <v>121</v>
      </c>
      <c r="UPF159" s="79"/>
      <c r="UPG159" s="79"/>
      <c r="UPH159" s="79"/>
      <c r="UPI159" s="79"/>
      <c r="UPJ159" s="79"/>
      <c r="UPK159" s="79"/>
      <c r="UPL159" s="80"/>
      <c r="UPM159" s="78" t="s">
        <v>121</v>
      </c>
      <c r="UPN159" s="79"/>
      <c r="UPO159" s="79"/>
      <c r="UPP159" s="79"/>
      <c r="UPQ159" s="79"/>
      <c r="UPR159" s="79"/>
      <c r="UPS159" s="79"/>
      <c r="UPT159" s="80"/>
      <c r="UPU159" s="78" t="s">
        <v>121</v>
      </c>
      <c r="UPV159" s="79"/>
      <c r="UPW159" s="79"/>
      <c r="UPX159" s="79"/>
      <c r="UPY159" s="79"/>
      <c r="UPZ159" s="79"/>
      <c r="UQA159" s="79"/>
      <c r="UQB159" s="80"/>
      <c r="UQC159" s="78" t="s">
        <v>121</v>
      </c>
      <c r="UQD159" s="79"/>
      <c r="UQE159" s="79"/>
      <c r="UQF159" s="79"/>
      <c r="UQG159" s="79"/>
      <c r="UQH159" s="79"/>
      <c r="UQI159" s="79"/>
      <c r="UQJ159" s="80"/>
      <c r="UQK159" s="78" t="s">
        <v>121</v>
      </c>
      <c r="UQL159" s="79"/>
      <c r="UQM159" s="79"/>
      <c r="UQN159" s="79"/>
      <c r="UQO159" s="79"/>
      <c r="UQP159" s="79"/>
      <c r="UQQ159" s="79"/>
      <c r="UQR159" s="80"/>
      <c r="UQS159" s="78" t="s">
        <v>121</v>
      </c>
      <c r="UQT159" s="79"/>
      <c r="UQU159" s="79"/>
      <c r="UQV159" s="79"/>
      <c r="UQW159" s="79"/>
      <c r="UQX159" s="79"/>
      <c r="UQY159" s="79"/>
      <c r="UQZ159" s="80"/>
      <c r="URA159" s="78" t="s">
        <v>121</v>
      </c>
      <c r="URB159" s="79"/>
      <c r="URC159" s="79"/>
      <c r="URD159" s="79"/>
      <c r="URE159" s="79"/>
      <c r="URF159" s="79"/>
      <c r="URG159" s="79"/>
      <c r="URH159" s="80"/>
      <c r="URI159" s="78" t="s">
        <v>121</v>
      </c>
      <c r="URJ159" s="79"/>
      <c r="URK159" s="79"/>
      <c r="URL159" s="79"/>
      <c r="URM159" s="79"/>
      <c r="URN159" s="79"/>
      <c r="URO159" s="79"/>
      <c r="URP159" s="80"/>
      <c r="URQ159" s="78" t="s">
        <v>121</v>
      </c>
      <c r="URR159" s="79"/>
      <c r="URS159" s="79"/>
      <c r="URT159" s="79"/>
      <c r="URU159" s="79"/>
      <c r="URV159" s="79"/>
      <c r="URW159" s="79"/>
      <c r="URX159" s="80"/>
      <c r="URY159" s="78" t="s">
        <v>121</v>
      </c>
      <c r="URZ159" s="79"/>
      <c r="USA159" s="79"/>
      <c r="USB159" s="79"/>
      <c r="USC159" s="79"/>
      <c r="USD159" s="79"/>
      <c r="USE159" s="79"/>
      <c r="USF159" s="80"/>
      <c r="USG159" s="78" t="s">
        <v>121</v>
      </c>
      <c r="USH159" s="79"/>
      <c r="USI159" s="79"/>
      <c r="USJ159" s="79"/>
      <c r="USK159" s="79"/>
      <c r="USL159" s="79"/>
      <c r="USM159" s="79"/>
      <c r="USN159" s="80"/>
      <c r="USO159" s="78" t="s">
        <v>121</v>
      </c>
      <c r="USP159" s="79"/>
      <c r="USQ159" s="79"/>
      <c r="USR159" s="79"/>
      <c r="USS159" s="79"/>
      <c r="UST159" s="79"/>
      <c r="USU159" s="79"/>
      <c r="USV159" s="80"/>
      <c r="USW159" s="78" t="s">
        <v>121</v>
      </c>
      <c r="USX159" s="79"/>
      <c r="USY159" s="79"/>
      <c r="USZ159" s="79"/>
      <c r="UTA159" s="79"/>
      <c r="UTB159" s="79"/>
      <c r="UTC159" s="79"/>
      <c r="UTD159" s="80"/>
      <c r="UTE159" s="78" t="s">
        <v>121</v>
      </c>
      <c r="UTF159" s="79"/>
      <c r="UTG159" s="79"/>
      <c r="UTH159" s="79"/>
      <c r="UTI159" s="79"/>
      <c r="UTJ159" s="79"/>
      <c r="UTK159" s="79"/>
      <c r="UTL159" s="80"/>
      <c r="UTM159" s="78" t="s">
        <v>121</v>
      </c>
      <c r="UTN159" s="79"/>
      <c r="UTO159" s="79"/>
      <c r="UTP159" s="79"/>
      <c r="UTQ159" s="79"/>
      <c r="UTR159" s="79"/>
      <c r="UTS159" s="79"/>
      <c r="UTT159" s="80"/>
      <c r="UTU159" s="78" t="s">
        <v>121</v>
      </c>
      <c r="UTV159" s="79"/>
      <c r="UTW159" s="79"/>
      <c r="UTX159" s="79"/>
      <c r="UTY159" s="79"/>
      <c r="UTZ159" s="79"/>
      <c r="UUA159" s="79"/>
      <c r="UUB159" s="80"/>
      <c r="UUC159" s="78" t="s">
        <v>121</v>
      </c>
      <c r="UUD159" s="79"/>
      <c r="UUE159" s="79"/>
      <c r="UUF159" s="79"/>
      <c r="UUG159" s="79"/>
      <c r="UUH159" s="79"/>
      <c r="UUI159" s="79"/>
      <c r="UUJ159" s="80"/>
      <c r="UUK159" s="78" t="s">
        <v>121</v>
      </c>
      <c r="UUL159" s="79"/>
      <c r="UUM159" s="79"/>
      <c r="UUN159" s="79"/>
      <c r="UUO159" s="79"/>
      <c r="UUP159" s="79"/>
      <c r="UUQ159" s="79"/>
      <c r="UUR159" s="80"/>
      <c r="UUS159" s="78" t="s">
        <v>121</v>
      </c>
      <c r="UUT159" s="79"/>
      <c r="UUU159" s="79"/>
      <c r="UUV159" s="79"/>
      <c r="UUW159" s="79"/>
      <c r="UUX159" s="79"/>
      <c r="UUY159" s="79"/>
      <c r="UUZ159" s="80"/>
      <c r="UVA159" s="78" t="s">
        <v>121</v>
      </c>
      <c r="UVB159" s="79"/>
      <c r="UVC159" s="79"/>
      <c r="UVD159" s="79"/>
      <c r="UVE159" s="79"/>
      <c r="UVF159" s="79"/>
      <c r="UVG159" s="79"/>
      <c r="UVH159" s="80"/>
      <c r="UVI159" s="78" t="s">
        <v>121</v>
      </c>
      <c r="UVJ159" s="79"/>
      <c r="UVK159" s="79"/>
      <c r="UVL159" s="79"/>
      <c r="UVM159" s="79"/>
      <c r="UVN159" s="79"/>
      <c r="UVO159" s="79"/>
      <c r="UVP159" s="80"/>
      <c r="UVQ159" s="78" t="s">
        <v>121</v>
      </c>
      <c r="UVR159" s="79"/>
      <c r="UVS159" s="79"/>
      <c r="UVT159" s="79"/>
      <c r="UVU159" s="79"/>
      <c r="UVV159" s="79"/>
      <c r="UVW159" s="79"/>
      <c r="UVX159" s="80"/>
      <c r="UVY159" s="78" t="s">
        <v>121</v>
      </c>
      <c r="UVZ159" s="79"/>
      <c r="UWA159" s="79"/>
      <c r="UWB159" s="79"/>
      <c r="UWC159" s="79"/>
      <c r="UWD159" s="79"/>
      <c r="UWE159" s="79"/>
      <c r="UWF159" s="80"/>
      <c r="UWG159" s="78" t="s">
        <v>121</v>
      </c>
      <c r="UWH159" s="79"/>
      <c r="UWI159" s="79"/>
      <c r="UWJ159" s="79"/>
      <c r="UWK159" s="79"/>
      <c r="UWL159" s="79"/>
      <c r="UWM159" s="79"/>
      <c r="UWN159" s="80"/>
      <c r="UWO159" s="78" t="s">
        <v>121</v>
      </c>
      <c r="UWP159" s="79"/>
      <c r="UWQ159" s="79"/>
      <c r="UWR159" s="79"/>
      <c r="UWS159" s="79"/>
      <c r="UWT159" s="79"/>
      <c r="UWU159" s="79"/>
      <c r="UWV159" s="80"/>
      <c r="UWW159" s="78" t="s">
        <v>121</v>
      </c>
      <c r="UWX159" s="79"/>
      <c r="UWY159" s="79"/>
      <c r="UWZ159" s="79"/>
      <c r="UXA159" s="79"/>
      <c r="UXB159" s="79"/>
      <c r="UXC159" s="79"/>
      <c r="UXD159" s="80"/>
      <c r="UXE159" s="78" t="s">
        <v>121</v>
      </c>
      <c r="UXF159" s="79"/>
      <c r="UXG159" s="79"/>
      <c r="UXH159" s="79"/>
      <c r="UXI159" s="79"/>
      <c r="UXJ159" s="79"/>
      <c r="UXK159" s="79"/>
      <c r="UXL159" s="80"/>
      <c r="UXM159" s="78" t="s">
        <v>121</v>
      </c>
      <c r="UXN159" s="79"/>
      <c r="UXO159" s="79"/>
      <c r="UXP159" s="79"/>
      <c r="UXQ159" s="79"/>
      <c r="UXR159" s="79"/>
      <c r="UXS159" s="79"/>
      <c r="UXT159" s="80"/>
      <c r="UXU159" s="78" t="s">
        <v>121</v>
      </c>
      <c r="UXV159" s="79"/>
      <c r="UXW159" s="79"/>
      <c r="UXX159" s="79"/>
      <c r="UXY159" s="79"/>
      <c r="UXZ159" s="79"/>
      <c r="UYA159" s="79"/>
      <c r="UYB159" s="80"/>
      <c r="UYC159" s="78" t="s">
        <v>121</v>
      </c>
      <c r="UYD159" s="79"/>
      <c r="UYE159" s="79"/>
      <c r="UYF159" s="79"/>
      <c r="UYG159" s="79"/>
      <c r="UYH159" s="79"/>
      <c r="UYI159" s="79"/>
      <c r="UYJ159" s="80"/>
      <c r="UYK159" s="78" t="s">
        <v>121</v>
      </c>
      <c r="UYL159" s="79"/>
      <c r="UYM159" s="79"/>
      <c r="UYN159" s="79"/>
      <c r="UYO159" s="79"/>
      <c r="UYP159" s="79"/>
      <c r="UYQ159" s="79"/>
      <c r="UYR159" s="80"/>
      <c r="UYS159" s="78" t="s">
        <v>121</v>
      </c>
      <c r="UYT159" s="79"/>
      <c r="UYU159" s="79"/>
      <c r="UYV159" s="79"/>
      <c r="UYW159" s="79"/>
      <c r="UYX159" s="79"/>
      <c r="UYY159" s="79"/>
      <c r="UYZ159" s="80"/>
      <c r="UZA159" s="78" t="s">
        <v>121</v>
      </c>
      <c r="UZB159" s="79"/>
      <c r="UZC159" s="79"/>
      <c r="UZD159" s="79"/>
      <c r="UZE159" s="79"/>
      <c r="UZF159" s="79"/>
      <c r="UZG159" s="79"/>
      <c r="UZH159" s="80"/>
      <c r="UZI159" s="78" t="s">
        <v>121</v>
      </c>
      <c r="UZJ159" s="79"/>
      <c r="UZK159" s="79"/>
      <c r="UZL159" s="79"/>
      <c r="UZM159" s="79"/>
      <c r="UZN159" s="79"/>
      <c r="UZO159" s="79"/>
      <c r="UZP159" s="80"/>
      <c r="UZQ159" s="78" t="s">
        <v>121</v>
      </c>
      <c r="UZR159" s="79"/>
      <c r="UZS159" s="79"/>
      <c r="UZT159" s="79"/>
      <c r="UZU159" s="79"/>
      <c r="UZV159" s="79"/>
      <c r="UZW159" s="79"/>
      <c r="UZX159" s="80"/>
      <c r="UZY159" s="78" t="s">
        <v>121</v>
      </c>
      <c r="UZZ159" s="79"/>
      <c r="VAA159" s="79"/>
      <c r="VAB159" s="79"/>
      <c r="VAC159" s="79"/>
      <c r="VAD159" s="79"/>
      <c r="VAE159" s="79"/>
      <c r="VAF159" s="80"/>
      <c r="VAG159" s="78" t="s">
        <v>121</v>
      </c>
      <c r="VAH159" s="79"/>
      <c r="VAI159" s="79"/>
      <c r="VAJ159" s="79"/>
      <c r="VAK159" s="79"/>
      <c r="VAL159" s="79"/>
      <c r="VAM159" s="79"/>
      <c r="VAN159" s="80"/>
      <c r="VAO159" s="78" t="s">
        <v>121</v>
      </c>
      <c r="VAP159" s="79"/>
      <c r="VAQ159" s="79"/>
      <c r="VAR159" s="79"/>
      <c r="VAS159" s="79"/>
      <c r="VAT159" s="79"/>
      <c r="VAU159" s="79"/>
      <c r="VAV159" s="80"/>
      <c r="VAW159" s="78" t="s">
        <v>121</v>
      </c>
      <c r="VAX159" s="79"/>
      <c r="VAY159" s="79"/>
      <c r="VAZ159" s="79"/>
      <c r="VBA159" s="79"/>
      <c r="VBB159" s="79"/>
      <c r="VBC159" s="79"/>
      <c r="VBD159" s="80"/>
      <c r="VBE159" s="78" t="s">
        <v>121</v>
      </c>
      <c r="VBF159" s="79"/>
      <c r="VBG159" s="79"/>
      <c r="VBH159" s="79"/>
      <c r="VBI159" s="79"/>
      <c r="VBJ159" s="79"/>
      <c r="VBK159" s="79"/>
      <c r="VBL159" s="80"/>
      <c r="VBM159" s="78" t="s">
        <v>121</v>
      </c>
      <c r="VBN159" s="79"/>
      <c r="VBO159" s="79"/>
      <c r="VBP159" s="79"/>
      <c r="VBQ159" s="79"/>
      <c r="VBR159" s="79"/>
      <c r="VBS159" s="79"/>
      <c r="VBT159" s="80"/>
      <c r="VBU159" s="78" t="s">
        <v>121</v>
      </c>
      <c r="VBV159" s="79"/>
      <c r="VBW159" s="79"/>
      <c r="VBX159" s="79"/>
      <c r="VBY159" s="79"/>
      <c r="VBZ159" s="79"/>
      <c r="VCA159" s="79"/>
      <c r="VCB159" s="80"/>
      <c r="VCC159" s="78" t="s">
        <v>121</v>
      </c>
      <c r="VCD159" s="79"/>
      <c r="VCE159" s="79"/>
      <c r="VCF159" s="79"/>
      <c r="VCG159" s="79"/>
      <c r="VCH159" s="79"/>
      <c r="VCI159" s="79"/>
      <c r="VCJ159" s="80"/>
      <c r="VCK159" s="78" t="s">
        <v>121</v>
      </c>
      <c r="VCL159" s="79"/>
      <c r="VCM159" s="79"/>
      <c r="VCN159" s="79"/>
      <c r="VCO159" s="79"/>
      <c r="VCP159" s="79"/>
      <c r="VCQ159" s="79"/>
      <c r="VCR159" s="80"/>
      <c r="VCS159" s="78" t="s">
        <v>121</v>
      </c>
      <c r="VCT159" s="79"/>
      <c r="VCU159" s="79"/>
      <c r="VCV159" s="79"/>
      <c r="VCW159" s="79"/>
      <c r="VCX159" s="79"/>
      <c r="VCY159" s="79"/>
      <c r="VCZ159" s="80"/>
      <c r="VDA159" s="78" t="s">
        <v>121</v>
      </c>
      <c r="VDB159" s="79"/>
      <c r="VDC159" s="79"/>
      <c r="VDD159" s="79"/>
      <c r="VDE159" s="79"/>
      <c r="VDF159" s="79"/>
      <c r="VDG159" s="79"/>
      <c r="VDH159" s="80"/>
      <c r="VDI159" s="78" t="s">
        <v>121</v>
      </c>
      <c r="VDJ159" s="79"/>
      <c r="VDK159" s="79"/>
      <c r="VDL159" s="79"/>
      <c r="VDM159" s="79"/>
      <c r="VDN159" s="79"/>
      <c r="VDO159" s="79"/>
      <c r="VDP159" s="80"/>
      <c r="VDQ159" s="78" t="s">
        <v>121</v>
      </c>
      <c r="VDR159" s="79"/>
      <c r="VDS159" s="79"/>
      <c r="VDT159" s="79"/>
      <c r="VDU159" s="79"/>
      <c r="VDV159" s="79"/>
      <c r="VDW159" s="79"/>
      <c r="VDX159" s="80"/>
      <c r="VDY159" s="78" t="s">
        <v>121</v>
      </c>
      <c r="VDZ159" s="79"/>
      <c r="VEA159" s="79"/>
      <c r="VEB159" s="79"/>
      <c r="VEC159" s="79"/>
      <c r="VED159" s="79"/>
      <c r="VEE159" s="79"/>
      <c r="VEF159" s="80"/>
      <c r="VEG159" s="78" t="s">
        <v>121</v>
      </c>
      <c r="VEH159" s="79"/>
      <c r="VEI159" s="79"/>
      <c r="VEJ159" s="79"/>
      <c r="VEK159" s="79"/>
      <c r="VEL159" s="79"/>
      <c r="VEM159" s="79"/>
      <c r="VEN159" s="80"/>
      <c r="VEO159" s="78" t="s">
        <v>121</v>
      </c>
      <c r="VEP159" s="79"/>
      <c r="VEQ159" s="79"/>
      <c r="VER159" s="79"/>
      <c r="VES159" s="79"/>
      <c r="VET159" s="79"/>
      <c r="VEU159" s="79"/>
      <c r="VEV159" s="80"/>
      <c r="VEW159" s="78" t="s">
        <v>121</v>
      </c>
      <c r="VEX159" s="79"/>
      <c r="VEY159" s="79"/>
      <c r="VEZ159" s="79"/>
      <c r="VFA159" s="79"/>
      <c r="VFB159" s="79"/>
      <c r="VFC159" s="79"/>
      <c r="VFD159" s="80"/>
      <c r="VFE159" s="78" t="s">
        <v>121</v>
      </c>
      <c r="VFF159" s="79"/>
      <c r="VFG159" s="79"/>
      <c r="VFH159" s="79"/>
      <c r="VFI159" s="79"/>
      <c r="VFJ159" s="79"/>
      <c r="VFK159" s="79"/>
      <c r="VFL159" s="80"/>
      <c r="VFM159" s="78" t="s">
        <v>121</v>
      </c>
      <c r="VFN159" s="79"/>
      <c r="VFO159" s="79"/>
      <c r="VFP159" s="79"/>
      <c r="VFQ159" s="79"/>
      <c r="VFR159" s="79"/>
      <c r="VFS159" s="79"/>
      <c r="VFT159" s="80"/>
      <c r="VFU159" s="78" t="s">
        <v>121</v>
      </c>
      <c r="VFV159" s="79"/>
      <c r="VFW159" s="79"/>
      <c r="VFX159" s="79"/>
      <c r="VFY159" s="79"/>
      <c r="VFZ159" s="79"/>
      <c r="VGA159" s="79"/>
      <c r="VGB159" s="80"/>
      <c r="VGC159" s="78" t="s">
        <v>121</v>
      </c>
      <c r="VGD159" s="79"/>
      <c r="VGE159" s="79"/>
      <c r="VGF159" s="79"/>
      <c r="VGG159" s="79"/>
      <c r="VGH159" s="79"/>
      <c r="VGI159" s="79"/>
      <c r="VGJ159" s="80"/>
      <c r="VGK159" s="78" t="s">
        <v>121</v>
      </c>
      <c r="VGL159" s="79"/>
      <c r="VGM159" s="79"/>
      <c r="VGN159" s="79"/>
      <c r="VGO159" s="79"/>
      <c r="VGP159" s="79"/>
      <c r="VGQ159" s="79"/>
      <c r="VGR159" s="80"/>
      <c r="VGS159" s="78" t="s">
        <v>121</v>
      </c>
      <c r="VGT159" s="79"/>
      <c r="VGU159" s="79"/>
      <c r="VGV159" s="79"/>
      <c r="VGW159" s="79"/>
      <c r="VGX159" s="79"/>
      <c r="VGY159" s="79"/>
      <c r="VGZ159" s="80"/>
      <c r="VHA159" s="78" t="s">
        <v>121</v>
      </c>
      <c r="VHB159" s="79"/>
      <c r="VHC159" s="79"/>
      <c r="VHD159" s="79"/>
      <c r="VHE159" s="79"/>
      <c r="VHF159" s="79"/>
      <c r="VHG159" s="79"/>
      <c r="VHH159" s="80"/>
      <c r="VHI159" s="78" t="s">
        <v>121</v>
      </c>
      <c r="VHJ159" s="79"/>
      <c r="VHK159" s="79"/>
      <c r="VHL159" s="79"/>
      <c r="VHM159" s="79"/>
      <c r="VHN159" s="79"/>
      <c r="VHO159" s="79"/>
      <c r="VHP159" s="80"/>
      <c r="VHQ159" s="78" t="s">
        <v>121</v>
      </c>
      <c r="VHR159" s="79"/>
      <c r="VHS159" s="79"/>
      <c r="VHT159" s="79"/>
      <c r="VHU159" s="79"/>
      <c r="VHV159" s="79"/>
      <c r="VHW159" s="79"/>
      <c r="VHX159" s="80"/>
      <c r="VHY159" s="78" t="s">
        <v>121</v>
      </c>
      <c r="VHZ159" s="79"/>
      <c r="VIA159" s="79"/>
      <c r="VIB159" s="79"/>
      <c r="VIC159" s="79"/>
      <c r="VID159" s="79"/>
      <c r="VIE159" s="79"/>
      <c r="VIF159" s="80"/>
      <c r="VIG159" s="78" t="s">
        <v>121</v>
      </c>
      <c r="VIH159" s="79"/>
      <c r="VII159" s="79"/>
      <c r="VIJ159" s="79"/>
      <c r="VIK159" s="79"/>
      <c r="VIL159" s="79"/>
      <c r="VIM159" s="79"/>
      <c r="VIN159" s="80"/>
      <c r="VIO159" s="78" t="s">
        <v>121</v>
      </c>
      <c r="VIP159" s="79"/>
      <c r="VIQ159" s="79"/>
      <c r="VIR159" s="79"/>
      <c r="VIS159" s="79"/>
      <c r="VIT159" s="79"/>
      <c r="VIU159" s="79"/>
      <c r="VIV159" s="80"/>
      <c r="VIW159" s="78" t="s">
        <v>121</v>
      </c>
      <c r="VIX159" s="79"/>
      <c r="VIY159" s="79"/>
      <c r="VIZ159" s="79"/>
      <c r="VJA159" s="79"/>
      <c r="VJB159" s="79"/>
      <c r="VJC159" s="79"/>
      <c r="VJD159" s="80"/>
      <c r="VJE159" s="78" t="s">
        <v>121</v>
      </c>
      <c r="VJF159" s="79"/>
      <c r="VJG159" s="79"/>
      <c r="VJH159" s="79"/>
      <c r="VJI159" s="79"/>
      <c r="VJJ159" s="79"/>
      <c r="VJK159" s="79"/>
      <c r="VJL159" s="80"/>
      <c r="VJM159" s="78" t="s">
        <v>121</v>
      </c>
      <c r="VJN159" s="79"/>
      <c r="VJO159" s="79"/>
      <c r="VJP159" s="79"/>
      <c r="VJQ159" s="79"/>
      <c r="VJR159" s="79"/>
      <c r="VJS159" s="79"/>
      <c r="VJT159" s="80"/>
      <c r="VJU159" s="78" t="s">
        <v>121</v>
      </c>
      <c r="VJV159" s="79"/>
      <c r="VJW159" s="79"/>
      <c r="VJX159" s="79"/>
      <c r="VJY159" s="79"/>
      <c r="VJZ159" s="79"/>
      <c r="VKA159" s="79"/>
      <c r="VKB159" s="80"/>
      <c r="VKC159" s="78" t="s">
        <v>121</v>
      </c>
      <c r="VKD159" s="79"/>
      <c r="VKE159" s="79"/>
      <c r="VKF159" s="79"/>
      <c r="VKG159" s="79"/>
      <c r="VKH159" s="79"/>
      <c r="VKI159" s="79"/>
      <c r="VKJ159" s="80"/>
      <c r="VKK159" s="78" t="s">
        <v>121</v>
      </c>
      <c r="VKL159" s="79"/>
      <c r="VKM159" s="79"/>
      <c r="VKN159" s="79"/>
      <c r="VKO159" s="79"/>
      <c r="VKP159" s="79"/>
      <c r="VKQ159" s="79"/>
      <c r="VKR159" s="80"/>
      <c r="VKS159" s="78" t="s">
        <v>121</v>
      </c>
      <c r="VKT159" s="79"/>
      <c r="VKU159" s="79"/>
      <c r="VKV159" s="79"/>
      <c r="VKW159" s="79"/>
      <c r="VKX159" s="79"/>
      <c r="VKY159" s="79"/>
      <c r="VKZ159" s="80"/>
      <c r="VLA159" s="78" t="s">
        <v>121</v>
      </c>
      <c r="VLB159" s="79"/>
      <c r="VLC159" s="79"/>
      <c r="VLD159" s="79"/>
      <c r="VLE159" s="79"/>
      <c r="VLF159" s="79"/>
      <c r="VLG159" s="79"/>
      <c r="VLH159" s="80"/>
      <c r="VLI159" s="78" t="s">
        <v>121</v>
      </c>
      <c r="VLJ159" s="79"/>
      <c r="VLK159" s="79"/>
      <c r="VLL159" s="79"/>
      <c r="VLM159" s="79"/>
      <c r="VLN159" s="79"/>
      <c r="VLO159" s="79"/>
      <c r="VLP159" s="80"/>
      <c r="VLQ159" s="78" t="s">
        <v>121</v>
      </c>
      <c r="VLR159" s="79"/>
      <c r="VLS159" s="79"/>
      <c r="VLT159" s="79"/>
      <c r="VLU159" s="79"/>
      <c r="VLV159" s="79"/>
      <c r="VLW159" s="79"/>
      <c r="VLX159" s="80"/>
      <c r="VLY159" s="78" t="s">
        <v>121</v>
      </c>
      <c r="VLZ159" s="79"/>
      <c r="VMA159" s="79"/>
      <c r="VMB159" s="79"/>
      <c r="VMC159" s="79"/>
      <c r="VMD159" s="79"/>
      <c r="VME159" s="79"/>
      <c r="VMF159" s="80"/>
      <c r="VMG159" s="78" t="s">
        <v>121</v>
      </c>
      <c r="VMH159" s="79"/>
      <c r="VMI159" s="79"/>
      <c r="VMJ159" s="79"/>
      <c r="VMK159" s="79"/>
      <c r="VML159" s="79"/>
      <c r="VMM159" s="79"/>
      <c r="VMN159" s="80"/>
      <c r="VMO159" s="78" t="s">
        <v>121</v>
      </c>
      <c r="VMP159" s="79"/>
      <c r="VMQ159" s="79"/>
      <c r="VMR159" s="79"/>
      <c r="VMS159" s="79"/>
      <c r="VMT159" s="79"/>
      <c r="VMU159" s="79"/>
      <c r="VMV159" s="80"/>
      <c r="VMW159" s="78" t="s">
        <v>121</v>
      </c>
      <c r="VMX159" s="79"/>
      <c r="VMY159" s="79"/>
      <c r="VMZ159" s="79"/>
      <c r="VNA159" s="79"/>
      <c r="VNB159" s="79"/>
      <c r="VNC159" s="79"/>
      <c r="VND159" s="80"/>
      <c r="VNE159" s="78" t="s">
        <v>121</v>
      </c>
      <c r="VNF159" s="79"/>
      <c r="VNG159" s="79"/>
      <c r="VNH159" s="79"/>
      <c r="VNI159" s="79"/>
      <c r="VNJ159" s="79"/>
      <c r="VNK159" s="79"/>
      <c r="VNL159" s="80"/>
      <c r="VNM159" s="78" t="s">
        <v>121</v>
      </c>
      <c r="VNN159" s="79"/>
      <c r="VNO159" s="79"/>
      <c r="VNP159" s="79"/>
      <c r="VNQ159" s="79"/>
      <c r="VNR159" s="79"/>
      <c r="VNS159" s="79"/>
      <c r="VNT159" s="80"/>
      <c r="VNU159" s="78" t="s">
        <v>121</v>
      </c>
      <c r="VNV159" s="79"/>
      <c r="VNW159" s="79"/>
      <c r="VNX159" s="79"/>
      <c r="VNY159" s="79"/>
      <c r="VNZ159" s="79"/>
      <c r="VOA159" s="79"/>
      <c r="VOB159" s="80"/>
      <c r="VOC159" s="78" t="s">
        <v>121</v>
      </c>
      <c r="VOD159" s="79"/>
      <c r="VOE159" s="79"/>
      <c r="VOF159" s="79"/>
      <c r="VOG159" s="79"/>
      <c r="VOH159" s="79"/>
      <c r="VOI159" s="79"/>
      <c r="VOJ159" s="80"/>
      <c r="VOK159" s="78" t="s">
        <v>121</v>
      </c>
      <c r="VOL159" s="79"/>
      <c r="VOM159" s="79"/>
      <c r="VON159" s="79"/>
      <c r="VOO159" s="79"/>
      <c r="VOP159" s="79"/>
      <c r="VOQ159" s="79"/>
      <c r="VOR159" s="80"/>
      <c r="VOS159" s="78" t="s">
        <v>121</v>
      </c>
      <c r="VOT159" s="79"/>
      <c r="VOU159" s="79"/>
      <c r="VOV159" s="79"/>
      <c r="VOW159" s="79"/>
      <c r="VOX159" s="79"/>
      <c r="VOY159" s="79"/>
      <c r="VOZ159" s="80"/>
      <c r="VPA159" s="78" t="s">
        <v>121</v>
      </c>
      <c r="VPB159" s="79"/>
      <c r="VPC159" s="79"/>
      <c r="VPD159" s="79"/>
      <c r="VPE159" s="79"/>
      <c r="VPF159" s="79"/>
      <c r="VPG159" s="79"/>
      <c r="VPH159" s="80"/>
      <c r="VPI159" s="78" t="s">
        <v>121</v>
      </c>
      <c r="VPJ159" s="79"/>
      <c r="VPK159" s="79"/>
      <c r="VPL159" s="79"/>
      <c r="VPM159" s="79"/>
      <c r="VPN159" s="79"/>
      <c r="VPO159" s="79"/>
      <c r="VPP159" s="80"/>
      <c r="VPQ159" s="78" t="s">
        <v>121</v>
      </c>
      <c r="VPR159" s="79"/>
      <c r="VPS159" s="79"/>
      <c r="VPT159" s="79"/>
      <c r="VPU159" s="79"/>
      <c r="VPV159" s="79"/>
      <c r="VPW159" s="79"/>
      <c r="VPX159" s="80"/>
      <c r="VPY159" s="78" t="s">
        <v>121</v>
      </c>
      <c r="VPZ159" s="79"/>
      <c r="VQA159" s="79"/>
      <c r="VQB159" s="79"/>
      <c r="VQC159" s="79"/>
      <c r="VQD159" s="79"/>
      <c r="VQE159" s="79"/>
      <c r="VQF159" s="80"/>
      <c r="VQG159" s="78" t="s">
        <v>121</v>
      </c>
      <c r="VQH159" s="79"/>
      <c r="VQI159" s="79"/>
      <c r="VQJ159" s="79"/>
      <c r="VQK159" s="79"/>
      <c r="VQL159" s="79"/>
      <c r="VQM159" s="79"/>
      <c r="VQN159" s="80"/>
      <c r="VQO159" s="78" t="s">
        <v>121</v>
      </c>
      <c r="VQP159" s="79"/>
      <c r="VQQ159" s="79"/>
      <c r="VQR159" s="79"/>
      <c r="VQS159" s="79"/>
      <c r="VQT159" s="79"/>
      <c r="VQU159" s="79"/>
      <c r="VQV159" s="80"/>
      <c r="VQW159" s="78" t="s">
        <v>121</v>
      </c>
      <c r="VQX159" s="79"/>
      <c r="VQY159" s="79"/>
      <c r="VQZ159" s="79"/>
      <c r="VRA159" s="79"/>
      <c r="VRB159" s="79"/>
      <c r="VRC159" s="79"/>
      <c r="VRD159" s="80"/>
      <c r="VRE159" s="78" t="s">
        <v>121</v>
      </c>
      <c r="VRF159" s="79"/>
      <c r="VRG159" s="79"/>
      <c r="VRH159" s="79"/>
      <c r="VRI159" s="79"/>
      <c r="VRJ159" s="79"/>
      <c r="VRK159" s="79"/>
      <c r="VRL159" s="80"/>
      <c r="VRM159" s="78" t="s">
        <v>121</v>
      </c>
      <c r="VRN159" s="79"/>
      <c r="VRO159" s="79"/>
      <c r="VRP159" s="79"/>
      <c r="VRQ159" s="79"/>
      <c r="VRR159" s="79"/>
      <c r="VRS159" s="79"/>
      <c r="VRT159" s="80"/>
      <c r="VRU159" s="78" t="s">
        <v>121</v>
      </c>
      <c r="VRV159" s="79"/>
      <c r="VRW159" s="79"/>
      <c r="VRX159" s="79"/>
      <c r="VRY159" s="79"/>
      <c r="VRZ159" s="79"/>
      <c r="VSA159" s="79"/>
      <c r="VSB159" s="80"/>
      <c r="VSC159" s="78" t="s">
        <v>121</v>
      </c>
      <c r="VSD159" s="79"/>
      <c r="VSE159" s="79"/>
      <c r="VSF159" s="79"/>
      <c r="VSG159" s="79"/>
      <c r="VSH159" s="79"/>
      <c r="VSI159" s="79"/>
      <c r="VSJ159" s="80"/>
      <c r="VSK159" s="78" t="s">
        <v>121</v>
      </c>
      <c r="VSL159" s="79"/>
      <c r="VSM159" s="79"/>
      <c r="VSN159" s="79"/>
      <c r="VSO159" s="79"/>
      <c r="VSP159" s="79"/>
      <c r="VSQ159" s="79"/>
      <c r="VSR159" s="80"/>
      <c r="VSS159" s="78" t="s">
        <v>121</v>
      </c>
      <c r="VST159" s="79"/>
      <c r="VSU159" s="79"/>
      <c r="VSV159" s="79"/>
      <c r="VSW159" s="79"/>
      <c r="VSX159" s="79"/>
      <c r="VSY159" s="79"/>
      <c r="VSZ159" s="80"/>
      <c r="VTA159" s="78" t="s">
        <v>121</v>
      </c>
      <c r="VTB159" s="79"/>
      <c r="VTC159" s="79"/>
      <c r="VTD159" s="79"/>
      <c r="VTE159" s="79"/>
      <c r="VTF159" s="79"/>
      <c r="VTG159" s="79"/>
      <c r="VTH159" s="80"/>
      <c r="VTI159" s="78" t="s">
        <v>121</v>
      </c>
      <c r="VTJ159" s="79"/>
      <c r="VTK159" s="79"/>
      <c r="VTL159" s="79"/>
      <c r="VTM159" s="79"/>
      <c r="VTN159" s="79"/>
      <c r="VTO159" s="79"/>
      <c r="VTP159" s="80"/>
      <c r="VTQ159" s="78" t="s">
        <v>121</v>
      </c>
      <c r="VTR159" s="79"/>
      <c r="VTS159" s="79"/>
      <c r="VTT159" s="79"/>
      <c r="VTU159" s="79"/>
      <c r="VTV159" s="79"/>
      <c r="VTW159" s="79"/>
      <c r="VTX159" s="80"/>
      <c r="VTY159" s="78" t="s">
        <v>121</v>
      </c>
      <c r="VTZ159" s="79"/>
      <c r="VUA159" s="79"/>
      <c r="VUB159" s="79"/>
      <c r="VUC159" s="79"/>
      <c r="VUD159" s="79"/>
      <c r="VUE159" s="79"/>
      <c r="VUF159" s="80"/>
      <c r="VUG159" s="78" t="s">
        <v>121</v>
      </c>
      <c r="VUH159" s="79"/>
      <c r="VUI159" s="79"/>
      <c r="VUJ159" s="79"/>
      <c r="VUK159" s="79"/>
      <c r="VUL159" s="79"/>
      <c r="VUM159" s="79"/>
      <c r="VUN159" s="80"/>
      <c r="VUO159" s="78" t="s">
        <v>121</v>
      </c>
      <c r="VUP159" s="79"/>
      <c r="VUQ159" s="79"/>
      <c r="VUR159" s="79"/>
      <c r="VUS159" s="79"/>
      <c r="VUT159" s="79"/>
      <c r="VUU159" s="79"/>
      <c r="VUV159" s="80"/>
      <c r="VUW159" s="78" t="s">
        <v>121</v>
      </c>
      <c r="VUX159" s="79"/>
      <c r="VUY159" s="79"/>
      <c r="VUZ159" s="79"/>
      <c r="VVA159" s="79"/>
      <c r="VVB159" s="79"/>
      <c r="VVC159" s="79"/>
      <c r="VVD159" s="80"/>
      <c r="VVE159" s="78" t="s">
        <v>121</v>
      </c>
      <c r="VVF159" s="79"/>
      <c r="VVG159" s="79"/>
      <c r="VVH159" s="79"/>
      <c r="VVI159" s="79"/>
      <c r="VVJ159" s="79"/>
      <c r="VVK159" s="79"/>
      <c r="VVL159" s="80"/>
      <c r="VVM159" s="78" t="s">
        <v>121</v>
      </c>
      <c r="VVN159" s="79"/>
      <c r="VVO159" s="79"/>
      <c r="VVP159" s="79"/>
      <c r="VVQ159" s="79"/>
      <c r="VVR159" s="79"/>
      <c r="VVS159" s="79"/>
      <c r="VVT159" s="80"/>
      <c r="VVU159" s="78" t="s">
        <v>121</v>
      </c>
      <c r="VVV159" s="79"/>
      <c r="VVW159" s="79"/>
      <c r="VVX159" s="79"/>
      <c r="VVY159" s="79"/>
      <c r="VVZ159" s="79"/>
      <c r="VWA159" s="79"/>
      <c r="VWB159" s="80"/>
      <c r="VWC159" s="78" t="s">
        <v>121</v>
      </c>
      <c r="VWD159" s="79"/>
      <c r="VWE159" s="79"/>
      <c r="VWF159" s="79"/>
      <c r="VWG159" s="79"/>
      <c r="VWH159" s="79"/>
      <c r="VWI159" s="79"/>
      <c r="VWJ159" s="80"/>
      <c r="VWK159" s="78" t="s">
        <v>121</v>
      </c>
      <c r="VWL159" s="79"/>
      <c r="VWM159" s="79"/>
      <c r="VWN159" s="79"/>
      <c r="VWO159" s="79"/>
      <c r="VWP159" s="79"/>
      <c r="VWQ159" s="79"/>
      <c r="VWR159" s="80"/>
      <c r="VWS159" s="78" t="s">
        <v>121</v>
      </c>
      <c r="VWT159" s="79"/>
      <c r="VWU159" s="79"/>
      <c r="VWV159" s="79"/>
      <c r="VWW159" s="79"/>
      <c r="VWX159" s="79"/>
      <c r="VWY159" s="79"/>
      <c r="VWZ159" s="80"/>
      <c r="VXA159" s="78" t="s">
        <v>121</v>
      </c>
      <c r="VXB159" s="79"/>
      <c r="VXC159" s="79"/>
      <c r="VXD159" s="79"/>
      <c r="VXE159" s="79"/>
      <c r="VXF159" s="79"/>
      <c r="VXG159" s="79"/>
      <c r="VXH159" s="80"/>
      <c r="VXI159" s="78" t="s">
        <v>121</v>
      </c>
      <c r="VXJ159" s="79"/>
      <c r="VXK159" s="79"/>
      <c r="VXL159" s="79"/>
      <c r="VXM159" s="79"/>
      <c r="VXN159" s="79"/>
      <c r="VXO159" s="79"/>
      <c r="VXP159" s="80"/>
      <c r="VXQ159" s="78" t="s">
        <v>121</v>
      </c>
      <c r="VXR159" s="79"/>
      <c r="VXS159" s="79"/>
      <c r="VXT159" s="79"/>
      <c r="VXU159" s="79"/>
      <c r="VXV159" s="79"/>
      <c r="VXW159" s="79"/>
      <c r="VXX159" s="80"/>
      <c r="VXY159" s="78" t="s">
        <v>121</v>
      </c>
      <c r="VXZ159" s="79"/>
      <c r="VYA159" s="79"/>
      <c r="VYB159" s="79"/>
      <c r="VYC159" s="79"/>
      <c r="VYD159" s="79"/>
      <c r="VYE159" s="79"/>
      <c r="VYF159" s="80"/>
      <c r="VYG159" s="78" t="s">
        <v>121</v>
      </c>
      <c r="VYH159" s="79"/>
      <c r="VYI159" s="79"/>
      <c r="VYJ159" s="79"/>
      <c r="VYK159" s="79"/>
      <c r="VYL159" s="79"/>
      <c r="VYM159" s="79"/>
      <c r="VYN159" s="80"/>
      <c r="VYO159" s="78" t="s">
        <v>121</v>
      </c>
      <c r="VYP159" s="79"/>
      <c r="VYQ159" s="79"/>
      <c r="VYR159" s="79"/>
      <c r="VYS159" s="79"/>
      <c r="VYT159" s="79"/>
      <c r="VYU159" s="79"/>
      <c r="VYV159" s="80"/>
      <c r="VYW159" s="78" t="s">
        <v>121</v>
      </c>
      <c r="VYX159" s="79"/>
      <c r="VYY159" s="79"/>
      <c r="VYZ159" s="79"/>
      <c r="VZA159" s="79"/>
      <c r="VZB159" s="79"/>
      <c r="VZC159" s="79"/>
      <c r="VZD159" s="80"/>
      <c r="VZE159" s="78" t="s">
        <v>121</v>
      </c>
      <c r="VZF159" s="79"/>
      <c r="VZG159" s="79"/>
      <c r="VZH159" s="79"/>
      <c r="VZI159" s="79"/>
      <c r="VZJ159" s="79"/>
      <c r="VZK159" s="79"/>
      <c r="VZL159" s="80"/>
      <c r="VZM159" s="78" t="s">
        <v>121</v>
      </c>
      <c r="VZN159" s="79"/>
      <c r="VZO159" s="79"/>
      <c r="VZP159" s="79"/>
      <c r="VZQ159" s="79"/>
      <c r="VZR159" s="79"/>
      <c r="VZS159" s="79"/>
      <c r="VZT159" s="80"/>
      <c r="VZU159" s="78" t="s">
        <v>121</v>
      </c>
      <c r="VZV159" s="79"/>
      <c r="VZW159" s="79"/>
      <c r="VZX159" s="79"/>
      <c r="VZY159" s="79"/>
      <c r="VZZ159" s="79"/>
      <c r="WAA159" s="79"/>
      <c r="WAB159" s="80"/>
      <c r="WAC159" s="78" t="s">
        <v>121</v>
      </c>
      <c r="WAD159" s="79"/>
      <c r="WAE159" s="79"/>
      <c r="WAF159" s="79"/>
      <c r="WAG159" s="79"/>
      <c r="WAH159" s="79"/>
      <c r="WAI159" s="79"/>
      <c r="WAJ159" s="80"/>
      <c r="WAK159" s="78" t="s">
        <v>121</v>
      </c>
      <c r="WAL159" s="79"/>
      <c r="WAM159" s="79"/>
      <c r="WAN159" s="79"/>
      <c r="WAO159" s="79"/>
      <c r="WAP159" s="79"/>
      <c r="WAQ159" s="79"/>
      <c r="WAR159" s="80"/>
      <c r="WAS159" s="78" t="s">
        <v>121</v>
      </c>
      <c r="WAT159" s="79"/>
      <c r="WAU159" s="79"/>
      <c r="WAV159" s="79"/>
      <c r="WAW159" s="79"/>
      <c r="WAX159" s="79"/>
      <c r="WAY159" s="79"/>
      <c r="WAZ159" s="80"/>
      <c r="WBA159" s="78" t="s">
        <v>121</v>
      </c>
      <c r="WBB159" s="79"/>
      <c r="WBC159" s="79"/>
      <c r="WBD159" s="79"/>
      <c r="WBE159" s="79"/>
      <c r="WBF159" s="79"/>
      <c r="WBG159" s="79"/>
      <c r="WBH159" s="80"/>
      <c r="WBI159" s="78" t="s">
        <v>121</v>
      </c>
      <c r="WBJ159" s="79"/>
      <c r="WBK159" s="79"/>
      <c r="WBL159" s="79"/>
      <c r="WBM159" s="79"/>
      <c r="WBN159" s="79"/>
      <c r="WBO159" s="79"/>
      <c r="WBP159" s="80"/>
      <c r="WBQ159" s="78" t="s">
        <v>121</v>
      </c>
      <c r="WBR159" s="79"/>
      <c r="WBS159" s="79"/>
      <c r="WBT159" s="79"/>
      <c r="WBU159" s="79"/>
      <c r="WBV159" s="79"/>
      <c r="WBW159" s="79"/>
      <c r="WBX159" s="80"/>
      <c r="WBY159" s="78" t="s">
        <v>121</v>
      </c>
      <c r="WBZ159" s="79"/>
      <c r="WCA159" s="79"/>
      <c r="WCB159" s="79"/>
      <c r="WCC159" s="79"/>
      <c r="WCD159" s="79"/>
      <c r="WCE159" s="79"/>
      <c r="WCF159" s="80"/>
      <c r="WCG159" s="78" t="s">
        <v>121</v>
      </c>
      <c r="WCH159" s="79"/>
      <c r="WCI159" s="79"/>
      <c r="WCJ159" s="79"/>
      <c r="WCK159" s="79"/>
      <c r="WCL159" s="79"/>
      <c r="WCM159" s="79"/>
      <c r="WCN159" s="80"/>
      <c r="WCO159" s="78" t="s">
        <v>121</v>
      </c>
      <c r="WCP159" s="79"/>
      <c r="WCQ159" s="79"/>
      <c r="WCR159" s="79"/>
      <c r="WCS159" s="79"/>
      <c r="WCT159" s="79"/>
      <c r="WCU159" s="79"/>
      <c r="WCV159" s="80"/>
      <c r="WCW159" s="78" t="s">
        <v>121</v>
      </c>
      <c r="WCX159" s="79"/>
      <c r="WCY159" s="79"/>
      <c r="WCZ159" s="79"/>
      <c r="WDA159" s="79"/>
      <c r="WDB159" s="79"/>
      <c r="WDC159" s="79"/>
      <c r="WDD159" s="80"/>
      <c r="WDE159" s="78" t="s">
        <v>121</v>
      </c>
      <c r="WDF159" s="79"/>
      <c r="WDG159" s="79"/>
      <c r="WDH159" s="79"/>
      <c r="WDI159" s="79"/>
      <c r="WDJ159" s="79"/>
      <c r="WDK159" s="79"/>
      <c r="WDL159" s="80"/>
      <c r="WDM159" s="78" t="s">
        <v>121</v>
      </c>
      <c r="WDN159" s="79"/>
      <c r="WDO159" s="79"/>
      <c r="WDP159" s="79"/>
      <c r="WDQ159" s="79"/>
      <c r="WDR159" s="79"/>
      <c r="WDS159" s="79"/>
      <c r="WDT159" s="80"/>
      <c r="WDU159" s="78" t="s">
        <v>121</v>
      </c>
      <c r="WDV159" s="79"/>
      <c r="WDW159" s="79"/>
      <c r="WDX159" s="79"/>
      <c r="WDY159" s="79"/>
      <c r="WDZ159" s="79"/>
      <c r="WEA159" s="79"/>
      <c r="WEB159" s="80"/>
      <c r="WEC159" s="78" t="s">
        <v>121</v>
      </c>
      <c r="WED159" s="79"/>
      <c r="WEE159" s="79"/>
      <c r="WEF159" s="79"/>
      <c r="WEG159" s="79"/>
      <c r="WEH159" s="79"/>
      <c r="WEI159" s="79"/>
      <c r="WEJ159" s="80"/>
      <c r="WEK159" s="78" t="s">
        <v>121</v>
      </c>
      <c r="WEL159" s="79"/>
      <c r="WEM159" s="79"/>
      <c r="WEN159" s="79"/>
      <c r="WEO159" s="79"/>
      <c r="WEP159" s="79"/>
      <c r="WEQ159" s="79"/>
      <c r="WER159" s="80"/>
      <c r="WES159" s="78" t="s">
        <v>121</v>
      </c>
      <c r="WET159" s="79"/>
      <c r="WEU159" s="79"/>
      <c r="WEV159" s="79"/>
      <c r="WEW159" s="79"/>
      <c r="WEX159" s="79"/>
      <c r="WEY159" s="79"/>
      <c r="WEZ159" s="80"/>
      <c r="WFA159" s="78" t="s">
        <v>121</v>
      </c>
      <c r="WFB159" s="79"/>
      <c r="WFC159" s="79"/>
      <c r="WFD159" s="79"/>
      <c r="WFE159" s="79"/>
      <c r="WFF159" s="79"/>
      <c r="WFG159" s="79"/>
      <c r="WFH159" s="80"/>
      <c r="WFI159" s="78" t="s">
        <v>121</v>
      </c>
      <c r="WFJ159" s="79"/>
      <c r="WFK159" s="79"/>
      <c r="WFL159" s="79"/>
      <c r="WFM159" s="79"/>
      <c r="WFN159" s="79"/>
      <c r="WFO159" s="79"/>
      <c r="WFP159" s="80"/>
      <c r="WFQ159" s="78" t="s">
        <v>121</v>
      </c>
      <c r="WFR159" s="79"/>
      <c r="WFS159" s="79"/>
      <c r="WFT159" s="79"/>
      <c r="WFU159" s="79"/>
      <c r="WFV159" s="79"/>
      <c r="WFW159" s="79"/>
      <c r="WFX159" s="80"/>
      <c r="WFY159" s="78" t="s">
        <v>121</v>
      </c>
      <c r="WFZ159" s="79"/>
      <c r="WGA159" s="79"/>
      <c r="WGB159" s="79"/>
      <c r="WGC159" s="79"/>
      <c r="WGD159" s="79"/>
      <c r="WGE159" s="79"/>
      <c r="WGF159" s="80"/>
      <c r="WGG159" s="78" t="s">
        <v>121</v>
      </c>
      <c r="WGH159" s="79"/>
      <c r="WGI159" s="79"/>
      <c r="WGJ159" s="79"/>
      <c r="WGK159" s="79"/>
      <c r="WGL159" s="79"/>
      <c r="WGM159" s="79"/>
      <c r="WGN159" s="80"/>
      <c r="WGO159" s="78" t="s">
        <v>121</v>
      </c>
      <c r="WGP159" s="79"/>
      <c r="WGQ159" s="79"/>
      <c r="WGR159" s="79"/>
      <c r="WGS159" s="79"/>
      <c r="WGT159" s="79"/>
      <c r="WGU159" s="79"/>
      <c r="WGV159" s="80"/>
      <c r="WGW159" s="78" t="s">
        <v>121</v>
      </c>
      <c r="WGX159" s="79"/>
      <c r="WGY159" s="79"/>
      <c r="WGZ159" s="79"/>
      <c r="WHA159" s="79"/>
      <c r="WHB159" s="79"/>
      <c r="WHC159" s="79"/>
      <c r="WHD159" s="80"/>
      <c r="WHE159" s="78" t="s">
        <v>121</v>
      </c>
      <c r="WHF159" s="79"/>
      <c r="WHG159" s="79"/>
      <c r="WHH159" s="79"/>
      <c r="WHI159" s="79"/>
      <c r="WHJ159" s="79"/>
      <c r="WHK159" s="79"/>
      <c r="WHL159" s="80"/>
      <c r="WHM159" s="78" t="s">
        <v>121</v>
      </c>
      <c r="WHN159" s="79"/>
      <c r="WHO159" s="79"/>
      <c r="WHP159" s="79"/>
      <c r="WHQ159" s="79"/>
      <c r="WHR159" s="79"/>
      <c r="WHS159" s="79"/>
      <c r="WHT159" s="80"/>
      <c r="WHU159" s="78" t="s">
        <v>121</v>
      </c>
      <c r="WHV159" s="79"/>
      <c r="WHW159" s="79"/>
      <c r="WHX159" s="79"/>
      <c r="WHY159" s="79"/>
      <c r="WHZ159" s="79"/>
      <c r="WIA159" s="79"/>
      <c r="WIB159" s="80"/>
      <c r="WIC159" s="78" t="s">
        <v>121</v>
      </c>
      <c r="WID159" s="79"/>
      <c r="WIE159" s="79"/>
      <c r="WIF159" s="79"/>
      <c r="WIG159" s="79"/>
      <c r="WIH159" s="79"/>
      <c r="WII159" s="79"/>
      <c r="WIJ159" s="80"/>
      <c r="WIK159" s="78" t="s">
        <v>121</v>
      </c>
      <c r="WIL159" s="79"/>
      <c r="WIM159" s="79"/>
      <c r="WIN159" s="79"/>
      <c r="WIO159" s="79"/>
      <c r="WIP159" s="79"/>
      <c r="WIQ159" s="79"/>
      <c r="WIR159" s="80"/>
      <c r="WIS159" s="78" t="s">
        <v>121</v>
      </c>
      <c r="WIT159" s="79"/>
      <c r="WIU159" s="79"/>
      <c r="WIV159" s="79"/>
      <c r="WIW159" s="79"/>
      <c r="WIX159" s="79"/>
      <c r="WIY159" s="79"/>
      <c r="WIZ159" s="80"/>
      <c r="WJA159" s="78" t="s">
        <v>121</v>
      </c>
      <c r="WJB159" s="79"/>
      <c r="WJC159" s="79"/>
      <c r="WJD159" s="79"/>
      <c r="WJE159" s="79"/>
      <c r="WJF159" s="79"/>
      <c r="WJG159" s="79"/>
      <c r="WJH159" s="80"/>
      <c r="WJI159" s="78" t="s">
        <v>121</v>
      </c>
      <c r="WJJ159" s="79"/>
      <c r="WJK159" s="79"/>
      <c r="WJL159" s="79"/>
      <c r="WJM159" s="79"/>
      <c r="WJN159" s="79"/>
      <c r="WJO159" s="79"/>
      <c r="WJP159" s="80"/>
      <c r="WJQ159" s="78" t="s">
        <v>121</v>
      </c>
      <c r="WJR159" s="79"/>
      <c r="WJS159" s="79"/>
      <c r="WJT159" s="79"/>
      <c r="WJU159" s="79"/>
      <c r="WJV159" s="79"/>
      <c r="WJW159" s="79"/>
      <c r="WJX159" s="80"/>
      <c r="WJY159" s="78" t="s">
        <v>121</v>
      </c>
      <c r="WJZ159" s="79"/>
      <c r="WKA159" s="79"/>
      <c r="WKB159" s="79"/>
      <c r="WKC159" s="79"/>
      <c r="WKD159" s="79"/>
      <c r="WKE159" s="79"/>
      <c r="WKF159" s="80"/>
      <c r="WKG159" s="78" t="s">
        <v>121</v>
      </c>
      <c r="WKH159" s="79"/>
      <c r="WKI159" s="79"/>
      <c r="WKJ159" s="79"/>
      <c r="WKK159" s="79"/>
      <c r="WKL159" s="79"/>
      <c r="WKM159" s="79"/>
      <c r="WKN159" s="80"/>
      <c r="WKO159" s="78" t="s">
        <v>121</v>
      </c>
      <c r="WKP159" s="79"/>
      <c r="WKQ159" s="79"/>
      <c r="WKR159" s="79"/>
      <c r="WKS159" s="79"/>
      <c r="WKT159" s="79"/>
      <c r="WKU159" s="79"/>
      <c r="WKV159" s="80"/>
      <c r="WKW159" s="78" t="s">
        <v>121</v>
      </c>
      <c r="WKX159" s="79"/>
      <c r="WKY159" s="79"/>
      <c r="WKZ159" s="79"/>
      <c r="WLA159" s="79"/>
      <c r="WLB159" s="79"/>
      <c r="WLC159" s="79"/>
      <c r="WLD159" s="80"/>
      <c r="WLE159" s="78" t="s">
        <v>121</v>
      </c>
      <c r="WLF159" s="79"/>
      <c r="WLG159" s="79"/>
      <c r="WLH159" s="79"/>
      <c r="WLI159" s="79"/>
      <c r="WLJ159" s="79"/>
      <c r="WLK159" s="79"/>
      <c r="WLL159" s="80"/>
      <c r="WLM159" s="78" t="s">
        <v>121</v>
      </c>
      <c r="WLN159" s="79"/>
      <c r="WLO159" s="79"/>
      <c r="WLP159" s="79"/>
      <c r="WLQ159" s="79"/>
      <c r="WLR159" s="79"/>
      <c r="WLS159" s="79"/>
      <c r="WLT159" s="80"/>
      <c r="WLU159" s="78" t="s">
        <v>121</v>
      </c>
      <c r="WLV159" s="79"/>
      <c r="WLW159" s="79"/>
      <c r="WLX159" s="79"/>
      <c r="WLY159" s="79"/>
      <c r="WLZ159" s="79"/>
      <c r="WMA159" s="79"/>
      <c r="WMB159" s="80"/>
      <c r="WMC159" s="78" t="s">
        <v>121</v>
      </c>
      <c r="WMD159" s="79"/>
      <c r="WME159" s="79"/>
      <c r="WMF159" s="79"/>
      <c r="WMG159" s="79"/>
      <c r="WMH159" s="79"/>
      <c r="WMI159" s="79"/>
      <c r="WMJ159" s="80"/>
      <c r="WMK159" s="78" t="s">
        <v>121</v>
      </c>
      <c r="WML159" s="79"/>
      <c r="WMM159" s="79"/>
      <c r="WMN159" s="79"/>
      <c r="WMO159" s="79"/>
      <c r="WMP159" s="79"/>
      <c r="WMQ159" s="79"/>
      <c r="WMR159" s="80"/>
      <c r="WMS159" s="78" t="s">
        <v>121</v>
      </c>
      <c r="WMT159" s="79"/>
      <c r="WMU159" s="79"/>
      <c r="WMV159" s="79"/>
      <c r="WMW159" s="79"/>
      <c r="WMX159" s="79"/>
      <c r="WMY159" s="79"/>
      <c r="WMZ159" s="80"/>
      <c r="WNA159" s="78" t="s">
        <v>121</v>
      </c>
      <c r="WNB159" s="79"/>
      <c r="WNC159" s="79"/>
      <c r="WND159" s="79"/>
      <c r="WNE159" s="79"/>
      <c r="WNF159" s="79"/>
      <c r="WNG159" s="79"/>
      <c r="WNH159" s="80"/>
      <c r="WNI159" s="78" t="s">
        <v>121</v>
      </c>
      <c r="WNJ159" s="79"/>
      <c r="WNK159" s="79"/>
      <c r="WNL159" s="79"/>
      <c r="WNM159" s="79"/>
      <c r="WNN159" s="79"/>
      <c r="WNO159" s="79"/>
      <c r="WNP159" s="80"/>
      <c r="WNQ159" s="78" t="s">
        <v>121</v>
      </c>
      <c r="WNR159" s="79"/>
      <c r="WNS159" s="79"/>
      <c r="WNT159" s="79"/>
      <c r="WNU159" s="79"/>
      <c r="WNV159" s="79"/>
      <c r="WNW159" s="79"/>
      <c r="WNX159" s="80"/>
      <c r="WNY159" s="78" t="s">
        <v>121</v>
      </c>
      <c r="WNZ159" s="79"/>
      <c r="WOA159" s="79"/>
      <c r="WOB159" s="79"/>
      <c r="WOC159" s="79"/>
      <c r="WOD159" s="79"/>
      <c r="WOE159" s="79"/>
      <c r="WOF159" s="80"/>
      <c r="WOG159" s="78" t="s">
        <v>121</v>
      </c>
      <c r="WOH159" s="79"/>
      <c r="WOI159" s="79"/>
      <c r="WOJ159" s="79"/>
      <c r="WOK159" s="79"/>
      <c r="WOL159" s="79"/>
      <c r="WOM159" s="79"/>
      <c r="WON159" s="80"/>
      <c r="WOO159" s="78" t="s">
        <v>121</v>
      </c>
      <c r="WOP159" s="79"/>
      <c r="WOQ159" s="79"/>
      <c r="WOR159" s="79"/>
      <c r="WOS159" s="79"/>
      <c r="WOT159" s="79"/>
      <c r="WOU159" s="79"/>
      <c r="WOV159" s="80"/>
      <c r="WOW159" s="78" t="s">
        <v>121</v>
      </c>
      <c r="WOX159" s="79"/>
      <c r="WOY159" s="79"/>
      <c r="WOZ159" s="79"/>
      <c r="WPA159" s="79"/>
      <c r="WPB159" s="79"/>
      <c r="WPC159" s="79"/>
      <c r="WPD159" s="80"/>
      <c r="WPE159" s="78" t="s">
        <v>121</v>
      </c>
      <c r="WPF159" s="79"/>
      <c r="WPG159" s="79"/>
      <c r="WPH159" s="79"/>
      <c r="WPI159" s="79"/>
      <c r="WPJ159" s="79"/>
      <c r="WPK159" s="79"/>
      <c r="WPL159" s="80"/>
      <c r="WPM159" s="78" t="s">
        <v>121</v>
      </c>
      <c r="WPN159" s="79"/>
      <c r="WPO159" s="79"/>
      <c r="WPP159" s="79"/>
      <c r="WPQ159" s="79"/>
      <c r="WPR159" s="79"/>
      <c r="WPS159" s="79"/>
      <c r="WPT159" s="80"/>
      <c r="WPU159" s="78" t="s">
        <v>121</v>
      </c>
      <c r="WPV159" s="79"/>
      <c r="WPW159" s="79"/>
      <c r="WPX159" s="79"/>
      <c r="WPY159" s="79"/>
      <c r="WPZ159" s="79"/>
      <c r="WQA159" s="79"/>
      <c r="WQB159" s="80"/>
      <c r="WQC159" s="78" t="s">
        <v>121</v>
      </c>
      <c r="WQD159" s="79"/>
      <c r="WQE159" s="79"/>
      <c r="WQF159" s="79"/>
      <c r="WQG159" s="79"/>
      <c r="WQH159" s="79"/>
      <c r="WQI159" s="79"/>
      <c r="WQJ159" s="80"/>
      <c r="WQK159" s="78" t="s">
        <v>121</v>
      </c>
      <c r="WQL159" s="79"/>
      <c r="WQM159" s="79"/>
      <c r="WQN159" s="79"/>
      <c r="WQO159" s="79"/>
      <c r="WQP159" s="79"/>
      <c r="WQQ159" s="79"/>
      <c r="WQR159" s="80"/>
      <c r="WQS159" s="78" t="s">
        <v>121</v>
      </c>
      <c r="WQT159" s="79"/>
      <c r="WQU159" s="79"/>
      <c r="WQV159" s="79"/>
      <c r="WQW159" s="79"/>
      <c r="WQX159" s="79"/>
      <c r="WQY159" s="79"/>
      <c r="WQZ159" s="80"/>
      <c r="WRA159" s="78" t="s">
        <v>121</v>
      </c>
      <c r="WRB159" s="79"/>
      <c r="WRC159" s="79"/>
      <c r="WRD159" s="79"/>
      <c r="WRE159" s="79"/>
      <c r="WRF159" s="79"/>
      <c r="WRG159" s="79"/>
      <c r="WRH159" s="80"/>
      <c r="WRI159" s="78" t="s">
        <v>121</v>
      </c>
      <c r="WRJ159" s="79"/>
      <c r="WRK159" s="79"/>
      <c r="WRL159" s="79"/>
      <c r="WRM159" s="79"/>
      <c r="WRN159" s="79"/>
      <c r="WRO159" s="79"/>
      <c r="WRP159" s="80"/>
      <c r="WRQ159" s="78" t="s">
        <v>121</v>
      </c>
      <c r="WRR159" s="79"/>
      <c r="WRS159" s="79"/>
      <c r="WRT159" s="79"/>
      <c r="WRU159" s="79"/>
      <c r="WRV159" s="79"/>
      <c r="WRW159" s="79"/>
      <c r="WRX159" s="80"/>
      <c r="WRY159" s="78" t="s">
        <v>121</v>
      </c>
      <c r="WRZ159" s="79"/>
      <c r="WSA159" s="79"/>
      <c r="WSB159" s="79"/>
      <c r="WSC159" s="79"/>
      <c r="WSD159" s="79"/>
      <c r="WSE159" s="79"/>
      <c r="WSF159" s="80"/>
      <c r="WSG159" s="78" t="s">
        <v>121</v>
      </c>
      <c r="WSH159" s="79"/>
      <c r="WSI159" s="79"/>
      <c r="WSJ159" s="79"/>
      <c r="WSK159" s="79"/>
      <c r="WSL159" s="79"/>
      <c r="WSM159" s="79"/>
      <c r="WSN159" s="80"/>
      <c r="WSO159" s="78" t="s">
        <v>121</v>
      </c>
      <c r="WSP159" s="79"/>
      <c r="WSQ159" s="79"/>
      <c r="WSR159" s="79"/>
      <c r="WSS159" s="79"/>
      <c r="WST159" s="79"/>
      <c r="WSU159" s="79"/>
      <c r="WSV159" s="80"/>
      <c r="WSW159" s="78" t="s">
        <v>121</v>
      </c>
      <c r="WSX159" s="79"/>
      <c r="WSY159" s="79"/>
      <c r="WSZ159" s="79"/>
      <c r="WTA159" s="79"/>
      <c r="WTB159" s="79"/>
      <c r="WTC159" s="79"/>
      <c r="WTD159" s="80"/>
      <c r="WTE159" s="78" t="s">
        <v>121</v>
      </c>
      <c r="WTF159" s="79"/>
      <c r="WTG159" s="79"/>
      <c r="WTH159" s="79"/>
      <c r="WTI159" s="79"/>
      <c r="WTJ159" s="79"/>
      <c r="WTK159" s="79"/>
      <c r="WTL159" s="80"/>
      <c r="WTM159" s="78" t="s">
        <v>121</v>
      </c>
      <c r="WTN159" s="79"/>
      <c r="WTO159" s="79"/>
      <c r="WTP159" s="79"/>
      <c r="WTQ159" s="79"/>
      <c r="WTR159" s="79"/>
      <c r="WTS159" s="79"/>
      <c r="WTT159" s="80"/>
      <c r="WTU159" s="78" t="s">
        <v>121</v>
      </c>
      <c r="WTV159" s="79"/>
      <c r="WTW159" s="79"/>
      <c r="WTX159" s="79"/>
      <c r="WTY159" s="79"/>
      <c r="WTZ159" s="79"/>
      <c r="WUA159" s="79"/>
      <c r="WUB159" s="80"/>
      <c r="WUC159" s="78" t="s">
        <v>121</v>
      </c>
      <c r="WUD159" s="79"/>
      <c r="WUE159" s="79"/>
      <c r="WUF159" s="79"/>
      <c r="WUG159" s="79"/>
      <c r="WUH159" s="79"/>
      <c r="WUI159" s="79"/>
      <c r="WUJ159" s="80"/>
      <c r="WUK159" s="78" t="s">
        <v>121</v>
      </c>
      <c r="WUL159" s="79"/>
      <c r="WUM159" s="79"/>
      <c r="WUN159" s="79"/>
      <c r="WUO159" s="79"/>
      <c r="WUP159" s="79"/>
      <c r="WUQ159" s="79"/>
      <c r="WUR159" s="80"/>
      <c r="WUS159" s="78" t="s">
        <v>121</v>
      </c>
      <c r="WUT159" s="79"/>
      <c r="WUU159" s="79"/>
      <c r="WUV159" s="79"/>
      <c r="WUW159" s="79"/>
      <c r="WUX159" s="79"/>
      <c r="WUY159" s="79"/>
      <c r="WUZ159" s="80"/>
      <c r="WVA159" s="78" t="s">
        <v>121</v>
      </c>
      <c r="WVB159" s="79"/>
      <c r="WVC159" s="79"/>
      <c r="WVD159" s="79"/>
      <c r="WVE159" s="79"/>
      <c r="WVF159" s="79"/>
      <c r="WVG159" s="79"/>
      <c r="WVH159" s="80"/>
      <c r="WVI159" s="78" t="s">
        <v>121</v>
      </c>
      <c r="WVJ159" s="79"/>
      <c r="WVK159" s="79"/>
      <c r="WVL159" s="79"/>
      <c r="WVM159" s="79"/>
      <c r="WVN159" s="79"/>
      <c r="WVO159" s="79"/>
      <c r="WVP159" s="80"/>
      <c r="WVQ159" s="78" t="s">
        <v>121</v>
      </c>
      <c r="WVR159" s="79"/>
      <c r="WVS159" s="79"/>
      <c r="WVT159" s="79"/>
      <c r="WVU159" s="79"/>
      <c r="WVV159" s="79"/>
      <c r="WVW159" s="79"/>
      <c r="WVX159" s="80"/>
      <c r="WVY159" s="78" t="s">
        <v>121</v>
      </c>
      <c r="WVZ159" s="79"/>
      <c r="WWA159" s="79"/>
      <c r="WWB159" s="79"/>
      <c r="WWC159" s="79"/>
      <c r="WWD159" s="79"/>
      <c r="WWE159" s="79"/>
      <c r="WWF159" s="80"/>
      <c r="WWG159" s="78" t="s">
        <v>121</v>
      </c>
      <c r="WWH159" s="79"/>
      <c r="WWI159" s="79"/>
      <c r="WWJ159" s="79"/>
      <c r="WWK159" s="79"/>
      <c r="WWL159" s="79"/>
      <c r="WWM159" s="79"/>
      <c r="WWN159" s="80"/>
      <c r="WWO159" s="78" t="s">
        <v>121</v>
      </c>
      <c r="WWP159" s="79"/>
      <c r="WWQ159" s="79"/>
      <c r="WWR159" s="79"/>
      <c r="WWS159" s="79"/>
      <c r="WWT159" s="79"/>
      <c r="WWU159" s="79"/>
      <c r="WWV159" s="80"/>
      <c r="WWW159" s="78" t="s">
        <v>121</v>
      </c>
      <c r="WWX159" s="79"/>
      <c r="WWY159" s="79"/>
      <c r="WWZ159" s="79"/>
      <c r="WXA159" s="79"/>
      <c r="WXB159" s="79"/>
      <c r="WXC159" s="79"/>
      <c r="WXD159" s="80"/>
      <c r="WXE159" s="78" t="s">
        <v>121</v>
      </c>
      <c r="WXF159" s="79"/>
      <c r="WXG159" s="79"/>
      <c r="WXH159" s="79"/>
      <c r="WXI159" s="79"/>
      <c r="WXJ159" s="79"/>
      <c r="WXK159" s="79"/>
      <c r="WXL159" s="80"/>
      <c r="WXM159" s="78" t="s">
        <v>121</v>
      </c>
      <c r="WXN159" s="79"/>
      <c r="WXO159" s="79"/>
      <c r="WXP159" s="79"/>
      <c r="WXQ159" s="79"/>
      <c r="WXR159" s="79"/>
      <c r="WXS159" s="79"/>
      <c r="WXT159" s="80"/>
      <c r="WXU159" s="78" t="s">
        <v>121</v>
      </c>
      <c r="WXV159" s="79"/>
      <c r="WXW159" s="79"/>
      <c r="WXX159" s="79"/>
      <c r="WXY159" s="79"/>
      <c r="WXZ159" s="79"/>
      <c r="WYA159" s="79"/>
      <c r="WYB159" s="80"/>
      <c r="WYC159" s="78" t="s">
        <v>121</v>
      </c>
      <c r="WYD159" s="79"/>
      <c r="WYE159" s="79"/>
      <c r="WYF159" s="79"/>
      <c r="WYG159" s="79"/>
      <c r="WYH159" s="79"/>
      <c r="WYI159" s="79"/>
      <c r="WYJ159" s="80"/>
      <c r="WYK159" s="78" t="s">
        <v>121</v>
      </c>
      <c r="WYL159" s="79"/>
      <c r="WYM159" s="79"/>
      <c r="WYN159" s="79"/>
      <c r="WYO159" s="79"/>
      <c r="WYP159" s="79"/>
      <c r="WYQ159" s="79"/>
      <c r="WYR159" s="80"/>
      <c r="WYS159" s="78" t="s">
        <v>121</v>
      </c>
      <c r="WYT159" s="79"/>
      <c r="WYU159" s="79"/>
      <c r="WYV159" s="79"/>
      <c r="WYW159" s="79"/>
      <c r="WYX159" s="79"/>
      <c r="WYY159" s="79"/>
      <c r="WYZ159" s="80"/>
      <c r="WZA159" s="78" t="s">
        <v>121</v>
      </c>
      <c r="WZB159" s="79"/>
      <c r="WZC159" s="79"/>
      <c r="WZD159" s="79"/>
      <c r="WZE159" s="79"/>
      <c r="WZF159" s="79"/>
      <c r="WZG159" s="79"/>
      <c r="WZH159" s="80"/>
      <c r="WZI159" s="78" t="s">
        <v>121</v>
      </c>
      <c r="WZJ159" s="79"/>
      <c r="WZK159" s="79"/>
      <c r="WZL159" s="79"/>
      <c r="WZM159" s="79"/>
      <c r="WZN159" s="79"/>
      <c r="WZO159" s="79"/>
      <c r="WZP159" s="80"/>
      <c r="WZQ159" s="78" t="s">
        <v>121</v>
      </c>
      <c r="WZR159" s="79"/>
      <c r="WZS159" s="79"/>
      <c r="WZT159" s="79"/>
      <c r="WZU159" s="79"/>
      <c r="WZV159" s="79"/>
      <c r="WZW159" s="79"/>
      <c r="WZX159" s="80"/>
      <c r="WZY159" s="78" t="s">
        <v>121</v>
      </c>
      <c r="WZZ159" s="79"/>
      <c r="XAA159" s="79"/>
      <c r="XAB159" s="79"/>
      <c r="XAC159" s="79"/>
      <c r="XAD159" s="79"/>
      <c r="XAE159" s="79"/>
      <c r="XAF159" s="80"/>
      <c r="XAG159" s="78" t="s">
        <v>121</v>
      </c>
      <c r="XAH159" s="79"/>
      <c r="XAI159" s="79"/>
      <c r="XAJ159" s="79"/>
      <c r="XAK159" s="79"/>
      <c r="XAL159" s="79"/>
      <c r="XAM159" s="79"/>
      <c r="XAN159" s="80"/>
      <c r="XAO159" s="78" t="s">
        <v>121</v>
      </c>
      <c r="XAP159" s="79"/>
      <c r="XAQ159" s="79"/>
      <c r="XAR159" s="79"/>
      <c r="XAS159" s="79"/>
      <c r="XAT159" s="79"/>
      <c r="XAU159" s="79"/>
      <c r="XAV159" s="80"/>
      <c r="XAW159" s="78" t="s">
        <v>121</v>
      </c>
      <c r="XAX159" s="79"/>
      <c r="XAY159" s="79"/>
      <c r="XAZ159" s="79"/>
      <c r="XBA159" s="79"/>
      <c r="XBB159" s="79"/>
      <c r="XBC159" s="79"/>
      <c r="XBD159" s="80"/>
      <c r="XBE159" s="78" t="s">
        <v>121</v>
      </c>
      <c r="XBF159" s="79"/>
      <c r="XBG159" s="79"/>
      <c r="XBH159" s="79"/>
      <c r="XBI159" s="79"/>
      <c r="XBJ159" s="79"/>
      <c r="XBK159" s="79"/>
      <c r="XBL159" s="80"/>
      <c r="XBM159" s="78" t="s">
        <v>121</v>
      </c>
      <c r="XBN159" s="79"/>
      <c r="XBO159" s="79"/>
      <c r="XBP159" s="79"/>
      <c r="XBQ159" s="79"/>
      <c r="XBR159" s="79"/>
      <c r="XBS159" s="79"/>
      <c r="XBT159" s="80"/>
      <c r="XBU159" s="78" t="s">
        <v>121</v>
      </c>
      <c r="XBV159" s="79"/>
      <c r="XBW159" s="79"/>
      <c r="XBX159" s="79"/>
      <c r="XBY159" s="79"/>
      <c r="XBZ159" s="79"/>
      <c r="XCA159" s="79"/>
      <c r="XCB159" s="80"/>
      <c r="XCC159" s="78" t="s">
        <v>121</v>
      </c>
      <c r="XCD159" s="79"/>
      <c r="XCE159" s="79"/>
      <c r="XCF159" s="79"/>
      <c r="XCG159" s="79"/>
      <c r="XCH159" s="79"/>
      <c r="XCI159" s="79"/>
      <c r="XCJ159" s="80"/>
      <c r="XCK159" s="78" t="s">
        <v>121</v>
      </c>
      <c r="XCL159" s="79"/>
      <c r="XCM159" s="79"/>
      <c r="XCN159" s="79"/>
      <c r="XCO159" s="79"/>
      <c r="XCP159" s="79"/>
      <c r="XCQ159" s="79"/>
      <c r="XCR159" s="80"/>
      <c r="XCS159" s="78" t="s">
        <v>121</v>
      </c>
      <c r="XCT159" s="79"/>
      <c r="XCU159" s="79"/>
      <c r="XCV159" s="79"/>
      <c r="XCW159" s="79"/>
      <c r="XCX159" s="79"/>
      <c r="XCY159" s="79"/>
      <c r="XCZ159" s="80"/>
      <c r="XDA159" s="78" t="s">
        <v>121</v>
      </c>
      <c r="XDB159" s="79"/>
      <c r="XDC159" s="79"/>
      <c r="XDD159" s="79"/>
      <c r="XDE159" s="79"/>
      <c r="XDF159" s="79"/>
      <c r="XDG159" s="79"/>
      <c r="XDH159" s="80"/>
      <c r="XDI159" s="78" t="s">
        <v>121</v>
      </c>
      <c r="XDJ159" s="79"/>
      <c r="XDK159" s="79"/>
      <c r="XDL159" s="79"/>
      <c r="XDM159" s="79"/>
      <c r="XDN159" s="79"/>
      <c r="XDO159" s="79"/>
      <c r="XDP159" s="80"/>
      <c r="XDQ159" s="78" t="s">
        <v>121</v>
      </c>
      <c r="XDR159" s="79"/>
      <c r="XDS159" s="79"/>
      <c r="XDT159" s="79"/>
      <c r="XDU159" s="79"/>
      <c r="XDV159" s="79"/>
      <c r="XDW159" s="79"/>
      <c r="XDX159" s="80"/>
      <c r="XDY159" s="78" t="s">
        <v>121</v>
      </c>
      <c r="XDZ159" s="79"/>
      <c r="XEA159" s="79"/>
      <c r="XEB159" s="79"/>
      <c r="XEC159" s="79"/>
      <c r="XED159" s="79"/>
      <c r="XEE159" s="79"/>
      <c r="XEF159" s="80"/>
      <c r="XEG159" s="78" t="s">
        <v>121</v>
      </c>
      <c r="XEH159" s="79"/>
      <c r="XEI159" s="79"/>
      <c r="XEJ159" s="79"/>
      <c r="XEK159" s="79"/>
      <c r="XEL159" s="79"/>
      <c r="XEM159" s="79"/>
      <c r="XEN159" s="80"/>
      <c r="XEO159" s="78" t="s">
        <v>121</v>
      </c>
      <c r="XEP159" s="79"/>
      <c r="XEQ159" s="79"/>
      <c r="XER159" s="79"/>
      <c r="XES159" s="79"/>
      <c r="XET159" s="79"/>
      <c r="XEU159" s="79"/>
      <c r="XEV159" s="80"/>
      <c r="XEW159" s="78" t="s">
        <v>121</v>
      </c>
      <c r="XEX159" s="79"/>
      <c r="XEY159" s="79"/>
      <c r="XEZ159" s="79"/>
      <c r="XFA159" s="79"/>
      <c r="XFB159" s="79"/>
      <c r="XFC159" s="79"/>
      <c r="XFD159" s="80"/>
    </row>
    <row r="160" spans="1:16384" s="48" customFormat="1" x14ac:dyDescent="0.25">
      <c r="A160" s="81" t="s">
        <v>205</v>
      </c>
      <c r="B160" s="81"/>
      <c r="C160" s="81"/>
      <c r="D160" s="81"/>
      <c r="E160" s="81"/>
      <c r="F160" s="81"/>
      <c r="G160" s="81"/>
      <c r="H160" s="81"/>
      <c r="I160" s="33">
        <f>3*4.5+2.55*2.35+2.85*3.7+1.2*2.1+2.25*1.2+1.2*2.55</f>
        <v>38.31750000000001</v>
      </c>
      <c r="J160" s="34"/>
      <c r="K160" s="34"/>
      <c r="L160" s="34"/>
      <c r="M160" s="34"/>
      <c r="N160" s="33"/>
      <c r="O160" s="34"/>
      <c r="P160" s="34"/>
      <c r="Q160" s="78" t="s">
        <v>121</v>
      </c>
      <c r="R160" s="79"/>
      <c r="S160" s="79"/>
      <c r="T160" s="79"/>
      <c r="U160" s="79"/>
      <c r="V160" s="79"/>
      <c r="W160" s="79"/>
      <c r="X160" s="80"/>
      <c r="Y160" s="78" t="s">
        <v>121</v>
      </c>
      <c r="Z160" s="79"/>
      <c r="AA160" s="79"/>
      <c r="AB160" s="79"/>
      <c r="AC160" s="79"/>
      <c r="AD160" s="79"/>
      <c r="AE160" s="79"/>
      <c r="AF160" s="80"/>
      <c r="AG160" s="78" t="s">
        <v>121</v>
      </c>
      <c r="AH160" s="79"/>
      <c r="AI160" s="79"/>
      <c r="AJ160" s="79"/>
      <c r="AK160" s="79"/>
      <c r="AL160" s="79"/>
      <c r="AM160" s="79"/>
      <c r="AN160" s="80"/>
      <c r="AO160" s="78" t="s">
        <v>121</v>
      </c>
      <c r="AP160" s="79"/>
      <c r="AQ160" s="79"/>
      <c r="AR160" s="79"/>
      <c r="AS160" s="79"/>
      <c r="AT160" s="79"/>
      <c r="AU160" s="79"/>
      <c r="AV160" s="80"/>
      <c r="AW160" s="78" t="s">
        <v>121</v>
      </c>
      <c r="AX160" s="79"/>
      <c r="AY160" s="79"/>
      <c r="AZ160" s="79"/>
      <c r="BA160" s="79"/>
      <c r="BB160" s="79"/>
      <c r="BC160" s="79"/>
      <c r="BD160" s="80"/>
      <c r="BE160" s="78" t="s">
        <v>121</v>
      </c>
      <c r="BF160" s="79"/>
      <c r="BG160" s="79"/>
      <c r="BH160" s="79"/>
      <c r="BI160" s="79"/>
      <c r="BJ160" s="79"/>
      <c r="BK160" s="79"/>
      <c r="BL160" s="80"/>
      <c r="BM160" s="78" t="s">
        <v>121</v>
      </c>
      <c r="BN160" s="79"/>
      <c r="BO160" s="79"/>
      <c r="BP160" s="79"/>
      <c r="BQ160" s="79"/>
      <c r="BR160" s="79"/>
      <c r="BS160" s="79"/>
      <c r="BT160" s="80"/>
      <c r="BU160" s="78" t="s">
        <v>121</v>
      </c>
      <c r="BV160" s="79"/>
      <c r="BW160" s="79"/>
      <c r="BX160" s="79"/>
      <c r="BY160" s="79"/>
      <c r="BZ160" s="79"/>
      <c r="CA160" s="79"/>
      <c r="CB160" s="80"/>
      <c r="CC160" s="78" t="s">
        <v>121</v>
      </c>
      <c r="CD160" s="79"/>
      <c r="CE160" s="79"/>
      <c r="CF160" s="79"/>
      <c r="CG160" s="79"/>
      <c r="CH160" s="79"/>
      <c r="CI160" s="79"/>
      <c r="CJ160" s="80"/>
      <c r="CK160" s="78" t="s">
        <v>121</v>
      </c>
      <c r="CL160" s="79"/>
      <c r="CM160" s="79"/>
      <c r="CN160" s="79"/>
      <c r="CO160" s="79"/>
      <c r="CP160" s="79"/>
      <c r="CQ160" s="79"/>
      <c r="CR160" s="80"/>
      <c r="CS160" s="78" t="s">
        <v>121</v>
      </c>
      <c r="CT160" s="79"/>
      <c r="CU160" s="79"/>
      <c r="CV160" s="79"/>
      <c r="CW160" s="79"/>
      <c r="CX160" s="79"/>
      <c r="CY160" s="79"/>
      <c r="CZ160" s="80"/>
      <c r="DA160" s="78" t="s">
        <v>121</v>
      </c>
      <c r="DB160" s="79"/>
      <c r="DC160" s="79"/>
      <c r="DD160" s="79"/>
      <c r="DE160" s="79"/>
      <c r="DF160" s="79"/>
      <c r="DG160" s="79"/>
      <c r="DH160" s="80"/>
      <c r="DI160" s="78" t="s">
        <v>121</v>
      </c>
      <c r="DJ160" s="79"/>
      <c r="DK160" s="79"/>
      <c r="DL160" s="79"/>
      <c r="DM160" s="79"/>
      <c r="DN160" s="79"/>
      <c r="DO160" s="79"/>
      <c r="DP160" s="80"/>
      <c r="DQ160" s="78" t="s">
        <v>121</v>
      </c>
      <c r="DR160" s="79"/>
      <c r="DS160" s="79"/>
      <c r="DT160" s="79"/>
      <c r="DU160" s="79"/>
      <c r="DV160" s="79"/>
      <c r="DW160" s="79"/>
      <c r="DX160" s="80"/>
      <c r="DY160" s="78" t="s">
        <v>121</v>
      </c>
      <c r="DZ160" s="79"/>
      <c r="EA160" s="79"/>
      <c r="EB160" s="79"/>
      <c r="EC160" s="79"/>
      <c r="ED160" s="79"/>
      <c r="EE160" s="79"/>
      <c r="EF160" s="80"/>
      <c r="EG160" s="78" t="s">
        <v>121</v>
      </c>
      <c r="EH160" s="79"/>
      <c r="EI160" s="79"/>
      <c r="EJ160" s="79"/>
      <c r="EK160" s="79"/>
      <c r="EL160" s="79"/>
      <c r="EM160" s="79"/>
      <c r="EN160" s="80"/>
      <c r="EO160" s="78" t="s">
        <v>121</v>
      </c>
      <c r="EP160" s="79"/>
      <c r="EQ160" s="79"/>
      <c r="ER160" s="79"/>
      <c r="ES160" s="79"/>
      <c r="ET160" s="79"/>
      <c r="EU160" s="79"/>
      <c r="EV160" s="80"/>
      <c r="EW160" s="78" t="s">
        <v>121</v>
      </c>
      <c r="EX160" s="79"/>
      <c r="EY160" s="79"/>
      <c r="EZ160" s="79"/>
      <c r="FA160" s="79"/>
      <c r="FB160" s="79"/>
      <c r="FC160" s="79"/>
      <c r="FD160" s="80"/>
      <c r="FE160" s="78" t="s">
        <v>121</v>
      </c>
      <c r="FF160" s="79"/>
      <c r="FG160" s="79"/>
      <c r="FH160" s="79"/>
      <c r="FI160" s="79"/>
      <c r="FJ160" s="79"/>
      <c r="FK160" s="79"/>
      <c r="FL160" s="80"/>
      <c r="FM160" s="78" t="s">
        <v>121</v>
      </c>
      <c r="FN160" s="79"/>
      <c r="FO160" s="79"/>
      <c r="FP160" s="79"/>
      <c r="FQ160" s="79"/>
      <c r="FR160" s="79"/>
      <c r="FS160" s="79"/>
      <c r="FT160" s="80"/>
      <c r="FU160" s="78" t="s">
        <v>121</v>
      </c>
      <c r="FV160" s="79"/>
      <c r="FW160" s="79"/>
      <c r="FX160" s="79"/>
      <c r="FY160" s="79"/>
      <c r="FZ160" s="79"/>
      <c r="GA160" s="79"/>
      <c r="GB160" s="80"/>
      <c r="GC160" s="78" t="s">
        <v>121</v>
      </c>
      <c r="GD160" s="79"/>
      <c r="GE160" s="79"/>
      <c r="GF160" s="79"/>
      <c r="GG160" s="79"/>
      <c r="GH160" s="79"/>
      <c r="GI160" s="79"/>
      <c r="GJ160" s="80"/>
      <c r="GK160" s="78" t="s">
        <v>121</v>
      </c>
      <c r="GL160" s="79"/>
      <c r="GM160" s="79"/>
      <c r="GN160" s="79"/>
      <c r="GO160" s="79"/>
      <c r="GP160" s="79"/>
      <c r="GQ160" s="79"/>
      <c r="GR160" s="80"/>
      <c r="GS160" s="78" t="s">
        <v>121</v>
      </c>
      <c r="GT160" s="79"/>
      <c r="GU160" s="79"/>
      <c r="GV160" s="79"/>
      <c r="GW160" s="79"/>
      <c r="GX160" s="79"/>
      <c r="GY160" s="79"/>
      <c r="GZ160" s="80"/>
      <c r="HA160" s="78" t="s">
        <v>121</v>
      </c>
      <c r="HB160" s="79"/>
      <c r="HC160" s="79"/>
      <c r="HD160" s="79"/>
      <c r="HE160" s="79"/>
      <c r="HF160" s="79"/>
      <c r="HG160" s="79"/>
      <c r="HH160" s="80"/>
      <c r="HI160" s="78" t="s">
        <v>121</v>
      </c>
      <c r="HJ160" s="79"/>
      <c r="HK160" s="79"/>
      <c r="HL160" s="79"/>
      <c r="HM160" s="79"/>
      <c r="HN160" s="79"/>
      <c r="HO160" s="79"/>
      <c r="HP160" s="80"/>
      <c r="HQ160" s="78" t="s">
        <v>121</v>
      </c>
      <c r="HR160" s="79"/>
      <c r="HS160" s="79"/>
      <c r="HT160" s="79"/>
      <c r="HU160" s="79"/>
      <c r="HV160" s="79"/>
      <c r="HW160" s="79"/>
      <c r="HX160" s="80"/>
      <c r="HY160" s="78" t="s">
        <v>121</v>
      </c>
      <c r="HZ160" s="79"/>
      <c r="IA160" s="79"/>
      <c r="IB160" s="79"/>
      <c r="IC160" s="79"/>
      <c r="ID160" s="79"/>
      <c r="IE160" s="79"/>
      <c r="IF160" s="80"/>
      <c r="IG160" s="78" t="s">
        <v>121</v>
      </c>
      <c r="IH160" s="79"/>
      <c r="II160" s="79"/>
      <c r="IJ160" s="79"/>
      <c r="IK160" s="79"/>
      <c r="IL160" s="79"/>
      <c r="IM160" s="79"/>
      <c r="IN160" s="80"/>
      <c r="IO160" s="78" t="s">
        <v>121</v>
      </c>
      <c r="IP160" s="79"/>
      <c r="IQ160" s="79"/>
      <c r="IR160" s="79"/>
      <c r="IS160" s="79"/>
      <c r="IT160" s="79"/>
      <c r="IU160" s="79"/>
      <c r="IV160" s="80"/>
      <c r="IW160" s="78" t="s">
        <v>121</v>
      </c>
      <c r="IX160" s="79"/>
      <c r="IY160" s="79"/>
      <c r="IZ160" s="79"/>
      <c r="JA160" s="79"/>
      <c r="JB160" s="79"/>
      <c r="JC160" s="79"/>
      <c r="JD160" s="80"/>
      <c r="JE160" s="78" t="s">
        <v>121</v>
      </c>
      <c r="JF160" s="79"/>
      <c r="JG160" s="79"/>
      <c r="JH160" s="79"/>
      <c r="JI160" s="79"/>
      <c r="JJ160" s="79"/>
      <c r="JK160" s="79"/>
      <c r="JL160" s="80"/>
      <c r="JM160" s="78" t="s">
        <v>121</v>
      </c>
      <c r="JN160" s="79"/>
      <c r="JO160" s="79"/>
      <c r="JP160" s="79"/>
      <c r="JQ160" s="79"/>
      <c r="JR160" s="79"/>
      <c r="JS160" s="79"/>
      <c r="JT160" s="80"/>
      <c r="JU160" s="78" t="s">
        <v>121</v>
      </c>
      <c r="JV160" s="79"/>
      <c r="JW160" s="79"/>
      <c r="JX160" s="79"/>
      <c r="JY160" s="79"/>
      <c r="JZ160" s="79"/>
      <c r="KA160" s="79"/>
      <c r="KB160" s="80"/>
      <c r="KC160" s="78" t="s">
        <v>121</v>
      </c>
      <c r="KD160" s="79"/>
      <c r="KE160" s="79"/>
      <c r="KF160" s="79"/>
      <c r="KG160" s="79"/>
      <c r="KH160" s="79"/>
      <c r="KI160" s="79"/>
      <c r="KJ160" s="80"/>
      <c r="KK160" s="78" t="s">
        <v>121</v>
      </c>
      <c r="KL160" s="79"/>
      <c r="KM160" s="79"/>
      <c r="KN160" s="79"/>
      <c r="KO160" s="79"/>
      <c r="KP160" s="79"/>
      <c r="KQ160" s="79"/>
      <c r="KR160" s="80"/>
      <c r="KS160" s="78" t="s">
        <v>121</v>
      </c>
      <c r="KT160" s="79"/>
      <c r="KU160" s="79"/>
      <c r="KV160" s="79"/>
      <c r="KW160" s="79"/>
      <c r="KX160" s="79"/>
      <c r="KY160" s="79"/>
      <c r="KZ160" s="80"/>
      <c r="LA160" s="78" t="s">
        <v>121</v>
      </c>
      <c r="LB160" s="79"/>
      <c r="LC160" s="79"/>
      <c r="LD160" s="79"/>
      <c r="LE160" s="79"/>
      <c r="LF160" s="79"/>
      <c r="LG160" s="79"/>
      <c r="LH160" s="80"/>
      <c r="LI160" s="78" t="s">
        <v>121</v>
      </c>
      <c r="LJ160" s="79"/>
      <c r="LK160" s="79"/>
      <c r="LL160" s="79"/>
      <c r="LM160" s="79"/>
      <c r="LN160" s="79"/>
      <c r="LO160" s="79"/>
      <c r="LP160" s="80"/>
      <c r="LQ160" s="78" t="s">
        <v>121</v>
      </c>
      <c r="LR160" s="79"/>
      <c r="LS160" s="79"/>
      <c r="LT160" s="79"/>
      <c r="LU160" s="79"/>
      <c r="LV160" s="79"/>
      <c r="LW160" s="79"/>
      <c r="LX160" s="80"/>
      <c r="LY160" s="78" t="s">
        <v>121</v>
      </c>
      <c r="LZ160" s="79"/>
      <c r="MA160" s="79"/>
      <c r="MB160" s="79"/>
      <c r="MC160" s="79"/>
      <c r="MD160" s="79"/>
      <c r="ME160" s="79"/>
      <c r="MF160" s="80"/>
      <c r="MG160" s="78" t="s">
        <v>121</v>
      </c>
      <c r="MH160" s="79"/>
      <c r="MI160" s="79"/>
      <c r="MJ160" s="79"/>
      <c r="MK160" s="79"/>
      <c r="ML160" s="79"/>
      <c r="MM160" s="79"/>
      <c r="MN160" s="80"/>
      <c r="MO160" s="78" t="s">
        <v>121</v>
      </c>
      <c r="MP160" s="79"/>
      <c r="MQ160" s="79"/>
      <c r="MR160" s="79"/>
      <c r="MS160" s="79"/>
      <c r="MT160" s="79"/>
      <c r="MU160" s="79"/>
      <c r="MV160" s="80"/>
      <c r="MW160" s="78" t="s">
        <v>121</v>
      </c>
      <c r="MX160" s="79"/>
      <c r="MY160" s="79"/>
      <c r="MZ160" s="79"/>
      <c r="NA160" s="79"/>
      <c r="NB160" s="79"/>
      <c r="NC160" s="79"/>
      <c r="ND160" s="80"/>
      <c r="NE160" s="78" t="s">
        <v>121</v>
      </c>
      <c r="NF160" s="79"/>
      <c r="NG160" s="79"/>
      <c r="NH160" s="79"/>
      <c r="NI160" s="79"/>
      <c r="NJ160" s="79"/>
      <c r="NK160" s="79"/>
      <c r="NL160" s="80"/>
      <c r="NM160" s="78" t="s">
        <v>121</v>
      </c>
      <c r="NN160" s="79"/>
      <c r="NO160" s="79"/>
      <c r="NP160" s="79"/>
      <c r="NQ160" s="79"/>
      <c r="NR160" s="79"/>
      <c r="NS160" s="79"/>
      <c r="NT160" s="80"/>
      <c r="NU160" s="78" t="s">
        <v>121</v>
      </c>
      <c r="NV160" s="79"/>
      <c r="NW160" s="79"/>
      <c r="NX160" s="79"/>
      <c r="NY160" s="79"/>
      <c r="NZ160" s="79"/>
      <c r="OA160" s="79"/>
      <c r="OB160" s="80"/>
      <c r="OC160" s="78" t="s">
        <v>121</v>
      </c>
      <c r="OD160" s="79"/>
      <c r="OE160" s="79"/>
      <c r="OF160" s="79"/>
      <c r="OG160" s="79"/>
      <c r="OH160" s="79"/>
      <c r="OI160" s="79"/>
      <c r="OJ160" s="80"/>
      <c r="OK160" s="78" t="s">
        <v>121</v>
      </c>
      <c r="OL160" s="79"/>
      <c r="OM160" s="79"/>
      <c r="ON160" s="79"/>
      <c r="OO160" s="79"/>
      <c r="OP160" s="79"/>
      <c r="OQ160" s="79"/>
      <c r="OR160" s="80"/>
      <c r="OS160" s="78" t="s">
        <v>121</v>
      </c>
      <c r="OT160" s="79"/>
      <c r="OU160" s="79"/>
      <c r="OV160" s="79"/>
      <c r="OW160" s="79"/>
      <c r="OX160" s="79"/>
      <c r="OY160" s="79"/>
      <c r="OZ160" s="80"/>
      <c r="PA160" s="78" t="s">
        <v>121</v>
      </c>
      <c r="PB160" s="79"/>
      <c r="PC160" s="79"/>
      <c r="PD160" s="79"/>
      <c r="PE160" s="79"/>
      <c r="PF160" s="79"/>
      <c r="PG160" s="79"/>
      <c r="PH160" s="80"/>
      <c r="PI160" s="78" t="s">
        <v>121</v>
      </c>
      <c r="PJ160" s="79"/>
      <c r="PK160" s="79"/>
      <c r="PL160" s="79"/>
      <c r="PM160" s="79"/>
      <c r="PN160" s="79"/>
      <c r="PO160" s="79"/>
      <c r="PP160" s="80"/>
      <c r="PQ160" s="78" t="s">
        <v>121</v>
      </c>
      <c r="PR160" s="79"/>
      <c r="PS160" s="79"/>
      <c r="PT160" s="79"/>
      <c r="PU160" s="79"/>
      <c r="PV160" s="79"/>
      <c r="PW160" s="79"/>
      <c r="PX160" s="80"/>
      <c r="PY160" s="78" t="s">
        <v>121</v>
      </c>
      <c r="PZ160" s="79"/>
      <c r="QA160" s="79"/>
      <c r="QB160" s="79"/>
      <c r="QC160" s="79"/>
      <c r="QD160" s="79"/>
      <c r="QE160" s="79"/>
      <c r="QF160" s="80"/>
      <c r="QG160" s="78" t="s">
        <v>121</v>
      </c>
      <c r="QH160" s="79"/>
      <c r="QI160" s="79"/>
      <c r="QJ160" s="79"/>
      <c r="QK160" s="79"/>
      <c r="QL160" s="79"/>
      <c r="QM160" s="79"/>
      <c r="QN160" s="80"/>
      <c r="QO160" s="78" t="s">
        <v>121</v>
      </c>
      <c r="QP160" s="79"/>
      <c r="QQ160" s="79"/>
      <c r="QR160" s="79"/>
      <c r="QS160" s="79"/>
      <c r="QT160" s="79"/>
      <c r="QU160" s="79"/>
      <c r="QV160" s="80"/>
      <c r="QW160" s="78" t="s">
        <v>121</v>
      </c>
      <c r="QX160" s="79"/>
      <c r="QY160" s="79"/>
      <c r="QZ160" s="79"/>
      <c r="RA160" s="79"/>
      <c r="RB160" s="79"/>
      <c r="RC160" s="79"/>
      <c r="RD160" s="80"/>
      <c r="RE160" s="78" t="s">
        <v>121</v>
      </c>
      <c r="RF160" s="79"/>
      <c r="RG160" s="79"/>
      <c r="RH160" s="79"/>
      <c r="RI160" s="79"/>
      <c r="RJ160" s="79"/>
      <c r="RK160" s="79"/>
      <c r="RL160" s="80"/>
      <c r="RM160" s="78" t="s">
        <v>121</v>
      </c>
      <c r="RN160" s="79"/>
      <c r="RO160" s="79"/>
      <c r="RP160" s="79"/>
      <c r="RQ160" s="79"/>
      <c r="RR160" s="79"/>
      <c r="RS160" s="79"/>
      <c r="RT160" s="80"/>
      <c r="RU160" s="78" t="s">
        <v>121</v>
      </c>
      <c r="RV160" s="79"/>
      <c r="RW160" s="79"/>
      <c r="RX160" s="79"/>
      <c r="RY160" s="79"/>
      <c r="RZ160" s="79"/>
      <c r="SA160" s="79"/>
      <c r="SB160" s="80"/>
      <c r="SC160" s="78" t="s">
        <v>121</v>
      </c>
      <c r="SD160" s="79"/>
      <c r="SE160" s="79"/>
      <c r="SF160" s="79"/>
      <c r="SG160" s="79"/>
      <c r="SH160" s="79"/>
      <c r="SI160" s="79"/>
      <c r="SJ160" s="80"/>
      <c r="SK160" s="78" t="s">
        <v>121</v>
      </c>
      <c r="SL160" s="79"/>
      <c r="SM160" s="79"/>
      <c r="SN160" s="79"/>
      <c r="SO160" s="79"/>
      <c r="SP160" s="79"/>
      <c r="SQ160" s="79"/>
      <c r="SR160" s="80"/>
      <c r="SS160" s="78" t="s">
        <v>121</v>
      </c>
      <c r="ST160" s="79"/>
      <c r="SU160" s="79"/>
      <c r="SV160" s="79"/>
      <c r="SW160" s="79"/>
      <c r="SX160" s="79"/>
      <c r="SY160" s="79"/>
      <c r="SZ160" s="80"/>
      <c r="TA160" s="78" t="s">
        <v>121</v>
      </c>
      <c r="TB160" s="79"/>
      <c r="TC160" s="79"/>
      <c r="TD160" s="79"/>
      <c r="TE160" s="79"/>
      <c r="TF160" s="79"/>
      <c r="TG160" s="79"/>
      <c r="TH160" s="80"/>
      <c r="TI160" s="78" t="s">
        <v>121</v>
      </c>
      <c r="TJ160" s="79"/>
      <c r="TK160" s="79"/>
      <c r="TL160" s="79"/>
      <c r="TM160" s="79"/>
      <c r="TN160" s="79"/>
      <c r="TO160" s="79"/>
      <c r="TP160" s="80"/>
      <c r="TQ160" s="78" t="s">
        <v>121</v>
      </c>
      <c r="TR160" s="79"/>
      <c r="TS160" s="79"/>
      <c r="TT160" s="79"/>
      <c r="TU160" s="79"/>
      <c r="TV160" s="79"/>
      <c r="TW160" s="79"/>
      <c r="TX160" s="80"/>
      <c r="TY160" s="78" t="s">
        <v>121</v>
      </c>
      <c r="TZ160" s="79"/>
      <c r="UA160" s="79"/>
      <c r="UB160" s="79"/>
      <c r="UC160" s="79"/>
      <c r="UD160" s="79"/>
      <c r="UE160" s="79"/>
      <c r="UF160" s="80"/>
      <c r="UG160" s="78" t="s">
        <v>121</v>
      </c>
      <c r="UH160" s="79"/>
      <c r="UI160" s="79"/>
      <c r="UJ160" s="79"/>
      <c r="UK160" s="79"/>
      <c r="UL160" s="79"/>
      <c r="UM160" s="79"/>
      <c r="UN160" s="80"/>
      <c r="UO160" s="78" t="s">
        <v>121</v>
      </c>
      <c r="UP160" s="79"/>
      <c r="UQ160" s="79"/>
      <c r="UR160" s="79"/>
      <c r="US160" s="79"/>
      <c r="UT160" s="79"/>
      <c r="UU160" s="79"/>
      <c r="UV160" s="80"/>
      <c r="UW160" s="78" t="s">
        <v>121</v>
      </c>
      <c r="UX160" s="79"/>
      <c r="UY160" s="79"/>
      <c r="UZ160" s="79"/>
      <c r="VA160" s="79"/>
      <c r="VB160" s="79"/>
      <c r="VC160" s="79"/>
      <c r="VD160" s="80"/>
      <c r="VE160" s="78" t="s">
        <v>121</v>
      </c>
      <c r="VF160" s="79"/>
      <c r="VG160" s="79"/>
      <c r="VH160" s="79"/>
      <c r="VI160" s="79"/>
      <c r="VJ160" s="79"/>
      <c r="VK160" s="79"/>
      <c r="VL160" s="80"/>
      <c r="VM160" s="78" t="s">
        <v>121</v>
      </c>
      <c r="VN160" s="79"/>
      <c r="VO160" s="79"/>
      <c r="VP160" s="79"/>
      <c r="VQ160" s="79"/>
      <c r="VR160" s="79"/>
      <c r="VS160" s="79"/>
      <c r="VT160" s="80"/>
      <c r="VU160" s="78" t="s">
        <v>121</v>
      </c>
      <c r="VV160" s="79"/>
      <c r="VW160" s="79"/>
      <c r="VX160" s="79"/>
      <c r="VY160" s="79"/>
      <c r="VZ160" s="79"/>
      <c r="WA160" s="79"/>
      <c r="WB160" s="80"/>
      <c r="WC160" s="78" t="s">
        <v>121</v>
      </c>
      <c r="WD160" s="79"/>
      <c r="WE160" s="79"/>
      <c r="WF160" s="79"/>
      <c r="WG160" s="79"/>
      <c r="WH160" s="79"/>
      <c r="WI160" s="79"/>
      <c r="WJ160" s="80"/>
      <c r="WK160" s="78" t="s">
        <v>121</v>
      </c>
      <c r="WL160" s="79"/>
      <c r="WM160" s="79"/>
      <c r="WN160" s="79"/>
      <c r="WO160" s="79"/>
      <c r="WP160" s="79"/>
      <c r="WQ160" s="79"/>
      <c r="WR160" s="80"/>
      <c r="WS160" s="78" t="s">
        <v>121</v>
      </c>
      <c r="WT160" s="79"/>
      <c r="WU160" s="79"/>
      <c r="WV160" s="79"/>
      <c r="WW160" s="79"/>
      <c r="WX160" s="79"/>
      <c r="WY160" s="79"/>
      <c r="WZ160" s="80"/>
      <c r="XA160" s="78" t="s">
        <v>121</v>
      </c>
      <c r="XB160" s="79"/>
      <c r="XC160" s="79"/>
      <c r="XD160" s="79"/>
      <c r="XE160" s="79"/>
      <c r="XF160" s="79"/>
      <c r="XG160" s="79"/>
      <c r="XH160" s="80"/>
      <c r="XI160" s="78" t="s">
        <v>121</v>
      </c>
      <c r="XJ160" s="79"/>
      <c r="XK160" s="79"/>
      <c r="XL160" s="79"/>
      <c r="XM160" s="79"/>
      <c r="XN160" s="79"/>
      <c r="XO160" s="79"/>
      <c r="XP160" s="80"/>
      <c r="XQ160" s="78" t="s">
        <v>121</v>
      </c>
      <c r="XR160" s="79"/>
      <c r="XS160" s="79"/>
      <c r="XT160" s="79"/>
      <c r="XU160" s="79"/>
      <c r="XV160" s="79"/>
      <c r="XW160" s="79"/>
      <c r="XX160" s="80"/>
      <c r="XY160" s="78" t="s">
        <v>121</v>
      </c>
      <c r="XZ160" s="79"/>
      <c r="YA160" s="79"/>
      <c r="YB160" s="79"/>
      <c r="YC160" s="79"/>
      <c r="YD160" s="79"/>
      <c r="YE160" s="79"/>
      <c r="YF160" s="80"/>
      <c r="YG160" s="78" t="s">
        <v>121</v>
      </c>
      <c r="YH160" s="79"/>
      <c r="YI160" s="79"/>
      <c r="YJ160" s="79"/>
      <c r="YK160" s="79"/>
      <c r="YL160" s="79"/>
      <c r="YM160" s="79"/>
      <c r="YN160" s="80"/>
      <c r="YO160" s="78" t="s">
        <v>121</v>
      </c>
      <c r="YP160" s="79"/>
      <c r="YQ160" s="79"/>
      <c r="YR160" s="79"/>
      <c r="YS160" s="79"/>
      <c r="YT160" s="79"/>
      <c r="YU160" s="79"/>
      <c r="YV160" s="80"/>
      <c r="YW160" s="78" t="s">
        <v>121</v>
      </c>
      <c r="YX160" s="79"/>
      <c r="YY160" s="79"/>
      <c r="YZ160" s="79"/>
      <c r="ZA160" s="79"/>
      <c r="ZB160" s="79"/>
      <c r="ZC160" s="79"/>
      <c r="ZD160" s="80"/>
      <c r="ZE160" s="78" t="s">
        <v>121</v>
      </c>
      <c r="ZF160" s="79"/>
      <c r="ZG160" s="79"/>
      <c r="ZH160" s="79"/>
      <c r="ZI160" s="79"/>
      <c r="ZJ160" s="79"/>
      <c r="ZK160" s="79"/>
      <c r="ZL160" s="80"/>
      <c r="ZM160" s="78" t="s">
        <v>121</v>
      </c>
      <c r="ZN160" s="79"/>
      <c r="ZO160" s="79"/>
      <c r="ZP160" s="79"/>
      <c r="ZQ160" s="79"/>
      <c r="ZR160" s="79"/>
      <c r="ZS160" s="79"/>
      <c r="ZT160" s="80"/>
      <c r="ZU160" s="78" t="s">
        <v>121</v>
      </c>
      <c r="ZV160" s="79"/>
      <c r="ZW160" s="79"/>
      <c r="ZX160" s="79"/>
      <c r="ZY160" s="79"/>
      <c r="ZZ160" s="79"/>
      <c r="AAA160" s="79"/>
      <c r="AAB160" s="80"/>
      <c r="AAC160" s="78" t="s">
        <v>121</v>
      </c>
      <c r="AAD160" s="79"/>
      <c r="AAE160" s="79"/>
      <c r="AAF160" s="79"/>
      <c r="AAG160" s="79"/>
      <c r="AAH160" s="79"/>
      <c r="AAI160" s="79"/>
      <c r="AAJ160" s="80"/>
      <c r="AAK160" s="78" t="s">
        <v>121</v>
      </c>
      <c r="AAL160" s="79"/>
      <c r="AAM160" s="79"/>
      <c r="AAN160" s="79"/>
      <c r="AAO160" s="79"/>
      <c r="AAP160" s="79"/>
      <c r="AAQ160" s="79"/>
      <c r="AAR160" s="80"/>
      <c r="AAS160" s="78" t="s">
        <v>121</v>
      </c>
      <c r="AAT160" s="79"/>
      <c r="AAU160" s="79"/>
      <c r="AAV160" s="79"/>
      <c r="AAW160" s="79"/>
      <c r="AAX160" s="79"/>
      <c r="AAY160" s="79"/>
      <c r="AAZ160" s="80"/>
      <c r="ABA160" s="78" t="s">
        <v>121</v>
      </c>
      <c r="ABB160" s="79"/>
      <c r="ABC160" s="79"/>
      <c r="ABD160" s="79"/>
      <c r="ABE160" s="79"/>
      <c r="ABF160" s="79"/>
      <c r="ABG160" s="79"/>
      <c r="ABH160" s="80"/>
      <c r="ABI160" s="78" t="s">
        <v>121</v>
      </c>
      <c r="ABJ160" s="79"/>
      <c r="ABK160" s="79"/>
      <c r="ABL160" s="79"/>
      <c r="ABM160" s="79"/>
      <c r="ABN160" s="79"/>
      <c r="ABO160" s="79"/>
      <c r="ABP160" s="80"/>
      <c r="ABQ160" s="78" t="s">
        <v>121</v>
      </c>
      <c r="ABR160" s="79"/>
      <c r="ABS160" s="79"/>
      <c r="ABT160" s="79"/>
      <c r="ABU160" s="79"/>
      <c r="ABV160" s="79"/>
      <c r="ABW160" s="79"/>
      <c r="ABX160" s="80"/>
      <c r="ABY160" s="78" t="s">
        <v>121</v>
      </c>
      <c r="ABZ160" s="79"/>
      <c r="ACA160" s="79"/>
      <c r="ACB160" s="79"/>
      <c r="ACC160" s="79"/>
      <c r="ACD160" s="79"/>
      <c r="ACE160" s="79"/>
      <c r="ACF160" s="80"/>
      <c r="ACG160" s="78" t="s">
        <v>121</v>
      </c>
      <c r="ACH160" s="79"/>
      <c r="ACI160" s="79"/>
      <c r="ACJ160" s="79"/>
      <c r="ACK160" s="79"/>
      <c r="ACL160" s="79"/>
      <c r="ACM160" s="79"/>
      <c r="ACN160" s="80"/>
      <c r="ACO160" s="78" t="s">
        <v>121</v>
      </c>
      <c r="ACP160" s="79"/>
      <c r="ACQ160" s="79"/>
      <c r="ACR160" s="79"/>
      <c r="ACS160" s="79"/>
      <c r="ACT160" s="79"/>
      <c r="ACU160" s="79"/>
      <c r="ACV160" s="80"/>
      <c r="ACW160" s="78" t="s">
        <v>121</v>
      </c>
      <c r="ACX160" s="79"/>
      <c r="ACY160" s="79"/>
      <c r="ACZ160" s="79"/>
      <c r="ADA160" s="79"/>
      <c r="ADB160" s="79"/>
      <c r="ADC160" s="79"/>
      <c r="ADD160" s="80"/>
      <c r="ADE160" s="78" t="s">
        <v>121</v>
      </c>
      <c r="ADF160" s="79"/>
      <c r="ADG160" s="79"/>
      <c r="ADH160" s="79"/>
      <c r="ADI160" s="79"/>
      <c r="ADJ160" s="79"/>
      <c r="ADK160" s="79"/>
      <c r="ADL160" s="80"/>
      <c r="ADM160" s="78" t="s">
        <v>121</v>
      </c>
      <c r="ADN160" s="79"/>
      <c r="ADO160" s="79"/>
      <c r="ADP160" s="79"/>
      <c r="ADQ160" s="79"/>
      <c r="ADR160" s="79"/>
      <c r="ADS160" s="79"/>
      <c r="ADT160" s="80"/>
      <c r="ADU160" s="78" t="s">
        <v>121</v>
      </c>
      <c r="ADV160" s="79"/>
      <c r="ADW160" s="79"/>
      <c r="ADX160" s="79"/>
      <c r="ADY160" s="79"/>
      <c r="ADZ160" s="79"/>
      <c r="AEA160" s="79"/>
      <c r="AEB160" s="80"/>
      <c r="AEC160" s="78" t="s">
        <v>121</v>
      </c>
      <c r="AED160" s="79"/>
      <c r="AEE160" s="79"/>
      <c r="AEF160" s="79"/>
      <c r="AEG160" s="79"/>
      <c r="AEH160" s="79"/>
      <c r="AEI160" s="79"/>
      <c r="AEJ160" s="80"/>
      <c r="AEK160" s="78" t="s">
        <v>121</v>
      </c>
      <c r="AEL160" s="79"/>
      <c r="AEM160" s="79"/>
      <c r="AEN160" s="79"/>
      <c r="AEO160" s="79"/>
      <c r="AEP160" s="79"/>
      <c r="AEQ160" s="79"/>
      <c r="AER160" s="80"/>
      <c r="AES160" s="78" t="s">
        <v>121</v>
      </c>
      <c r="AET160" s="79"/>
      <c r="AEU160" s="79"/>
      <c r="AEV160" s="79"/>
      <c r="AEW160" s="79"/>
      <c r="AEX160" s="79"/>
      <c r="AEY160" s="79"/>
      <c r="AEZ160" s="80"/>
      <c r="AFA160" s="78" t="s">
        <v>121</v>
      </c>
      <c r="AFB160" s="79"/>
      <c r="AFC160" s="79"/>
      <c r="AFD160" s="79"/>
      <c r="AFE160" s="79"/>
      <c r="AFF160" s="79"/>
      <c r="AFG160" s="79"/>
      <c r="AFH160" s="80"/>
      <c r="AFI160" s="78" t="s">
        <v>121</v>
      </c>
      <c r="AFJ160" s="79"/>
      <c r="AFK160" s="79"/>
      <c r="AFL160" s="79"/>
      <c r="AFM160" s="79"/>
      <c r="AFN160" s="79"/>
      <c r="AFO160" s="79"/>
      <c r="AFP160" s="80"/>
      <c r="AFQ160" s="78" t="s">
        <v>121</v>
      </c>
      <c r="AFR160" s="79"/>
      <c r="AFS160" s="79"/>
      <c r="AFT160" s="79"/>
      <c r="AFU160" s="79"/>
      <c r="AFV160" s="79"/>
      <c r="AFW160" s="79"/>
      <c r="AFX160" s="80"/>
      <c r="AFY160" s="78" t="s">
        <v>121</v>
      </c>
      <c r="AFZ160" s="79"/>
      <c r="AGA160" s="79"/>
      <c r="AGB160" s="79"/>
      <c r="AGC160" s="79"/>
      <c r="AGD160" s="79"/>
      <c r="AGE160" s="79"/>
      <c r="AGF160" s="80"/>
      <c r="AGG160" s="78" t="s">
        <v>121</v>
      </c>
      <c r="AGH160" s="79"/>
      <c r="AGI160" s="79"/>
      <c r="AGJ160" s="79"/>
      <c r="AGK160" s="79"/>
      <c r="AGL160" s="79"/>
      <c r="AGM160" s="79"/>
      <c r="AGN160" s="80"/>
      <c r="AGO160" s="78" t="s">
        <v>121</v>
      </c>
      <c r="AGP160" s="79"/>
      <c r="AGQ160" s="79"/>
      <c r="AGR160" s="79"/>
      <c r="AGS160" s="79"/>
      <c r="AGT160" s="79"/>
      <c r="AGU160" s="79"/>
      <c r="AGV160" s="80"/>
      <c r="AGW160" s="78" t="s">
        <v>121</v>
      </c>
      <c r="AGX160" s="79"/>
      <c r="AGY160" s="79"/>
      <c r="AGZ160" s="79"/>
      <c r="AHA160" s="79"/>
      <c r="AHB160" s="79"/>
      <c r="AHC160" s="79"/>
      <c r="AHD160" s="80"/>
      <c r="AHE160" s="78" t="s">
        <v>121</v>
      </c>
      <c r="AHF160" s="79"/>
      <c r="AHG160" s="79"/>
      <c r="AHH160" s="79"/>
      <c r="AHI160" s="79"/>
      <c r="AHJ160" s="79"/>
      <c r="AHK160" s="79"/>
      <c r="AHL160" s="80"/>
      <c r="AHM160" s="78" t="s">
        <v>121</v>
      </c>
      <c r="AHN160" s="79"/>
      <c r="AHO160" s="79"/>
      <c r="AHP160" s="79"/>
      <c r="AHQ160" s="79"/>
      <c r="AHR160" s="79"/>
      <c r="AHS160" s="79"/>
      <c r="AHT160" s="80"/>
      <c r="AHU160" s="78" t="s">
        <v>121</v>
      </c>
      <c r="AHV160" s="79"/>
      <c r="AHW160" s="79"/>
      <c r="AHX160" s="79"/>
      <c r="AHY160" s="79"/>
      <c r="AHZ160" s="79"/>
      <c r="AIA160" s="79"/>
      <c r="AIB160" s="80"/>
      <c r="AIC160" s="78" t="s">
        <v>121</v>
      </c>
      <c r="AID160" s="79"/>
      <c r="AIE160" s="79"/>
      <c r="AIF160" s="79"/>
      <c r="AIG160" s="79"/>
      <c r="AIH160" s="79"/>
      <c r="AII160" s="79"/>
      <c r="AIJ160" s="80"/>
      <c r="AIK160" s="78" t="s">
        <v>121</v>
      </c>
      <c r="AIL160" s="79"/>
      <c r="AIM160" s="79"/>
      <c r="AIN160" s="79"/>
      <c r="AIO160" s="79"/>
      <c r="AIP160" s="79"/>
      <c r="AIQ160" s="79"/>
      <c r="AIR160" s="80"/>
      <c r="AIS160" s="78" t="s">
        <v>121</v>
      </c>
      <c r="AIT160" s="79"/>
      <c r="AIU160" s="79"/>
      <c r="AIV160" s="79"/>
      <c r="AIW160" s="79"/>
      <c r="AIX160" s="79"/>
      <c r="AIY160" s="79"/>
      <c r="AIZ160" s="80"/>
      <c r="AJA160" s="78" t="s">
        <v>121</v>
      </c>
      <c r="AJB160" s="79"/>
      <c r="AJC160" s="79"/>
      <c r="AJD160" s="79"/>
      <c r="AJE160" s="79"/>
      <c r="AJF160" s="79"/>
      <c r="AJG160" s="79"/>
      <c r="AJH160" s="80"/>
      <c r="AJI160" s="78" t="s">
        <v>121</v>
      </c>
      <c r="AJJ160" s="79"/>
      <c r="AJK160" s="79"/>
      <c r="AJL160" s="79"/>
      <c r="AJM160" s="79"/>
      <c r="AJN160" s="79"/>
      <c r="AJO160" s="79"/>
      <c r="AJP160" s="80"/>
      <c r="AJQ160" s="78" t="s">
        <v>121</v>
      </c>
      <c r="AJR160" s="79"/>
      <c r="AJS160" s="79"/>
      <c r="AJT160" s="79"/>
      <c r="AJU160" s="79"/>
      <c r="AJV160" s="79"/>
      <c r="AJW160" s="79"/>
      <c r="AJX160" s="80"/>
      <c r="AJY160" s="78" t="s">
        <v>121</v>
      </c>
      <c r="AJZ160" s="79"/>
      <c r="AKA160" s="79"/>
      <c r="AKB160" s="79"/>
      <c r="AKC160" s="79"/>
      <c r="AKD160" s="79"/>
      <c r="AKE160" s="79"/>
      <c r="AKF160" s="80"/>
      <c r="AKG160" s="78" t="s">
        <v>121</v>
      </c>
      <c r="AKH160" s="79"/>
      <c r="AKI160" s="79"/>
      <c r="AKJ160" s="79"/>
      <c r="AKK160" s="79"/>
      <c r="AKL160" s="79"/>
      <c r="AKM160" s="79"/>
      <c r="AKN160" s="80"/>
      <c r="AKO160" s="78" t="s">
        <v>121</v>
      </c>
      <c r="AKP160" s="79"/>
      <c r="AKQ160" s="79"/>
      <c r="AKR160" s="79"/>
      <c r="AKS160" s="79"/>
      <c r="AKT160" s="79"/>
      <c r="AKU160" s="79"/>
      <c r="AKV160" s="80"/>
      <c r="AKW160" s="78" t="s">
        <v>121</v>
      </c>
      <c r="AKX160" s="79"/>
      <c r="AKY160" s="79"/>
      <c r="AKZ160" s="79"/>
      <c r="ALA160" s="79"/>
      <c r="ALB160" s="79"/>
      <c r="ALC160" s="79"/>
      <c r="ALD160" s="80"/>
      <c r="ALE160" s="78" t="s">
        <v>121</v>
      </c>
      <c r="ALF160" s="79"/>
      <c r="ALG160" s="79"/>
      <c r="ALH160" s="79"/>
      <c r="ALI160" s="79"/>
      <c r="ALJ160" s="79"/>
      <c r="ALK160" s="79"/>
      <c r="ALL160" s="80"/>
      <c r="ALM160" s="78" t="s">
        <v>121</v>
      </c>
      <c r="ALN160" s="79"/>
      <c r="ALO160" s="79"/>
      <c r="ALP160" s="79"/>
      <c r="ALQ160" s="79"/>
      <c r="ALR160" s="79"/>
      <c r="ALS160" s="79"/>
      <c r="ALT160" s="80"/>
      <c r="ALU160" s="78" t="s">
        <v>121</v>
      </c>
      <c r="ALV160" s="79"/>
      <c r="ALW160" s="79"/>
      <c r="ALX160" s="79"/>
      <c r="ALY160" s="79"/>
      <c r="ALZ160" s="79"/>
      <c r="AMA160" s="79"/>
      <c r="AMB160" s="80"/>
      <c r="AMC160" s="78" t="s">
        <v>121</v>
      </c>
      <c r="AMD160" s="79"/>
      <c r="AME160" s="79"/>
      <c r="AMF160" s="79"/>
      <c r="AMG160" s="79"/>
      <c r="AMH160" s="79"/>
      <c r="AMI160" s="79"/>
      <c r="AMJ160" s="80"/>
      <c r="AMK160" s="78" t="s">
        <v>121</v>
      </c>
      <c r="AML160" s="79"/>
      <c r="AMM160" s="79"/>
      <c r="AMN160" s="79"/>
      <c r="AMO160" s="79"/>
      <c r="AMP160" s="79"/>
      <c r="AMQ160" s="79"/>
      <c r="AMR160" s="80"/>
      <c r="AMS160" s="78" t="s">
        <v>121</v>
      </c>
      <c r="AMT160" s="79"/>
      <c r="AMU160" s="79"/>
      <c r="AMV160" s="79"/>
      <c r="AMW160" s="79"/>
      <c r="AMX160" s="79"/>
      <c r="AMY160" s="79"/>
      <c r="AMZ160" s="80"/>
      <c r="ANA160" s="78" t="s">
        <v>121</v>
      </c>
      <c r="ANB160" s="79"/>
      <c r="ANC160" s="79"/>
      <c r="AND160" s="79"/>
      <c r="ANE160" s="79"/>
      <c r="ANF160" s="79"/>
      <c r="ANG160" s="79"/>
      <c r="ANH160" s="80"/>
      <c r="ANI160" s="78" t="s">
        <v>121</v>
      </c>
      <c r="ANJ160" s="79"/>
      <c r="ANK160" s="79"/>
      <c r="ANL160" s="79"/>
      <c r="ANM160" s="79"/>
      <c r="ANN160" s="79"/>
      <c r="ANO160" s="79"/>
      <c r="ANP160" s="80"/>
      <c r="ANQ160" s="78" t="s">
        <v>121</v>
      </c>
      <c r="ANR160" s="79"/>
      <c r="ANS160" s="79"/>
      <c r="ANT160" s="79"/>
      <c r="ANU160" s="79"/>
      <c r="ANV160" s="79"/>
      <c r="ANW160" s="79"/>
      <c r="ANX160" s="80"/>
      <c r="ANY160" s="78" t="s">
        <v>121</v>
      </c>
      <c r="ANZ160" s="79"/>
      <c r="AOA160" s="79"/>
      <c r="AOB160" s="79"/>
      <c r="AOC160" s="79"/>
      <c r="AOD160" s="79"/>
      <c r="AOE160" s="79"/>
      <c r="AOF160" s="80"/>
      <c r="AOG160" s="78" t="s">
        <v>121</v>
      </c>
      <c r="AOH160" s="79"/>
      <c r="AOI160" s="79"/>
      <c r="AOJ160" s="79"/>
      <c r="AOK160" s="79"/>
      <c r="AOL160" s="79"/>
      <c r="AOM160" s="79"/>
      <c r="AON160" s="80"/>
      <c r="AOO160" s="78" t="s">
        <v>121</v>
      </c>
      <c r="AOP160" s="79"/>
      <c r="AOQ160" s="79"/>
      <c r="AOR160" s="79"/>
      <c r="AOS160" s="79"/>
      <c r="AOT160" s="79"/>
      <c r="AOU160" s="79"/>
      <c r="AOV160" s="80"/>
      <c r="AOW160" s="78" t="s">
        <v>121</v>
      </c>
      <c r="AOX160" s="79"/>
      <c r="AOY160" s="79"/>
      <c r="AOZ160" s="79"/>
      <c r="APA160" s="79"/>
      <c r="APB160" s="79"/>
      <c r="APC160" s="79"/>
      <c r="APD160" s="80"/>
      <c r="APE160" s="78" t="s">
        <v>121</v>
      </c>
      <c r="APF160" s="79"/>
      <c r="APG160" s="79"/>
      <c r="APH160" s="79"/>
      <c r="API160" s="79"/>
      <c r="APJ160" s="79"/>
      <c r="APK160" s="79"/>
      <c r="APL160" s="80"/>
      <c r="APM160" s="78" t="s">
        <v>121</v>
      </c>
      <c r="APN160" s="79"/>
      <c r="APO160" s="79"/>
      <c r="APP160" s="79"/>
      <c r="APQ160" s="79"/>
      <c r="APR160" s="79"/>
      <c r="APS160" s="79"/>
      <c r="APT160" s="80"/>
      <c r="APU160" s="78" t="s">
        <v>121</v>
      </c>
      <c r="APV160" s="79"/>
      <c r="APW160" s="79"/>
      <c r="APX160" s="79"/>
      <c r="APY160" s="79"/>
      <c r="APZ160" s="79"/>
      <c r="AQA160" s="79"/>
      <c r="AQB160" s="80"/>
      <c r="AQC160" s="78" t="s">
        <v>121</v>
      </c>
      <c r="AQD160" s="79"/>
      <c r="AQE160" s="79"/>
      <c r="AQF160" s="79"/>
      <c r="AQG160" s="79"/>
      <c r="AQH160" s="79"/>
      <c r="AQI160" s="79"/>
      <c r="AQJ160" s="80"/>
      <c r="AQK160" s="78" t="s">
        <v>121</v>
      </c>
      <c r="AQL160" s="79"/>
      <c r="AQM160" s="79"/>
      <c r="AQN160" s="79"/>
      <c r="AQO160" s="79"/>
      <c r="AQP160" s="79"/>
      <c r="AQQ160" s="79"/>
      <c r="AQR160" s="80"/>
      <c r="AQS160" s="78" t="s">
        <v>121</v>
      </c>
      <c r="AQT160" s="79"/>
      <c r="AQU160" s="79"/>
      <c r="AQV160" s="79"/>
      <c r="AQW160" s="79"/>
      <c r="AQX160" s="79"/>
      <c r="AQY160" s="79"/>
      <c r="AQZ160" s="80"/>
      <c r="ARA160" s="78" t="s">
        <v>121</v>
      </c>
      <c r="ARB160" s="79"/>
      <c r="ARC160" s="79"/>
      <c r="ARD160" s="79"/>
      <c r="ARE160" s="79"/>
      <c r="ARF160" s="79"/>
      <c r="ARG160" s="79"/>
      <c r="ARH160" s="80"/>
      <c r="ARI160" s="78" t="s">
        <v>121</v>
      </c>
      <c r="ARJ160" s="79"/>
      <c r="ARK160" s="79"/>
      <c r="ARL160" s="79"/>
      <c r="ARM160" s="79"/>
      <c r="ARN160" s="79"/>
      <c r="ARO160" s="79"/>
      <c r="ARP160" s="80"/>
      <c r="ARQ160" s="78" t="s">
        <v>121</v>
      </c>
      <c r="ARR160" s="79"/>
      <c r="ARS160" s="79"/>
      <c r="ART160" s="79"/>
      <c r="ARU160" s="79"/>
      <c r="ARV160" s="79"/>
      <c r="ARW160" s="79"/>
      <c r="ARX160" s="80"/>
      <c r="ARY160" s="78" t="s">
        <v>121</v>
      </c>
      <c r="ARZ160" s="79"/>
      <c r="ASA160" s="79"/>
      <c r="ASB160" s="79"/>
      <c r="ASC160" s="79"/>
      <c r="ASD160" s="79"/>
      <c r="ASE160" s="79"/>
      <c r="ASF160" s="80"/>
      <c r="ASG160" s="78" t="s">
        <v>121</v>
      </c>
      <c r="ASH160" s="79"/>
      <c r="ASI160" s="79"/>
      <c r="ASJ160" s="79"/>
      <c r="ASK160" s="79"/>
      <c r="ASL160" s="79"/>
      <c r="ASM160" s="79"/>
      <c r="ASN160" s="80"/>
      <c r="ASO160" s="78" t="s">
        <v>121</v>
      </c>
      <c r="ASP160" s="79"/>
      <c r="ASQ160" s="79"/>
      <c r="ASR160" s="79"/>
      <c r="ASS160" s="79"/>
      <c r="AST160" s="79"/>
      <c r="ASU160" s="79"/>
      <c r="ASV160" s="80"/>
      <c r="ASW160" s="78" t="s">
        <v>121</v>
      </c>
      <c r="ASX160" s="79"/>
      <c r="ASY160" s="79"/>
      <c r="ASZ160" s="79"/>
      <c r="ATA160" s="79"/>
      <c r="ATB160" s="79"/>
      <c r="ATC160" s="79"/>
      <c r="ATD160" s="80"/>
      <c r="ATE160" s="78" t="s">
        <v>121</v>
      </c>
      <c r="ATF160" s="79"/>
      <c r="ATG160" s="79"/>
      <c r="ATH160" s="79"/>
      <c r="ATI160" s="79"/>
      <c r="ATJ160" s="79"/>
      <c r="ATK160" s="79"/>
      <c r="ATL160" s="80"/>
      <c r="ATM160" s="78" t="s">
        <v>121</v>
      </c>
      <c r="ATN160" s="79"/>
      <c r="ATO160" s="79"/>
      <c r="ATP160" s="79"/>
      <c r="ATQ160" s="79"/>
      <c r="ATR160" s="79"/>
      <c r="ATS160" s="79"/>
      <c r="ATT160" s="80"/>
      <c r="ATU160" s="78" t="s">
        <v>121</v>
      </c>
      <c r="ATV160" s="79"/>
      <c r="ATW160" s="79"/>
      <c r="ATX160" s="79"/>
      <c r="ATY160" s="79"/>
      <c r="ATZ160" s="79"/>
      <c r="AUA160" s="79"/>
      <c r="AUB160" s="80"/>
      <c r="AUC160" s="78" t="s">
        <v>121</v>
      </c>
      <c r="AUD160" s="79"/>
      <c r="AUE160" s="79"/>
      <c r="AUF160" s="79"/>
      <c r="AUG160" s="79"/>
      <c r="AUH160" s="79"/>
      <c r="AUI160" s="79"/>
      <c r="AUJ160" s="80"/>
      <c r="AUK160" s="78" t="s">
        <v>121</v>
      </c>
      <c r="AUL160" s="79"/>
      <c r="AUM160" s="79"/>
      <c r="AUN160" s="79"/>
      <c r="AUO160" s="79"/>
      <c r="AUP160" s="79"/>
      <c r="AUQ160" s="79"/>
      <c r="AUR160" s="80"/>
      <c r="AUS160" s="78" t="s">
        <v>121</v>
      </c>
      <c r="AUT160" s="79"/>
      <c r="AUU160" s="79"/>
      <c r="AUV160" s="79"/>
      <c r="AUW160" s="79"/>
      <c r="AUX160" s="79"/>
      <c r="AUY160" s="79"/>
      <c r="AUZ160" s="80"/>
      <c r="AVA160" s="78" t="s">
        <v>121</v>
      </c>
      <c r="AVB160" s="79"/>
      <c r="AVC160" s="79"/>
      <c r="AVD160" s="79"/>
      <c r="AVE160" s="79"/>
      <c r="AVF160" s="79"/>
      <c r="AVG160" s="79"/>
      <c r="AVH160" s="80"/>
      <c r="AVI160" s="78" t="s">
        <v>121</v>
      </c>
      <c r="AVJ160" s="79"/>
      <c r="AVK160" s="79"/>
      <c r="AVL160" s="79"/>
      <c r="AVM160" s="79"/>
      <c r="AVN160" s="79"/>
      <c r="AVO160" s="79"/>
      <c r="AVP160" s="80"/>
      <c r="AVQ160" s="78" t="s">
        <v>121</v>
      </c>
      <c r="AVR160" s="79"/>
      <c r="AVS160" s="79"/>
      <c r="AVT160" s="79"/>
      <c r="AVU160" s="79"/>
      <c r="AVV160" s="79"/>
      <c r="AVW160" s="79"/>
      <c r="AVX160" s="80"/>
      <c r="AVY160" s="78" t="s">
        <v>121</v>
      </c>
      <c r="AVZ160" s="79"/>
      <c r="AWA160" s="79"/>
      <c r="AWB160" s="79"/>
      <c r="AWC160" s="79"/>
      <c r="AWD160" s="79"/>
      <c r="AWE160" s="79"/>
      <c r="AWF160" s="80"/>
      <c r="AWG160" s="78" t="s">
        <v>121</v>
      </c>
      <c r="AWH160" s="79"/>
      <c r="AWI160" s="79"/>
      <c r="AWJ160" s="79"/>
      <c r="AWK160" s="79"/>
      <c r="AWL160" s="79"/>
      <c r="AWM160" s="79"/>
      <c r="AWN160" s="80"/>
      <c r="AWO160" s="78" t="s">
        <v>121</v>
      </c>
      <c r="AWP160" s="79"/>
      <c r="AWQ160" s="79"/>
      <c r="AWR160" s="79"/>
      <c r="AWS160" s="79"/>
      <c r="AWT160" s="79"/>
      <c r="AWU160" s="79"/>
      <c r="AWV160" s="80"/>
      <c r="AWW160" s="78" t="s">
        <v>121</v>
      </c>
      <c r="AWX160" s="79"/>
      <c r="AWY160" s="79"/>
      <c r="AWZ160" s="79"/>
      <c r="AXA160" s="79"/>
      <c r="AXB160" s="79"/>
      <c r="AXC160" s="79"/>
      <c r="AXD160" s="80"/>
      <c r="AXE160" s="78" t="s">
        <v>121</v>
      </c>
      <c r="AXF160" s="79"/>
      <c r="AXG160" s="79"/>
      <c r="AXH160" s="79"/>
      <c r="AXI160" s="79"/>
      <c r="AXJ160" s="79"/>
      <c r="AXK160" s="79"/>
      <c r="AXL160" s="80"/>
      <c r="AXM160" s="78" t="s">
        <v>121</v>
      </c>
      <c r="AXN160" s="79"/>
      <c r="AXO160" s="79"/>
      <c r="AXP160" s="79"/>
      <c r="AXQ160" s="79"/>
      <c r="AXR160" s="79"/>
      <c r="AXS160" s="79"/>
      <c r="AXT160" s="80"/>
      <c r="AXU160" s="78" t="s">
        <v>121</v>
      </c>
      <c r="AXV160" s="79"/>
      <c r="AXW160" s="79"/>
      <c r="AXX160" s="79"/>
      <c r="AXY160" s="79"/>
      <c r="AXZ160" s="79"/>
      <c r="AYA160" s="79"/>
      <c r="AYB160" s="80"/>
      <c r="AYC160" s="78" t="s">
        <v>121</v>
      </c>
      <c r="AYD160" s="79"/>
      <c r="AYE160" s="79"/>
      <c r="AYF160" s="79"/>
      <c r="AYG160" s="79"/>
      <c r="AYH160" s="79"/>
      <c r="AYI160" s="79"/>
      <c r="AYJ160" s="80"/>
      <c r="AYK160" s="78" t="s">
        <v>121</v>
      </c>
      <c r="AYL160" s="79"/>
      <c r="AYM160" s="79"/>
      <c r="AYN160" s="79"/>
      <c r="AYO160" s="79"/>
      <c r="AYP160" s="79"/>
      <c r="AYQ160" s="79"/>
      <c r="AYR160" s="80"/>
      <c r="AYS160" s="78" t="s">
        <v>121</v>
      </c>
      <c r="AYT160" s="79"/>
      <c r="AYU160" s="79"/>
      <c r="AYV160" s="79"/>
      <c r="AYW160" s="79"/>
      <c r="AYX160" s="79"/>
      <c r="AYY160" s="79"/>
      <c r="AYZ160" s="80"/>
      <c r="AZA160" s="78" t="s">
        <v>121</v>
      </c>
      <c r="AZB160" s="79"/>
      <c r="AZC160" s="79"/>
      <c r="AZD160" s="79"/>
      <c r="AZE160" s="79"/>
      <c r="AZF160" s="79"/>
      <c r="AZG160" s="79"/>
      <c r="AZH160" s="80"/>
      <c r="AZI160" s="78" t="s">
        <v>121</v>
      </c>
      <c r="AZJ160" s="79"/>
      <c r="AZK160" s="79"/>
      <c r="AZL160" s="79"/>
      <c r="AZM160" s="79"/>
      <c r="AZN160" s="79"/>
      <c r="AZO160" s="79"/>
      <c r="AZP160" s="80"/>
      <c r="AZQ160" s="78" t="s">
        <v>121</v>
      </c>
      <c r="AZR160" s="79"/>
      <c r="AZS160" s="79"/>
      <c r="AZT160" s="79"/>
      <c r="AZU160" s="79"/>
      <c r="AZV160" s="79"/>
      <c r="AZW160" s="79"/>
      <c r="AZX160" s="80"/>
      <c r="AZY160" s="78" t="s">
        <v>121</v>
      </c>
      <c r="AZZ160" s="79"/>
      <c r="BAA160" s="79"/>
      <c r="BAB160" s="79"/>
      <c r="BAC160" s="79"/>
      <c r="BAD160" s="79"/>
      <c r="BAE160" s="79"/>
      <c r="BAF160" s="80"/>
      <c r="BAG160" s="78" t="s">
        <v>121</v>
      </c>
      <c r="BAH160" s="79"/>
      <c r="BAI160" s="79"/>
      <c r="BAJ160" s="79"/>
      <c r="BAK160" s="79"/>
      <c r="BAL160" s="79"/>
      <c r="BAM160" s="79"/>
      <c r="BAN160" s="80"/>
      <c r="BAO160" s="78" t="s">
        <v>121</v>
      </c>
      <c r="BAP160" s="79"/>
      <c r="BAQ160" s="79"/>
      <c r="BAR160" s="79"/>
      <c r="BAS160" s="79"/>
      <c r="BAT160" s="79"/>
      <c r="BAU160" s="79"/>
      <c r="BAV160" s="80"/>
      <c r="BAW160" s="78" t="s">
        <v>121</v>
      </c>
      <c r="BAX160" s="79"/>
      <c r="BAY160" s="79"/>
      <c r="BAZ160" s="79"/>
      <c r="BBA160" s="79"/>
      <c r="BBB160" s="79"/>
      <c r="BBC160" s="79"/>
      <c r="BBD160" s="80"/>
      <c r="BBE160" s="78" t="s">
        <v>121</v>
      </c>
      <c r="BBF160" s="79"/>
      <c r="BBG160" s="79"/>
      <c r="BBH160" s="79"/>
      <c r="BBI160" s="79"/>
      <c r="BBJ160" s="79"/>
      <c r="BBK160" s="79"/>
      <c r="BBL160" s="80"/>
      <c r="BBM160" s="78" t="s">
        <v>121</v>
      </c>
      <c r="BBN160" s="79"/>
      <c r="BBO160" s="79"/>
      <c r="BBP160" s="79"/>
      <c r="BBQ160" s="79"/>
      <c r="BBR160" s="79"/>
      <c r="BBS160" s="79"/>
      <c r="BBT160" s="80"/>
      <c r="BBU160" s="78" t="s">
        <v>121</v>
      </c>
      <c r="BBV160" s="79"/>
      <c r="BBW160" s="79"/>
      <c r="BBX160" s="79"/>
      <c r="BBY160" s="79"/>
      <c r="BBZ160" s="79"/>
      <c r="BCA160" s="79"/>
      <c r="BCB160" s="80"/>
      <c r="BCC160" s="78" t="s">
        <v>121</v>
      </c>
      <c r="BCD160" s="79"/>
      <c r="BCE160" s="79"/>
      <c r="BCF160" s="79"/>
      <c r="BCG160" s="79"/>
      <c r="BCH160" s="79"/>
      <c r="BCI160" s="79"/>
      <c r="BCJ160" s="80"/>
      <c r="BCK160" s="78" t="s">
        <v>121</v>
      </c>
      <c r="BCL160" s="79"/>
      <c r="BCM160" s="79"/>
      <c r="BCN160" s="79"/>
      <c r="BCO160" s="79"/>
      <c r="BCP160" s="79"/>
      <c r="BCQ160" s="79"/>
      <c r="BCR160" s="80"/>
      <c r="BCS160" s="78" t="s">
        <v>121</v>
      </c>
      <c r="BCT160" s="79"/>
      <c r="BCU160" s="79"/>
      <c r="BCV160" s="79"/>
      <c r="BCW160" s="79"/>
      <c r="BCX160" s="79"/>
      <c r="BCY160" s="79"/>
      <c r="BCZ160" s="80"/>
      <c r="BDA160" s="78" t="s">
        <v>121</v>
      </c>
      <c r="BDB160" s="79"/>
      <c r="BDC160" s="79"/>
      <c r="BDD160" s="79"/>
      <c r="BDE160" s="79"/>
      <c r="BDF160" s="79"/>
      <c r="BDG160" s="79"/>
      <c r="BDH160" s="80"/>
      <c r="BDI160" s="78" t="s">
        <v>121</v>
      </c>
      <c r="BDJ160" s="79"/>
      <c r="BDK160" s="79"/>
      <c r="BDL160" s="79"/>
      <c r="BDM160" s="79"/>
      <c r="BDN160" s="79"/>
      <c r="BDO160" s="79"/>
      <c r="BDP160" s="80"/>
      <c r="BDQ160" s="78" t="s">
        <v>121</v>
      </c>
      <c r="BDR160" s="79"/>
      <c r="BDS160" s="79"/>
      <c r="BDT160" s="79"/>
      <c r="BDU160" s="79"/>
      <c r="BDV160" s="79"/>
      <c r="BDW160" s="79"/>
      <c r="BDX160" s="80"/>
      <c r="BDY160" s="78" t="s">
        <v>121</v>
      </c>
      <c r="BDZ160" s="79"/>
      <c r="BEA160" s="79"/>
      <c r="BEB160" s="79"/>
      <c r="BEC160" s="79"/>
      <c r="BED160" s="79"/>
      <c r="BEE160" s="79"/>
      <c r="BEF160" s="80"/>
      <c r="BEG160" s="78" t="s">
        <v>121</v>
      </c>
      <c r="BEH160" s="79"/>
      <c r="BEI160" s="79"/>
      <c r="BEJ160" s="79"/>
      <c r="BEK160" s="79"/>
      <c r="BEL160" s="79"/>
      <c r="BEM160" s="79"/>
      <c r="BEN160" s="80"/>
      <c r="BEO160" s="78" t="s">
        <v>121</v>
      </c>
      <c r="BEP160" s="79"/>
      <c r="BEQ160" s="79"/>
      <c r="BER160" s="79"/>
      <c r="BES160" s="79"/>
      <c r="BET160" s="79"/>
      <c r="BEU160" s="79"/>
      <c r="BEV160" s="80"/>
      <c r="BEW160" s="78" t="s">
        <v>121</v>
      </c>
      <c r="BEX160" s="79"/>
      <c r="BEY160" s="79"/>
      <c r="BEZ160" s="79"/>
      <c r="BFA160" s="79"/>
      <c r="BFB160" s="79"/>
      <c r="BFC160" s="79"/>
      <c r="BFD160" s="80"/>
      <c r="BFE160" s="78" t="s">
        <v>121</v>
      </c>
      <c r="BFF160" s="79"/>
      <c r="BFG160" s="79"/>
      <c r="BFH160" s="79"/>
      <c r="BFI160" s="79"/>
      <c r="BFJ160" s="79"/>
      <c r="BFK160" s="79"/>
      <c r="BFL160" s="80"/>
      <c r="BFM160" s="78" t="s">
        <v>121</v>
      </c>
      <c r="BFN160" s="79"/>
      <c r="BFO160" s="79"/>
      <c r="BFP160" s="79"/>
      <c r="BFQ160" s="79"/>
      <c r="BFR160" s="79"/>
      <c r="BFS160" s="79"/>
      <c r="BFT160" s="80"/>
      <c r="BFU160" s="78" t="s">
        <v>121</v>
      </c>
      <c r="BFV160" s="79"/>
      <c r="BFW160" s="79"/>
      <c r="BFX160" s="79"/>
      <c r="BFY160" s="79"/>
      <c r="BFZ160" s="79"/>
      <c r="BGA160" s="79"/>
      <c r="BGB160" s="80"/>
      <c r="BGC160" s="78" t="s">
        <v>121</v>
      </c>
      <c r="BGD160" s="79"/>
      <c r="BGE160" s="79"/>
      <c r="BGF160" s="79"/>
      <c r="BGG160" s="79"/>
      <c r="BGH160" s="79"/>
      <c r="BGI160" s="79"/>
      <c r="BGJ160" s="80"/>
      <c r="BGK160" s="78" t="s">
        <v>121</v>
      </c>
      <c r="BGL160" s="79"/>
      <c r="BGM160" s="79"/>
      <c r="BGN160" s="79"/>
      <c r="BGO160" s="79"/>
      <c r="BGP160" s="79"/>
      <c r="BGQ160" s="79"/>
      <c r="BGR160" s="80"/>
      <c r="BGS160" s="78" t="s">
        <v>121</v>
      </c>
      <c r="BGT160" s="79"/>
      <c r="BGU160" s="79"/>
      <c r="BGV160" s="79"/>
      <c r="BGW160" s="79"/>
      <c r="BGX160" s="79"/>
      <c r="BGY160" s="79"/>
      <c r="BGZ160" s="80"/>
      <c r="BHA160" s="78" t="s">
        <v>121</v>
      </c>
      <c r="BHB160" s="79"/>
      <c r="BHC160" s="79"/>
      <c r="BHD160" s="79"/>
      <c r="BHE160" s="79"/>
      <c r="BHF160" s="79"/>
      <c r="BHG160" s="79"/>
      <c r="BHH160" s="80"/>
      <c r="BHI160" s="78" t="s">
        <v>121</v>
      </c>
      <c r="BHJ160" s="79"/>
      <c r="BHK160" s="79"/>
      <c r="BHL160" s="79"/>
      <c r="BHM160" s="79"/>
      <c r="BHN160" s="79"/>
      <c r="BHO160" s="79"/>
      <c r="BHP160" s="80"/>
      <c r="BHQ160" s="78" t="s">
        <v>121</v>
      </c>
      <c r="BHR160" s="79"/>
      <c r="BHS160" s="79"/>
      <c r="BHT160" s="79"/>
      <c r="BHU160" s="79"/>
      <c r="BHV160" s="79"/>
      <c r="BHW160" s="79"/>
      <c r="BHX160" s="80"/>
      <c r="BHY160" s="78" t="s">
        <v>121</v>
      </c>
      <c r="BHZ160" s="79"/>
      <c r="BIA160" s="79"/>
      <c r="BIB160" s="79"/>
      <c r="BIC160" s="79"/>
      <c r="BID160" s="79"/>
      <c r="BIE160" s="79"/>
      <c r="BIF160" s="80"/>
      <c r="BIG160" s="78" t="s">
        <v>121</v>
      </c>
      <c r="BIH160" s="79"/>
      <c r="BII160" s="79"/>
      <c r="BIJ160" s="79"/>
      <c r="BIK160" s="79"/>
      <c r="BIL160" s="79"/>
      <c r="BIM160" s="79"/>
      <c r="BIN160" s="80"/>
      <c r="BIO160" s="78" t="s">
        <v>121</v>
      </c>
      <c r="BIP160" s="79"/>
      <c r="BIQ160" s="79"/>
      <c r="BIR160" s="79"/>
      <c r="BIS160" s="79"/>
      <c r="BIT160" s="79"/>
      <c r="BIU160" s="79"/>
      <c r="BIV160" s="80"/>
      <c r="BIW160" s="78" t="s">
        <v>121</v>
      </c>
      <c r="BIX160" s="79"/>
      <c r="BIY160" s="79"/>
      <c r="BIZ160" s="79"/>
      <c r="BJA160" s="79"/>
      <c r="BJB160" s="79"/>
      <c r="BJC160" s="79"/>
      <c r="BJD160" s="80"/>
      <c r="BJE160" s="78" t="s">
        <v>121</v>
      </c>
      <c r="BJF160" s="79"/>
      <c r="BJG160" s="79"/>
      <c r="BJH160" s="79"/>
      <c r="BJI160" s="79"/>
      <c r="BJJ160" s="79"/>
      <c r="BJK160" s="79"/>
      <c r="BJL160" s="80"/>
      <c r="BJM160" s="78" t="s">
        <v>121</v>
      </c>
      <c r="BJN160" s="79"/>
      <c r="BJO160" s="79"/>
      <c r="BJP160" s="79"/>
      <c r="BJQ160" s="79"/>
      <c r="BJR160" s="79"/>
      <c r="BJS160" s="79"/>
      <c r="BJT160" s="80"/>
      <c r="BJU160" s="78" t="s">
        <v>121</v>
      </c>
      <c r="BJV160" s="79"/>
      <c r="BJW160" s="79"/>
      <c r="BJX160" s="79"/>
      <c r="BJY160" s="79"/>
      <c r="BJZ160" s="79"/>
      <c r="BKA160" s="79"/>
      <c r="BKB160" s="80"/>
      <c r="BKC160" s="78" t="s">
        <v>121</v>
      </c>
      <c r="BKD160" s="79"/>
      <c r="BKE160" s="79"/>
      <c r="BKF160" s="79"/>
      <c r="BKG160" s="79"/>
      <c r="BKH160" s="79"/>
      <c r="BKI160" s="79"/>
      <c r="BKJ160" s="80"/>
      <c r="BKK160" s="78" t="s">
        <v>121</v>
      </c>
      <c r="BKL160" s="79"/>
      <c r="BKM160" s="79"/>
      <c r="BKN160" s="79"/>
      <c r="BKO160" s="79"/>
      <c r="BKP160" s="79"/>
      <c r="BKQ160" s="79"/>
      <c r="BKR160" s="80"/>
      <c r="BKS160" s="78" t="s">
        <v>121</v>
      </c>
      <c r="BKT160" s="79"/>
      <c r="BKU160" s="79"/>
      <c r="BKV160" s="79"/>
      <c r="BKW160" s="79"/>
      <c r="BKX160" s="79"/>
      <c r="BKY160" s="79"/>
      <c r="BKZ160" s="80"/>
      <c r="BLA160" s="78" t="s">
        <v>121</v>
      </c>
      <c r="BLB160" s="79"/>
      <c r="BLC160" s="79"/>
      <c r="BLD160" s="79"/>
      <c r="BLE160" s="79"/>
      <c r="BLF160" s="79"/>
      <c r="BLG160" s="79"/>
      <c r="BLH160" s="80"/>
      <c r="BLI160" s="78" t="s">
        <v>121</v>
      </c>
      <c r="BLJ160" s="79"/>
      <c r="BLK160" s="79"/>
      <c r="BLL160" s="79"/>
      <c r="BLM160" s="79"/>
      <c r="BLN160" s="79"/>
      <c r="BLO160" s="79"/>
      <c r="BLP160" s="80"/>
      <c r="BLQ160" s="78" t="s">
        <v>121</v>
      </c>
      <c r="BLR160" s="79"/>
      <c r="BLS160" s="79"/>
      <c r="BLT160" s="79"/>
      <c r="BLU160" s="79"/>
      <c r="BLV160" s="79"/>
      <c r="BLW160" s="79"/>
      <c r="BLX160" s="80"/>
      <c r="BLY160" s="78" t="s">
        <v>121</v>
      </c>
      <c r="BLZ160" s="79"/>
      <c r="BMA160" s="79"/>
      <c r="BMB160" s="79"/>
      <c r="BMC160" s="79"/>
      <c r="BMD160" s="79"/>
      <c r="BME160" s="79"/>
      <c r="BMF160" s="80"/>
      <c r="BMG160" s="78" t="s">
        <v>121</v>
      </c>
      <c r="BMH160" s="79"/>
      <c r="BMI160" s="79"/>
      <c r="BMJ160" s="79"/>
      <c r="BMK160" s="79"/>
      <c r="BML160" s="79"/>
      <c r="BMM160" s="79"/>
      <c r="BMN160" s="80"/>
      <c r="BMO160" s="78" t="s">
        <v>121</v>
      </c>
      <c r="BMP160" s="79"/>
      <c r="BMQ160" s="79"/>
      <c r="BMR160" s="79"/>
      <c r="BMS160" s="79"/>
      <c r="BMT160" s="79"/>
      <c r="BMU160" s="79"/>
      <c r="BMV160" s="80"/>
      <c r="BMW160" s="78" t="s">
        <v>121</v>
      </c>
      <c r="BMX160" s="79"/>
      <c r="BMY160" s="79"/>
      <c r="BMZ160" s="79"/>
      <c r="BNA160" s="79"/>
      <c r="BNB160" s="79"/>
      <c r="BNC160" s="79"/>
      <c r="BND160" s="80"/>
      <c r="BNE160" s="78" t="s">
        <v>121</v>
      </c>
      <c r="BNF160" s="79"/>
      <c r="BNG160" s="79"/>
      <c r="BNH160" s="79"/>
      <c r="BNI160" s="79"/>
      <c r="BNJ160" s="79"/>
      <c r="BNK160" s="79"/>
      <c r="BNL160" s="80"/>
      <c r="BNM160" s="78" t="s">
        <v>121</v>
      </c>
      <c r="BNN160" s="79"/>
      <c r="BNO160" s="79"/>
      <c r="BNP160" s="79"/>
      <c r="BNQ160" s="79"/>
      <c r="BNR160" s="79"/>
      <c r="BNS160" s="79"/>
      <c r="BNT160" s="80"/>
      <c r="BNU160" s="78" t="s">
        <v>121</v>
      </c>
      <c r="BNV160" s="79"/>
      <c r="BNW160" s="79"/>
      <c r="BNX160" s="79"/>
      <c r="BNY160" s="79"/>
      <c r="BNZ160" s="79"/>
      <c r="BOA160" s="79"/>
      <c r="BOB160" s="80"/>
      <c r="BOC160" s="78" t="s">
        <v>121</v>
      </c>
      <c r="BOD160" s="79"/>
      <c r="BOE160" s="79"/>
      <c r="BOF160" s="79"/>
      <c r="BOG160" s="79"/>
      <c r="BOH160" s="79"/>
      <c r="BOI160" s="79"/>
      <c r="BOJ160" s="80"/>
      <c r="BOK160" s="78" t="s">
        <v>121</v>
      </c>
      <c r="BOL160" s="79"/>
      <c r="BOM160" s="79"/>
      <c r="BON160" s="79"/>
      <c r="BOO160" s="79"/>
      <c r="BOP160" s="79"/>
      <c r="BOQ160" s="79"/>
      <c r="BOR160" s="80"/>
      <c r="BOS160" s="78" t="s">
        <v>121</v>
      </c>
      <c r="BOT160" s="79"/>
      <c r="BOU160" s="79"/>
      <c r="BOV160" s="79"/>
      <c r="BOW160" s="79"/>
      <c r="BOX160" s="79"/>
      <c r="BOY160" s="79"/>
      <c r="BOZ160" s="80"/>
      <c r="BPA160" s="78" t="s">
        <v>121</v>
      </c>
      <c r="BPB160" s="79"/>
      <c r="BPC160" s="79"/>
      <c r="BPD160" s="79"/>
      <c r="BPE160" s="79"/>
      <c r="BPF160" s="79"/>
      <c r="BPG160" s="79"/>
      <c r="BPH160" s="80"/>
      <c r="BPI160" s="78" t="s">
        <v>121</v>
      </c>
      <c r="BPJ160" s="79"/>
      <c r="BPK160" s="79"/>
      <c r="BPL160" s="79"/>
      <c r="BPM160" s="79"/>
      <c r="BPN160" s="79"/>
      <c r="BPO160" s="79"/>
      <c r="BPP160" s="80"/>
      <c r="BPQ160" s="78" t="s">
        <v>121</v>
      </c>
      <c r="BPR160" s="79"/>
      <c r="BPS160" s="79"/>
      <c r="BPT160" s="79"/>
      <c r="BPU160" s="79"/>
      <c r="BPV160" s="79"/>
      <c r="BPW160" s="79"/>
      <c r="BPX160" s="80"/>
      <c r="BPY160" s="78" t="s">
        <v>121</v>
      </c>
      <c r="BPZ160" s="79"/>
      <c r="BQA160" s="79"/>
      <c r="BQB160" s="79"/>
      <c r="BQC160" s="79"/>
      <c r="BQD160" s="79"/>
      <c r="BQE160" s="79"/>
      <c r="BQF160" s="80"/>
      <c r="BQG160" s="78" t="s">
        <v>121</v>
      </c>
      <c r="BQH160" s="79"/>
      <c r="BQI160" s="79"/>
      <c r="BQJ160" s="79"/>
      <c r="BQK160" s="79"/>
      <c r="BQL160" s="79"/>
      <c r="BQM160" s="79"/>
      <c r="BQN160" s="80"/>
      <c r="BQO160" s="78" t="s">
        <v>121</v>
      </c>
      <c r="BQP160" s="79"/>
      <c r="BQQ160" s="79"/>
      <c r="BQR160" s="79"/>
      <c r="BQS160" s="79"/>
      <c r="BQT160" s="79"/>
      <c r="BQU160" s="79"/>
      <c r="BQV160" s="80"/>
      <c r="BQW160" s="78" t="s">
        <v>121</v>
      </c>
      <c r="BQX160" s="79"/>
      <c r="BQY160" s="79"/>
      <c r="BQZ160" s="79"/>
      <c r="BRA160" s="79"/>
      <c r="BRB160" s="79"/>
      <c r="BRC160" s="79"/>
      <c r="BRD160" s="80"/>
      <c r="BRE160" s="78" t="s">
        <v>121</v>
      </c>
      <c r="BRF160" s="79"/>
      <c r="BRG160" s="79"/>
      <c r="BRH160" s="79"/>
      <c r="BRI160" s="79"/>
      <c r="BRJ160" s="79"/>
      <c r="BRK160" s="79"/>
      <c r="BRL160" s="80"/>
      <c r="BRM160" s="78" t="s">
        <v>121</v>
      </c>
      <c r="BRN160" s="79"/>
      <c r="BRO160" s="79"/>
      <c r="BRP160" s="79"/>
      <c r="BRQ160" s="79"/>
      <c r="BRR160" s="79"/>
      <c r="BRS160" s="79"/>
      <c r="BRT160" s="80"/>
      <c r="BRU160" s="78" t="s">
        <v>121</v>
      </c>
      <c r="BRV160" s="79"/>
      <c r="BRW160" s="79"/>
      <c r="BRX160" s="79"/>
      <c r="BRY160" s="79"/>
      <c r="BRZ160" s="79"/>
      <c r="BSA160" s="79"/>
      <c r="BSB160" s="80"/>
      <c r="BSC160" s="78" t="s">
        <v>121</v>
      </c>
      <c r="BSD160" s="79"/>
      <c r="BSE160" s="79"/>
      <c r="BSF160" s="79"/>
      <c r="BSG160" s="79"/>
      <c r="BSH160" s="79"/>
      <c r="BSI160" s="79"/>
      <c r="BSJ160" s="80"/>
      <c r="BSK160" s="78" t="s">
        <v>121</v>
      </c>
      <c r="BSL160" s="79"/>
      <c r="BSM160" s="79"/>
      <c r="BSN160" s="79"/>
      <c r="BSO160" s="79"/>
      <c r="BSP160" s="79"/>
      <c r="BSQ160" s="79"/>
      <c r="BSR160" s="80"/>
      <c r="BSS160" s="78" t="s">
        <v>121</v>
      </c>
      <c r="BST160" s="79"/>
      <c r="BSU160" s="79"/>
      <c r="BSV160" s="79"/>
      <c r="BSW160" s="79"/>
      <c r="BSX160" s="79"/>
      <c r="BSY160" s="79"/>
      <c r="BSZ160" s="80"/>
      <c r="BTA160" s="78" t="s">
        <v>121</v>
      </c>
      <c r="BTB160" s="79"/>
      <c r="BTC160" s="79"/>
      <c r="BTD160" s="79"/>
      <c r="BTE160" s="79"/>
      <c r="BTF160" s="79"/>
      <c r="BTG160" s="79"/>
      <c r="BTH160" s="80"/>
      <c r="BTI160" s="78" t="s">
        <v>121</v>
      </c>
      <c r="BTJ160" s="79"/>
      <c r="BTK160" s="79"/>
      <c r="BTL160" s="79"/>
      <c r="BTM160" s="79"/>
      <c r="BTN160" s="79"/>
      <c r="BTO160" s="79"/>
      <c r="BTP160" s="80"/>
      <c r="BTQ160" s="78" t="s">
        <v>121</v>
      </c>
      <c r="BTR160" s="79"/>
      <c r="BTS160" s="79"/>
      <c r="BTT160" s="79"/>
      <c r="BTU160" s="79"/>
      <c r="BTV160" s="79"/>
      <c r="BTW160" s="79"/>
      <c r="BTX160" s="80"/>
      <c r="BTY160" s="78" t="s">
        <v>121</v>
      </c>
      <c r="BTZ160" s="79"/>
      <c r="BUA160" s="79"/>
      <c r="BUB160" s="79"/>
      <c r="BUC160" s="79"/>
      <c r="BUD160" s="79"/>
      <c r="BUE160" s="79"/>
      <c r="BUF160" s="80"/>
      <c r="BUG160" s="78" t="s">
        <v>121</v>
      </c>
      <c r="BUH160" s="79"/>
      <c r="BUI160" s="79"/>
      <c r="BUJ160" s="79"/>
      <c r="BUK160" s="79"/>
      <c r="BUL160" s="79"/>
      <c r="BUM160" s="79"/>
      <c r="BUN160" s="80"/>
      <c r="BUO160" s="78" t="s">
        <v>121</v>
      </c>
      <c r="BUP160" s="79"/>
      <c r="BUQ160" s="79"/>
      <c r="BUR160" s="79"/>
      <c r="BUS160" s="79"/>
      <c r="BUT160" s="79"/>
      <c r="BUU160" s="79"/>
      <c r="BUV160" s="80"/>
      <c r="BUW160" s="78" t="s">
        <v>121</v>
      </c>
      <c r="BUX160" s="79"/>
      <c r="BUY160" s="79"/>
      <c r="BUZ160" s="79"/>
      <c r="BVA160" s="79"/>
      <c r="BVB160" s="79"/>
      <c r="BVC160" s="79"/>
      <c r="BVD160" s="80"/>
      <c r="BVE160" s="78" t="s">
        <v>121</v>
      </c>
      <c r="BVF160" s="79"/>
      <c r="BVG160" s="79"/>
      <c r="BVH160" s="79"/>
      <c r="BVI160" s="79"/>
      <c r="BVJ160" s="79"/>
      <c r="BVK160" s="79"/>
      <c r="BVL160" s="80"/>
      <c r="BVM160" s="78" t="s">
        <v>121</v>
      </c>
      <c r="BVN160" s="79"/>
      <c r="BVO160" s="79"/>
      <c r="BVP160" s="79"/>
      <c r="BVQ160" s="79"/>
      <c r="BVR160" s="79"/>
      <c r="BVS160" s="79"/>
      <c r="BVT160" s="80"/>
      <c r="BVU160" s="78" t="s">
        <v>121</v>
      </c>
      <c r="BVV160" s="79"/>
      <c r="BVW160" s="79"/>
      <c r="BVX160" s="79"/>
      <c r="BVY160" s="79"/>
      <c r="BVZ160" s="79"/>
      <c r="BWA160" s="79"/>
      <c r="BWB160" s="80"/>
      <c r="BWC160" s="78" t="s">
        <v>121</v>
      </c>
      <c r="BWD160" s="79"/>
      <c r="BWE160" s="79"/>
      <c r="BWF160" s="79"/>
      <c r="BWG160" s="79"/>
      <c r="BWH160" s="79"/>
      <c r="BWI160" s="79"/>
      <c r="BWJ160" s="80"/>
      <c r="BWK160" s="78" t="s">
        <v>121</v>
      </c>
      <c r="BWL160" s="79"/>
      <c r="BWM160" s="79"/>
      <c r="BWN160" s="79"/>
      <c r="BWO160" s="79"/>
      <c r="BWP160" s="79"/>
      <c r="BWQ160" s="79"/>
      <c r="BWR160" s="80"/>
      <c r="BWS160" s="78" t="s">
        <v>121</v>
      </c>
      <c r="BWT160" s="79"/>
      <c r="BWU160" s="79"/>
      <c r="BWV160" s="79"/>
      <c r="BWW160" s="79"/>
      <c r="BWX160" s="79"/>
      <c r="BWY160" s="79"/>
      <c r="BWZ160" s="80"/>
      <c r="BXA160" s="78" t="s">
        <v>121</v>
      </c>
      <c r="BXB160" s="79"/>
      <c r="BXC160" s="79"/>
      <c r="BXD160" s="79"/>
      <c r="BXE160" s="79"/>
      <c r="BXF160" s="79"/>
      <c r="BXG160" s="79"/>
      <c r="BXH160" s="80"/>
      <c r="BXI160" s="78" t="s">
        <v>121</v>
      </c>
      <c r="BXJ160" s="79"/>
      <c r="BXK160" s="79"/>
      <c r="BXL160" s="79"/>
      <c r="BXM160" s="79"/>
      <c r="BXN160" s="79"/>
      <c r="BXO160" s="79"/>
      <c r="BXP160" s="80"/>
      <c r="BXQ160" s="78" t="s">
        <v>121</v>
      </c>
      <c r="BXR160" s="79"/>
      <c r="BXS160" s="79"/>
      <c r="BXT160" s="79"/>
      <c r="BXU160" s="79"/>
      <c r="BXV160" s="79"/>
      <c r="BXW160" s="79"/>
      <c r="BXX160" s="80"/>
      <c r="BXY160" s="78" t="s">
        <v>121</v>
      </c>
      <c r="BXZ160" s="79"/>
      <c r="BYA160" s="79"/>
      <c r="BYB160" s="79"/>
      <c r="BYC160" s="79"/>
      <c r="BYD160" s="79"/>
      <c r="BYE160" s="79"/>
      <c r="BYF160" s="80"/>
      <c r="BYG160" s="78" t="s">
        <v>121</v>
      </c>
      <c r="BYH160" s="79"/>
      <c r="BYI160" s="79"/>
      <c r="BYJ160" s="79"/>
      <c r="BYK160" s="79"/>
      <c r="BYL160" s="79"/>
      <c r="BYM160" s="79"/>
      <c r="BYN160" s="80"/>
      <c r="BYO160" s="78" t="s">
        <v>121</v>
      </c>
      <c r="BYP160" s="79"/>
      <c r="BYQ160" s="79"/>
      <c r="BYR160" s="79"/>
      <c r="BYS160" s="79"/>
      <c r="BYT160" s="79"/>
      <c r="BYU160" s="79"/>
      <c r="BYV160" s="80"/>
      <c r="BYW160" s="78" t="s">
        <v>121</v>
      </c>
      <c r="BYX160" s="79"/>
      <c r="BYY160" s="79"/>
      <c r="BYZ160" s="79"/>
      <c r="BZA160" s="79"/>
      <c r="BZB160" s="79"/>
      <c r="BZC160" s="79"/>
      <c r="BZD160" s="80"/>
      <c r="BZE160" s="78" t="s">
        <v>121</v>
      </c>
      <c r="BZF160" s="79"/>
      <c r="BZG160" s="79"/>
      <c r="BZH160" s="79"/>
      <c r="BZI160" s="79"/>
      <c r="BZJ160" s="79"/>
      <c r="BZK160" s="79"/>
      <c r="BZL160" s="80"/>
      <c r="BZM160" s="78" t="s">
        <v>121</v>
      </c>
      <c r="BZN160" s="79"/>
      <c r="BZO160" s="79"/>
      <c r="BZP160" s="79"/>
      <c r="BZQ160" s="79"/>
      <c r="BZR160" s="79"/>
      <c r="BZS160" s="79"/>
      <c r="BZT160" s="80"/>
      <c r="BZU160" s="78" t="s">
        <v>121</v>
      </c>
      <c r="BZV160" s="79"/>
      <c r="BZW160" s="79"/>
      <c r="BZX160" s="79"/>
      <c r="BZY160" s="79"/>
      <c r="BZZ160" s="79"/>
      <c r="CAA160" s="79"/>
      <c r="CAB160" s="80"/>
      <c r="CAC160" s="78" t="s">
        <v>121</v>
      </c>
      <c r="CAD160" s="79"/>
      <c r="CAE160" s="79"/>
      <c r="CAF160" s="79"/>
      <c r="CAG160" s="79"/>
      <c r="CAH160" s="79"/>
      <c r="CAI160" s="79"/>
      <c r="CAJ160" s="80"/>
      <c r="CAK160" s="78" t="s">
        <v>121</v>
      </c>
      <c r="CAL160" s="79"/>
      <c r="CAM160" s="79"/>
      <c r="CAN160" s="79"/>
      <c r="CAO160" s="79"/>
      <c r="CAP160" s="79"/>
      <c r="CAQ160" s="79"/>
      <c r="CAR160" s="80"/>
      <c r="CAS160" s="78" t="s">
        <v>121</v>
      </c>
      <c r="CAT160" s="79"/>
      <c r="CAU160" s="79"/>
      <c r="CAV160" s="79"/>
      <c r="CAW160" s="79"/>
      <c r="CAX160" s="79"/>
      <c r="CAY160" s="79"/>
      <c r="CAZ160" s="80"/>
      <c r="CBA160" s="78" t="s">
        <v>121</v>
      </c>
      <c r="CBB160" s="79"/>
      <c r="CBC160" s="79"/>
      <c r="CBD160" s="79"/>
      <c r="CBE160" s="79"/>
      <c r="CBF160" s="79"/>
      <c r="CBG160" s="79"/>
      <c r="CBH160" s="80"/>
      <c r="CBI160" s="78" t="s">
        <v>121</v>
      </c>
      <c r="CBJ160" s="79"/>
      <c r="CBK160" s="79"/>
      <c r="CBL160" s="79"/>
      <c r="CBM160" s="79"/>
      <c r="CBN160" s="79"/>
      <c r="CBO160" s="79"/>
      <c r="CBP160" s="80"/>
      <c r="CBQ160" s="78" t="s">
        <v>121</v>
      </c>
      <c r="CBR160" s="79"/>
      <c r="CBS160" s="79"/>
      <c r="CBT160" s="79"/>
      <c r="CBU160" s="79"/>
      <c r="CBV160" s="79"/>
      <c r="CBW160" s="79"/>
      <c r="CBX160" s="80"/>
      <c r="CBY160" s="78" t="s">
        <v>121</v>
      </c>
      <c r="CBZ160" s="79"/>
      <c r="CCA160" s="79"/>
      <c r="CCB160" s="79"/>
      <c r="CCC160" s="79"/>
      <c r="CCD160" s="79"/>
      <c r="CCE160" s="79"/>
      <c r="CCF160" s="80"/>
      <c r="CCG160" s="78" t="s">
        <v>121</v>
      </c>
      <c r="CCH160" s="79"/>
      <c r="CCI160" s="79"/>
      <c r="CCJ160" s="79"/>
      <c r="CCK160" s="79"/>
      <c r="CCL160" s="79"/>
      <c r="CCM160" s="79"/>
      <c r="CCN160" s="80"/>
      <c r="CCO160" s="78" t="s">
        <v>121</v>
      </c>
      <c r="CCP160" s="79"/>
      <c r="CCQ160" s="79"/>
      <c r="CCR160" s="79"/>
      <c r="CCS160" s="79"/>
      <c r="CCT160" s="79"/>
      <c r="CCU160" s="79"/>
      <c r="CCV160" s="80"/>
      <c r="CCW160" s="78" t="s">
        <v>121</v>
      </c>
      <c r="CCX160" s="79"/>
      <c r="CCY160" s="79"/>
      <c r="CCZ160" s="79"/>
      <c r="CDA160" s="79"/>
      <c r="CDB160" s="79"/>
      <c r="CDC160" s="79"/>
      <c r="CDD160" s="80"/>
      <c r="CDE160" s="78" t="s">
        <v>121</v>
      </c>
      <c r="CDF160" s="79"/>
      <c r="CDG160" s="79"/>
      <c r="CDH160" s="79"/>
      <c r="CDI160" s="79"/>
      <c r="CDJ160" s="79"/>
      <c r="CDK160" s="79"/>
      <c r="CDL160" s="80"/>
      <c r="CDM160" s="78" t="s">
        <v>121</v>
      </c>
      <c r="CDN160" s="79"/>
      <c r="CDO160" s="79"/>
      <c r="CDP160" s="79"/>
      <c r="CDQ160" s="79"/>
      <c r="CDR160" s="79"/>
      <c r="CDS160" s="79"/>
      <c r="CDT160" s="80"/>
      <c r="CDU160" s="78" t="s">
        <v>121</v>
      </c>
      <c r="CDV160" s="79"/>
      <c r="CDW160" s="79"/>
      <c r="CDX160" s="79"/>
      <c r="CDY160" s="79"/>
      <c r="CDZ160" s="79"/>
      <c r="CEA160" s="79"/>
      <c r="CEB160" s="80"/>
      <c r="CEC160" s="78" t="s">
        <v>121</v>
      </c>
      <c r="CED160" s="79"/>
      <c r="CEE160" s="79"/>
      <c r="CEF160" s="79"/>
      <c r="CEG160" s="79"/>
      <c r="CEH160" s="79"/>
      <c r="CEI160" s="79"/>
      <c r="CEJ160" s="80"/>
      <c r="CEK160" s="78" t="s">
        <v>121</v>
      </c>
      <c r="CEL160" s="79"/>
      <c r="CEM160" s="79"/>
      <c r="CEN160" s="79"/>
      <c r="CEO160" s="79"/>
      <c r="CEP160" s="79"/>
      <c r="CEQ160" s="79"/>
      <c r="CER160" s="80"/>
      <c r="CES160" s="78" t="s">
        <v>121</v>
      </c>
      <c r="CET160" s="79"/>
      <c r="CEU160" s="79"/>
      <c r="CEV160" s="79"/>
      <c r="CEW160" s="79"/>
      <c r="CEX160" s="79"/>
      <c r="CEY160" s="79"/>
      <c r="CEZ160" s="80"/>
      <c r="CFA160" s="78" t="s">
        <v>121</v>
      </c>
      <c r="CFB160" s="79"/>
      <c r="CFC160" s="79"/>
      <c r="CFD160" s="79"/>
      <c r="CFE160" s="79"/>
      <c r="CFF160" s="79"/>
      <c r="CFG160" s="79"/>
      <c r="CFH160" s="80"/>
      <c r="CFI160" s="78" t="s">
        <v>121</v>
      </c>
      <c r="CFJ160" s="79"/>
      <c r="CFK160" s="79"/>
      <c r="CFL160" s="79"/>
      <c r="CFM160" s="79"/>
      <c r="CFN160" s="79"/>
      <c r="CFO160" s="79"/>
      <c r="CFP160" s="80"/>
      <c r="CFQ160" s="78" t="s">
        <v>121</v>
      </c>
      <c r="CFR160" s="79"/>
      <c r="CFS160" s="79"/>
      <c r="CFT160" s="79"/>
      <c r="CFU160" s="79"/>
      <c r="CFV160" s="79"/>
      <c r="CFW160" s="79"/>
      <c r="CFX160" s="80"/>
      <c r="CFY160" s="78" t="s">
        <v>121</v>
      </c>
      <c r="CFZ160" s="79"/>
      <c r="CGA160" s="79"/>
      <c r="CGB160" s="79"/>
      <c r="CGC160" s="79"/>
      <c r="CGD160" s="79"/>
      <c r="CGE160" s="79"/>
      <c r="CGF160" s="80"/>
      <c r="CGG160" s="78" t="s">
        <v>121</v>
      </c>
      <c r="CGH160" s="79"/>
      <c r="CGI160" s="79"/>
      <c r="CGJ160" s="79"/>
      <c r="CGK160" s="79"/>
      <c r="CGL160" s="79"/>
      <c r="CGM160" s="79"/>
      <c r="CGN160" s="80"/>
      <c r="CGO160" s="78" t="s">
        <v>121</v>
      </c>
      <c r="CGP160" s="79"/>
      <c r="CGQ160" s="79"/>
      <c r="CGR160" s="79"/>
      <c r="CGS160" s="79"/>
      <c r="CGT160" s="79"/>
      <c r="CGU160" s="79"/>
      <c r="CGV160" s="80"/>
      <c r="CGW160" s="78" t="s">
        <v>121</v>
      </c>
      <c r="CGX160" s="79"/>
      <c r="CGY160" s="79"/>
      <c r="CGZ160" s="79"/>
      <c r="CHA160" s="79"/>
      <c r="CHB160" s="79"/>
      <c r="CHC160" s="79"/>
      <c r="CHD160" s="80"/>
      <c r="CHE160" s="78" t="s">
        <v>121</v>
      </c>
      <c r="CHF160" s="79"/>
      <c r="CHG160" s="79"/>
      <c r="CHH160" s="79"/>
      <c r="CHI160" s="79"/>
      <c r="CHJ160" s="79"/>
      <c r="CHK160" s="79"/>
      <c r="CHL160" s="80"/>
      <c r="CHM160" s="78" t="s">
        <v>121</v>
      </c>
      <c r="CHN160" s="79"/>
      <c r="CHO160" s="79"/>
      <c r="CHP160" s="79"/>
      <c r="CHQ160" s="79"/>
      <c r="CHR160" s="79"/>
      <c r="CHS160" s="79"/>
      <c r="CHT160" s="80"/>
      <c r="CHU160" s="78" t="s">
        <v>121</v>
      </c>
      <c r="CHV160" s="79"/>
      <c r="CHW160" s="79"/>
      <c r="CHX160" s="79"/>
      <c r="CHY160" s="79"/>
      <c r="CHZ160" s="79"/>
      <c r="CIA160" s="79"/>
      <c r="CIB160" s="80"/>
      <c r="CIC160" s="78" t="s">
        <v>121</v>
      </c>
      <c r="CID160" s="79"/>
      <c r="CIE160" s="79"/>
      <c r="CIF160" s="79"/>
      <c r="CIG160" s="79"/>
      <c r="CIH160" s="79"/>
      <c r="CII160" s="79"/>
      <c r="CIJ160" s="80"/>
      <c r="CIK160" s="78" t="s">
        <v>121</v>
      </c>
      <c r="CIL160" s="79"/>
      <c r="CIM160" s="79"/>
      <c r="CIN160" s="79"/>
      <c r="CIO160" s="79"/>
      <c r="CIP160" s="79"/>
      <c r="CIQ160" s="79"/>
      <c r="CIR160" s="80"/>
      <c r="CIS160" s="78" t="s">
        <v>121</v>
      </c>
      <c r="CIT160" s="79"/>
      <c r="CIU160" s="79"/>
      <c r="CIV160" s="79"/>
      <c r="CIW160" s="79"/>
      <c r="CIX160" s="79"/>
      <c r="CIY160" s="79"/>
      <c r="CIZ160" s="80"/>
      <c r="CJA160" s="78" t="s">
        <v>121</v>
      </c>
      <c r="CJB160" s="79"/>
      <c r="CJC160" s="79"/>
      <c r="CJD160" s="79"/>
      <c r="CJE160" s="79"/>
      <c r="CJF160" s="79"/>
      <c r="CJG160" s="79"/>
      <c r="CJH160" s="80"/>
      <c r="CJI160" s="78" t="s">
        <v>121</v>
      </c>
      <c r="CJJ160" s="79"/>
      <c r="CJK160" s="79"/>
      <c r="CJL160" s="79"/>
      <c r="CJM160" s="79"/>
      <c r="CJN160" s="79"/>
      <c r="CJO160" s="79"/>
      <c r="CJP160" s="80"/>
      <c r="CJQ160" s="78" t="s">
        <v>121</v>
      </c>
      <c r="CJR160" s="79"/>
      <c r="CJS160" s="79"/>
      <c r="CJT160" s="79"/>
      <c r="CJU160" s="79"/>
      <c r="CJV160" s="79"/>
      <c r="CJW160" s="79"/>
      <c r="CJX160" s="80"/>
      <c r="CJY160" s="78" t="s">
        <v>121</v>
      </c>
      <c r="CJZ160" s="79"/>
      <c r="CKA160" s="79"/>
      <c r="CKB160" s="79"/>
      <c r="CKC160" s="79"/>
      <c r="CKD160" s="79"/>
      <c r="CKE160" s="79"/>
      <c r="CKF160" s="80"/>
      <c r="CKG160" s="78" t="s">
        <v>121</v>
      </c>
      <c r="CKH160" s="79"/>
      <c r="CKI160" s="79"/>
      <c r="CKJ160" s="79"/>
      <c r="CKK160" s="79"/>
      <c r="CKL160" s="79"/>
      <c r="CKM160" s="79"/>
      <c r="CKN160" s="80"/>
      <c r="CKO160" s="78" t="s">
        <v>121</v>
      </c>
      <c r="CKP160" s="79"/>
      <c r="CKQ160" s="79"/>
      <c r="CKR160" s="79"/>
      <c r="CKS160" s="79"/>
      <c r="CKT160" s="79"/>
      <c r="CKU160" s="79"/>
      <c r="CKV160" s="80"/>
      <c r="CKW160" s="78" t="s">
        <v>121</v>
      </c>
      <c r="CKX160" s="79"/>
      <c r="CKY160" s="79"/>
      <c r="CKZ160" s="79"/>
      <c r="CLA160" s="79"/>
      <c r="CLB160" s="79"/>
      <c r="CLC160" s="79"/>
      <c r="CLD160" s="80"/>
      <c r="CLE160" s="78" t="s">
        <v>121</v>
      </c>
      <c r="CLF160" s="79"/>
      <c r="CLG160" s="79"/>
      <c r="CLH160" s="79"/>
      <c r="CLI160" s="79"/>
      <c r="CLJ160" s="79"/>
      <c r="CLK160" s="79"/>
      <c r="CLL160" s="80"/>
      <c r="CLM160" s="78" t="s">
        <v>121</v>
      </c>
      <c r="CLN160" s="79"/>
      <c r="CLO160" s="79"/>
      <c r="CLP160" s="79"/>
      <c r="CLQ160" s="79"/>
      <c r="CLR160" s="79"/>
      <c r="CLS160" s="79"/>
      <c r="CLT160" s="80"/>
      <c r="CLU160" s="78" t="s">
        <v>121</v>
      </c>
      <c r="CLV160" s="79"/>
      <c r="CLW160" s="79"/>
      <c r="CLX160" s="79"/>
      <c r="CLY160" s="79"/>
      <c r="CLZ160" s="79"/>
      <c r="CMA160" s="79"/>
      <c r="CMB160" s="80"/>
      <c r="CMC160" s="78" t="s">
        <v>121</v>
      </c>
      <c r="CMD160" s="79"/>
      <c r="CME160" s="79"/>
      <c r="CMF160" s="79"/>
      <c r="CMG160" s="79"/>
      <c r="CMH160" s="79"/>
      <c r="CMI160" s="79"/>
      <c r="CMJ160" s="80"/>
      <c r="CMK160" s="78" t="s">
        <v>121</v>
      </c>
      <c r="CML160" s="79"/>
      <c r="CMM160" s="79"/>
      <c r="CMN160" s="79"/>
      <c r="CMO160" s="79"/>
      <c r="CMP160" s="79"/>
      <c r="CMQ160" s="79"/>
      <c r="CMR160" s="80"/>
      <c r="CMS160" s="78" t="s">
        <v>121</v>
      </c>
      <c r="CMT160" s="79"/>
      <c r="CMU160" s="79"/>
      <c r="CMV160" s="79"/>
      <c r="CMW160" s="79"/>
      <c r="CMX160" s="79"/>
      <c r="CMY160" s="79"/>
      <c r="CMZ160" s="80"/>
      <c r="CNA160" s="78" t="s">
        <v>121</v>
      </c>
      <c r="CNB160" s="79"/>
      <c r="CNC160" s="79"/>
      <c r="CND160" s="79"/>
      <c r="CNE160" s="79"/>
      <c r="CNF160" s="79"/>
      <c r="CNG160" s="79"/>
      <c r="CNH160" s="80"/>
      <c r="CNI160" s="78" t="s">
        <v>121</v>
      </c>
      <c r="CNJ160" s="79"/>
      <c r="CNK160" s="79"/>
      <c r="CNL160" s="79"/>
      <c r="CNM160" s="79"/>
      <c r="CNN160" s="79"/>
      <c r="CNO160" s="79"/>
      <c r="CNP160" s="80"/>
      <c r="CNQ160" s="78" t="s">
        <v>121</v>
      </c>
      <c r="CNR160" s="79"/>
      <c r="CNS160" s="79"/>
      <c r="CNT160" s="79"/>
      <c r="CNU160" s="79"/>
      <c r="CNV160" s="79"/>
      <c r="CNW160" s="79"/>
      <c r="CNX160" s="80"/>
      <c r="CNY160" s="78" t="s">
        <v>121</v>
      </c>
      <c r="CNZ160" s="79"/>
      <c r="COA160" s="79"/>
      <c r="COB160" s="79"/>
      <c r="COC160" s="79"/>
      <c r="COD160" s="79"/>
      <c r="COE160" s="79"/>
      <c r="COF160" s="80"/>
      <c r="COG160" s="78" t="s">
        <v>121</v>
      </c>
      <c r="COH160" s="79"/>
      <c r="COI160" s="79"/>
      <c r="COJ160" s="79"/>
      <c r="COK160" s="79"/>
      <c r="COL160" s="79"/>
      <c r="COM160" s="79"/>
      <c r="CON160" s="80"/>
      <c r="COO160" s="78" t="s">
        <v>121</v>
      </c>
      <c r="COP160" s="79"/>
      <c r="COQ160" s="79"/>
      <c r="COR160" s="79"/>
      <c r="COS160" s="79"/>
      <c r="COT160" s="79"/>
      <c r="COU160" s="79"/>
      <c r="COV160" s="80"/>
      <c r="COW160" s="78" t="s">
        <v>121</v>
      </c>
      <c r="COX160" s="79"/>
      <c r="COY160" s="79"/>
      <c r="COZ160" s="79"/>
      <c r="CPA160" s="79"/>
      <c r="CPB160" s="79"/>
      <c r="CPC160" s="79"/>
      <c r="CPD160" s="80"/>
      <c r="CPE160" s="78" t="s">
        <v>121</v>
      </c>
      <c r="CPF160" s="79"/>
      <c r="CPG160" s="79"/>
      <c r="CPH160" s="79"/>
      <c r="CPI160" s="79"/>
      <c r="CPJ160" s="79"/>
      <c r="CPK160" s="79"/>
      <c r="CPL160" s="80"/>
      <c r="CPM160" s="78" t="s">
        <v>121</v>
      </c>
      <c r="CPN160" s="79"/>
      <c r="CPO160" s="79"/>
      <c r="CPP160" s="79"/>
      <c r="CPQ160" s="79"/>
      <c r="CPR160" s="79"/>
      <c r="CPS160" s="79"/>
      <c r="CPT160" s="80"/>
      <c r="CPU160" s="78" t="s">
        <v>121</v>
      </c>
      <c r="CPV160" s="79"/>
      <c r="CPW160" s="79"/>
      <c r="CPX160" s="79"/>
      <c r="CPY160" s="79"/>
      <c r="CPZ160" s="79"/>
      <c r="CQA160" s="79"/>
      <c r="CQB160" s="80"/>
      <c r="CQC160" s="78" t="s">
        <v>121</v>
      </c>
      <c r="CQD160" s="79"/>
      <c r="CQE160" s="79"/>
      <c r="CQF160" s="79"/>
      <c r="CQG160" s="79"/>
      <c r="CQH160" s="79"/>
      <c r="CQI160" s="79"/>
      <c r="CQJ160" s="80"/>
      <c r="CQK160" s="78" t="s">
        <v>121</v>
      </c>
      <c r="CQL160" s="79"/>
      <c r="CQM160" s="79"/>
      <c r="CQN160" s="79"/>
      <c r="CQO160" s="79"/>
      <c r="CQP160" s="79"/>
      <c r="CQQ160" s="79"/>
      <c r="CQR160" s="80"/>
      <c r="CQS160" s="78" t="s">
        <v>121</v>
      </c>
      <c r="CQT160" s="79"/>
      <c r="CQU160" s="79"/>
      <c r="CQV160" s="79"/>
      <c r="CQW160" s="79"/>
      <c r="CQX160" s="79"/>
      <c r="CQY160" s="79"/>
      <c r="CQZ160" s="80"/>
      <c r="CRA160" s="78" t="s">
        <v>121</v>
      </c>
      <c r="CRB160" s="79"/>
      <c r="CRC160" s="79"/>
      <c r="CRD160" s="79"/>
      <c r="CRE160" s="79"/>
      <c r="CRF160" s="79"/>
      <c r="CRG160" s="79"/>
      <c r="CRH160" s="80"/>
      <c r="CRI160" s="78" t="s">
        <v>121</v>
      </c>
      <c r="CRJ160" s="79"/>
      <c r="CRK160" s="79"/>
      <c r="CRL160" s="79"/>
      <c r="CRM160" s="79"/>
      <c r="CRN160" s="79"/>
      <c r="CRO160" s="79"/>
      <c r="CRP160" s="80"/>
      <c r="CRQ160" s="78" t="s">
        <v>121</v>
      </c>
      <c r="CRR160" s="79"/>
      <c r="CRS160" s="79"/>
      <c r="CRT160" s="79"/>
      <c r="CRU160" s="79"/>
      <c r="CRV160" s="79"/>
      <c r="CRW160" s="79"/>
      <c r="CRX160" s="80"/>
      <c r="CRY160" s="78" t="s">
        <v>121</v>
      </c>
      <c r="CRZ160" s="79"/>
      <c r="CSA160" s="79"/>
      <c r="CSB160" s="79"/>
      <c r="CSC160" s="79"/>
      <c r="CSD160" s="79"/>
      <c r="CSE160" s="79"/>
      <c r="CSF160" s="80"/>
      <c r="CSG160" s="78" t="s">
        <v>121</v>
      </c>
      <c r="CSH160" s="79"/>
      <c r="CSI160" s="79"/>
      <c r="CSJ160" s="79"/>
      <c r="CSK160" s="79"/>
      <c r="CSL160" s="79"/>
      <c r="CSM160" s="79"/>
      <c r="CSN160" s="80"/>
      <c r="CSO160" s="78" t="s">
        <v>121</v>
      </c>
      <c r="CSP160" s="79"/>
      <c r="CSQ160" s="79"/>
      <c r="CSR160" s="79"/>
      <c r="CSS160" s="79"/>
      <c r="CST160" s="79"/>
      <c r="CSU160" s="79"/>
      <c r="CSV160" s="80"/>
      <c r="CSW160" s="78" t="s">
        <v>121</v>
      </c>
      <c r="CSX160" s="79"/>
      <c r="CSY160" s="79"/>
      <c r="CSZ160" s="79"/>
      <c r="CTA160" s="79"/>
      <c r="CTB160" s="79"/>
      <c r="CTC160" s="79"/>
      <c r="CTD160" s="80"/>
      <c r="CTE160" s="78" t="s">
        <v>121</v>
      </c>
      <c r="CTF160" s="79"/>
      <c r="CTG160" s="79"/>
      <c r="CTH160" s="79"/>
      <c r="CTI160" s="79"/>
      <c r="CTJ160" s="79"/>
      <c r="CTK160" s="79"/>
      <c r="CTL160" s="80"/>
      <c r="CTM160" s="78" t="s">
        <v>121</v>
      </c>
      <c r="CTN160" s="79"/>
      <c r="CTO160" s="79"/>
      <c r="CTP160" s="79"/>
      <c r="CTQ160" s="79"/>
      <c r="CTR160" s="79"/>
      <c r="CTS160" s="79"/>
      <c r="CTT160" s="80"/>
      <c r="CTU160" s="78" t="s">
        <v>121</v>
      </c>
      <c r="CTV160" s="79"/>
      <c r="CTW160" s="79"/>
      <c r="CTX160" s="79"/>
      <c r="CTY160" s="79"/>
      <c r="CTZ160" s="79"/>
      <c r="CUA160" s="79"/>
      <c r="CUB160" s="80"/>
      <c r="CUC160" s="78" t="s">
        <v>121</v>
      </c>
      <c r="CUD160" s="79"/>
      <c r="CUE160" s="79"/>
      <c r="CUF160" s="79"/>
      <c r="CUG160" s="79"/>
      <c r="CUH160" s="79"/>
      <c r="CUI160" s="79"/>
      <c r="CUJ160" s="80"/>
      <c r="CUK160" s="78" t="s">
        <v>121</v>
      </c>
      <c r="CUL160" s="79"/>
      <c r="CUM160" s="79"/>
      <c r="CUN160" s="79"/>
      <c r="CUO160" s="79"/>
      <c r="CUP160" s="79"/>
      <c r="CUQ160" s="79"/>
      <c r="CUR160" s="80"/>
      <c r="CUS160" s="78" t="s">
        <v>121</v>
      </c>
      <c r="CUT160" s="79"/>
      <c r="CUU160" s="79"/>
      <c r="CUV160" s="79"/>
      <c r="CUW160" s="79"/>
      <c r="CUX160" s="79"/>
      <c r="CUY160" s="79"/>
      <c r="CUZ160" s="80"/>
      <c r="CVA160" s="78" t="s">
        <v>121</v>
      </c>
      <c r="CVB160" s="79"/>
      <c r="CVC160" s="79"/>
      <c r="CVD160" s="79"/>
      <c r="CVE160" s="79"/>
      <c r="CVF160" s="79"/>
      <c r="CVG160" s="79"/>
      <c r="CVH160" s="80"/>
      <c r="CVI160" s="78" t="s">
        <v>121</v>
      </c>
      <c r="CVJ160" s="79"/>
      <c r="CVK160" s="79"/>
      <c r="CVL160" s="79"/>
      <c r="CVM160" s="79"/>
      <c r="CVN160" s="79"/>
      <c r="CVO160" s="79"/>
      <c r="CVP160" s="80"/>
      <c r="CVQ160" s="78" t="s">
        <v>121</v>
      </c>
      <c r="CVR160" s="79"/>
      <c r="CVS160" s="79"/>
      <c r="CVT160" s="79"/>
      <c r="CVU160" s="79"/>
      <c r="CVV160" s="79"/>
      <c r="CVW160" s="79"/>
      <c r="CVX160" s="80"/>
      <c r="CVY160" s="78" t="s">
        <v>121</v>
      </c>
      <c r="CVZ160" s="79"/>
      <c r="CWA160" s="79"/>
      <c r="CWB160" s="79"/>
      <c r="CWC160" s="79"/>
      <c r="CWD160" s="79"/>
      <c r="CWE160" s="79"/>
      <c r="CWF160" s="80"/>
      <c r="CWG160" s="78" t="s">
        <v>121</v>
      </c>
      <c r="CWH160" s="79"/>
      <c r="CWI160" s="79"/>
      <c r="CWJ160" s="79"/>
      <c r="CWK160" s="79"/>
      <c r="CWL160" s="79"/>
      <c r="CWM160" s="79"/>
      <c r="CWN160" s="80"/>
      <c r="CWO160" s="78" t="s">
        <v>121</v>
      </c>
      <c r="CWP160" s="79"/>
      <c r="CWQ160" s="79"/>
      <c r="CWR160" s="79"/>
      <c r="CWS160" s="79"/>
      <c r="CWT160" s="79"/>
      <c r="CWU160" s="79"/>
      <c r="CWV160" s="80"/>
      <c r="CWW160" s="78" t="s">
        <v>121</v>
      </c>
      <c r="CWX160" s="79"/>
      <c r="CWY160" s="79"/>
      <c r="CWZ160" s="79"/>
      <c r="CXA160" s="79"/>
      <c r="CXB160" s="79"/>
      <c r="CXC160" s="79"/>
      <c r="CXD160" s="80"/>
      <c r="CXE160" s="78" t="s">
        <v>121</v>
      </c>
      <c r="CXF160" s="79"/>
      <c r="CXG160" s="79"/>
      <c r="CXH160" s="79"/>
      <c r="CXI160" s="79"/>
      <c r="CXJ160" s="79"/>
      <c r="CXK160" s="79"/>
      <c r="CXL160" s="80"/>
      <c r="CXM160" s="78" t="s">
        <v>121</v>
      </c>
      <c r="CXN160" s="79"/>
      <c r="CXO160" s="79"/>
      <c r="CXP160" s="79"/>
      <c r="CXQ160" s="79"/>
      <c r="CXR160" s="79"/>
      <c r="CXS160" s="79"/>
      <c r="CXT160" s="80"/>
      <c r="CXU160" s="78" t="s">
        <v>121</v>
      </c>
      <c r="CXV160" s="79"/>
      <c r="CXW160" s="79"/>
      <c r="CXX160" s="79"/>
      <c r="CXY160" s="79"/>
      <c r="CXZ160" s="79"/>
      <c r="CYA160" s="79"/>
      <c r="CYB160" s="80"/>
      <c r="CYC160" s="78" t="s">
        <v>121</v>
      </c>
      <c r="CYD160" s="79"/>
      <c r="CYE160" s="79"/>
      <c r="CYF160" s="79"/>
      <c r="CYG160" s="79"/>
      <c r="CYH160" s="79"/>
      <c r="CYI160" s="79"/>
      <c r="CYJ160" s="80"/>
      <c r="CYK160" s="78" t="s">
        <v>121</v>
      </c>
      <c r="CYL160" s="79"/>
      <c r="CYM160" s="79"/>
      <c r="CYN160" s="79"/>
      <c r="CYO160" s="79"/>
      <c r="CYP160" s="79"/>
      <c r="CYQ160" s="79"/>
      <c r="CYR160" s="80"/>
      <c r="CYS160" s="78" t="s">
        <v>121</v>
      </c>
      <c r="CYT160" s="79"/>
      <c r="CYU160" s="79"/>
      <c r="CYV160" s="79"/>
      <c r="CYW160" s="79"/>
      <c r="CYX160" s="79"/>
      <c r="CYY160" s="79"/>
      <c r="CYZ160" s="80"/>
      <c r="CZA160" s="78" t="s">
        <v>121</v>
      </c>
      <c r="CZB160" s="79"/>
      <c r="CZC160" s="79"/>
      <c r="CZD160" s="79"/>
      <c r="CZE160" s="79"/>
      <c r="CZF160" s="79"/>
      <c r="CZG160" s="79"/>
      <c r="CZH160" s="80"/>
      <c r="CZI160" s="78" t="s">
        <v>121</v>
      </c>
      <c r="CZJ160" s="79"/>
      <c r="CZK160" s="79"/>
      <c r="CZL160" s="79"/>
      <c r="CZM160" s="79"/>
      <c r="CZN160" s="79"/>
      <c r="CZO160" s="79"/>
      <c r="CZP160" s="80"/>
      <c r="CZQ160" s="78" t="s">
        <v>121</v>
      </c>
      <c r="CZR160" s="79"/>
      <c r="CZS160" s="79"/>
      <c r="CZT160" s="79"/>
      <c r="CZU160" s="79"/>
      <c r="CZV160" s="79"/>
      <c r="CZW160" s="79"/>
      <c r="CZX160" s="80"/>
      <c r="CZY160" s="78" t="s">
        <v>121</v>
      </c>
      <c r="CZZ160" s="79"/>
      <c r="DAA160" s="79"/>
      <c r="DAB160" s="79"/>
      <c r="DAC160" s="79"/>
      <c r="DAD160" s="79"/>
      <c r="DAE160" s="79"/>
      <c r="DAF160" s="80"/>
      <c r="DAG160" s="78" t="s">
        <v>121</v>
      </c>
      <c r="DAH160" s="79"/>
      <c r="DAI160" s="79"/>
      <c r="DAJ160" s="79"/>
      <c r="DAK160" s="79"/>
      <c r="DAL160" s="79"/>
      <c r="DAM160" s="79"/>
      <c r="DAN160" s="80"/>
      <c r="DAO160" s="78" t="s">
        <v>121</v>
      </c>
      <c r="DAP160" s="79"/>
      <c r="DAQ160" s="79"/>
      <c r="DAR160" s="79"/>
      <c r="DAS160" s="79"/>
      <c r="DAT160" s="79"/>
      <c r="DAU160" s="79"/>
      <c r="DAV160" s="80"/>
      <c r="DAW160" s="78" t="s">
        <v>121</v>
      </c>
      <c r="DAX160" s="79"/>
      <c r="DAY160" s="79"/>
      <c r="DAZ160" s="79"/>
      <c r="DBA160" s="79"/>
      <c r="DBB160" s="79"/>
      <c r="DBC160" s="79"/>
      <c r="DBD160" s="80"/>
      <c r="DBE160" s="78" t="s">
        <v>121</v>
      </c>
      <c r="DBF160" s="79"/>
      <c r="DBG160" s="79"/>
      <c r="DBH160" s="79"/>
      <c r="DBI160" s="79"/>
      <c r="DBJ160" s="79"/>
      <c r="DBK160" s="79"/>
      <c r="DBL160" s="80"/>
      <c r="DBM160" s="78" t="s">
        <v>121</v>
      </c>
      <c r="DBN160" s="79"/>
      <c r="DBO160" s="79"/>
      <c r="DBP160" s="79"/>
      <c r="DBQ160" s="79"/>
      <c r="DBR160" s="79"/>
      <c r="DBS160" s="79"/>
      <c r="DBT160" s="80"/>
      <c r="DBU160" s="78" t="s">
        <v>121</v>
      </c>
      <c r="DBV160" s="79"/>
      <c r="DBW160" s="79"/>
      <c r="DBX160" s="79"/>
      <c r="DBY160" s="79"/>
      <c r="DBZ160" s="79"/>
      <c r="DCA160" s="79"/>
      <c r="DCB160" s="80"/>
      <c r="DCC160" s="78" t="s">
        <v>121</v>
      </c>
      <c r="DCD160" s="79"/>
      <c r="DCE160" s="79"/>
      <c r="DCF160" s="79"/>
      <c r="DCG160" s="79"/>
      <c r="DCH160" s="79"/>
      <c r="DCI160" s="79"/>
      <c r="DCJ160" s="80"/>
      <c r="DCK160" s="78" t="s">
        <v>121</v>
      </c>
      <c r="DCL160" s="79"/>
      <c r="DCM160" s="79"/>
      <c r="DCN160" s="79"/>
      <c r="DCO160" s="79"/>
      <c r="DCP160" s="79"/>
      <c r="DCQ160" s="79"/>
      <c r="DCR160" s="80"/>
      <c r="DCS160" s="78" t="s">
        <v>121</v>
      </c>
      <c r="DCT160" s="79"/>
      <c r="DCU160" s="79"/>
      <c r="DCV160" s="79"/>
      <c r="DCW160" s="79"/>
      <c r="DCX160" s="79"/>
      <c r="DCY160" s="79"/>
      <c r="DCZ160" s="80"/>
      <c r="DDA160" s="78" t="s">
        <v>121</v>
      </c>
      <c r="DDB160" s="79"/>
      <c r="DDC160" s="79"/>
      <c r="DDD160" s="79"/>
      <c r="DDE160" s="79"/>
      <c r="DDF160" s="79"/>
      <c r="DDG160" s="79"/>
      <c r="DDH160" s="80"/>
      <c r="DDI160" s="78" t="s">
        <v>121</v>
      </c>
      <c r="DDJ160" s="79"/>
      <c r="DDK160" s="79"/>
      <c r="DDL160" s="79"/>
      <c r="DDM160" s="79"/>
      <c r="DDN160" s="79"/>
      <c r="DDO160" s="79"/>
      <c r="DDP160" s="80"/>
      <c r="DDQ160" s="78" t="s">
        <v>121</v>
      </c>
      <c r="DDR160" s="79"/>
      <c r="DDS160" s="79"/>
      <c r="DDT160" s="79"/>
      <c r="DDU160" s="79"/>
      <c r="DDV160" s="79"/>
      <c r="DDW160" s="79"/>
      <c r="DDX160" s="80"/>
      <c r="DDY160" s="78" t="s">
        <v>121</v>
      </c>
      <c r="DDZ160" s="79"/>
      <c r="DEA160" s="79"/>
      <c r="DEB160" s="79"/>
      <c r="DEC160" s="79"/>
      <c r="DED160" s="79"/>
      <c r="DEE160" s="79"/>
      <c r="DEF160" s="80"/>
      <c r="DEG160" s="78" t="s">
        <v>121</v>
      </c>
      <c r="DEH160" s="79"/>
      <c r="DEI160" s="79"/>
      <c r="DEJ160" s="79"/>
      <c r="DEK160" s="79"/>
      <c r="DEL160" s="79"/>
      <c r="DEM160" s="79"/>
      <c r="DEN160" s="80"/>
      <c r="DEO160" s="78" t="s">
        <v>121</v>
      </c>
      <c r="DEP160" s="79"/>
      <c r="DEQ160" s="79"/>
      <c r="DER160" s="79"/>
      <c r="DES160" s="79"/>
      <c r="DET160" s="79"/>
      <c r="DEU160" s="79"/>
      <c r="DEV160" s="80"/>
      <c r="DEW160" s="78" t="s">
        <v>121</v>
      </c>
      <c r="DEX160" s="79"/>
      <c r="DEY160" s="79"/>
      <c r="DEZ160" s="79"/>
      <c r="DFA160" s="79"/>
      <c r="DFB160" s="79"/>
      <c r="DFC160" s="79"/>
      <c r="DFD160" s="80"/>
      <c r="DFE160" s="78" t="s">
        <v>121</v>
      </c>
      <c r="DFF160" s="79"/>
      <c r="DFG160" s="79"/>
      <c r="DFH160" s="79"/>
      <c r="DFI160" s="79"/>
      <c r="DFJ160" s="79"/>
      <c r="DFK160" s="79"/>
      <c r="DFL160" s="80"/>
      <c r="DFM160" s="78" t="s">
        <v>121</v>
      </c>
      <c r="DFN160" s="79"/>
      <c r="DFO160" s="79"/>
      <c r="DFP160" s="79"/>
      <c r="DFQ160" s="79"/>
      <c r="DFR160" s="79"/>
      <c r="DFS160" s="79"/>
      <c r="DFT160" s="80"/>
      <c r="DFU160" s="78" t="s">
        <v>121</v>
      </c>
      <c r="DFV160" s="79"/>
      <c r="DFW160" s="79"/>
      <c r="DFX160" s="79"/>
      <c r="DFY160" s="79"/>
      <c r="DFZ160" s="79"/>
      <c r="DGA160" s="79"/>
      <c r="DGB160" s="80"/>
      <c r="DGC160" s="78" t="s">
        <v>121</v>
      </c>
      <c r="DGD160" s="79"/>
      <c r="DGE160" s="79"/>
      <c r="DGF160" s="79"/>
      <c r="DGG160" s="79"/>
      <c r="DGH160" s="79"/>
      <c r="DGI160" s="79"/>
      <c r="DGJ160" s="80"/>
      <c r="DGK160" s="78" t="s">
        <v>121</v>
      </c>
      <c r="DGL160" s="79"/>
      <c r="DGM160" s="79"/>
      <c r="DGN160" s="79"/>
      <c r="DGO160" s="79"/>
      <c r="DGP160" s="79"/>
      <c r="DGQ160" s="79"/>
      <c r="DGR160" s="80"/>
      <c r="DGS160" s="78" t="s">
        <v>121</v>
      </c>
      <c r="DGT160" s="79"/>
      <c r="DGU160" s="79"/>
      <c r="DGV160" s="79"/>
      <c r="DGW160" s="79"/>
      <c r="DGX160" s="79"/>
      <c r="DGY160" s="79"/>
      <c r="DGZ160" s="80"/>
      <c r="DHA160" s="78" t="s">
        <v>121</v>
      </c>
      <c r="DHB160" s="79"/>
      <c r="DHC160" s="79"/>
      <c r="DHD160" s="79"/>
      <c r="DHE160" s="79"/>
      <c r="DHF160" s="79"/>
      <c r="DHG160" s="79"/>
      <c r="DHH160" s="80"/>
      <c r="DHI160" s="78" t="s">
        <v>121</v>
      </c>
      <c r="DHJ160" s="79"/>
      <c r="DHK160" s="79"/>
      <c r="DHL160" s="79"/>
      <c r="DHM160" s="79"/>
      <c r="DHN160" s="79"/>
      <c r="DHO160" s="79"/>
      <c r="DHP160" s="80"/>
      <c r="DHQ160" s="78" t="s">
        <v>121</v>
      </c>
      <c r="DHR160" s="79"/>
      <c r="DHS160" s="79"/>
      <c r="DHT160" s="79"/>
      <c r="DHU160" s="79"/>
      <c r="DHV160" s="79"/>
      <c r="DHW160" s="79"/>
      <c r="DHX160" s="80"/>
      <c r="DHY160" s="78" t="s">
        <v>121</v>
      </c>
      <c r="DHZ160" s="79"/>
      <c r="DIA160" s="79"/>
      <c r="DIB160" s="79"/>
      <c r="DIC160" s="79"/>
      <c r="DID160" s="79"/>
      <c r="DIE160" s="79"/>
      <c r="DIF160" s="80"/>
      <c r="DIG160" s="78" t="s">
        <v>121</v>
      </c>
      <c r="DIH160" s="79"/>
      <c r="DII160" s="79"/>
      <c r="DIJ160" s="79"/>
      <c r="DIK160" s="79"/>
      <c r="DIL160" s="79"/>
      <c r="DIM160" s="79"/>
      <c r="DIN160" s="80"/>
      <c r="DIO160" s="78" t="s">
        <v>121</v>
      </c>
      <c r="DIP160" s="79"/>
      <c r="DIQ160" s="79"/>
      <c r="DIR160" s="79"/>
      <c r="DIS160" s="79"/>
      <c r="DIT160" s="79"/>
      <c r="DIU160" s="79"/>
      <c r="DIV160" s="80"/>
      <c r="DIW160" s="78" t="s">
        <v>121</v>
      </c>
      <c r="DIX160" s="79"/>
      <c r="DIY160" s="79"/>
      <c r="DIZ160" s="79"/>
      <c r="DJA160" s="79"/>
      <c r="DJB160" s="79"/>
      <c r="DJC160" s="79"/>
      <c r="DJD160" s="80"/>
      <c r="DJE160" s="78" t="s">
        <v>121</v>
      </c>
      <c r="DJF160" s="79"/>
      <c r="DJG160" s="79"/>
      <c r="DJH160" s="79"/>
      <c r="DJI160" s="79"/>
      <c r="DJJ160" s="79"/>
      <c r="DJK160" s="79"/>
      <c r="DJL160" s="80"/>
      <c r="DJM160" s="78" t="s">
        <v>121</v>
      </c>
      <c r="DJN160" s="79"/>
      <c r="DJO160" s="79"/>
      <c r="DJP160" s="79"/>
      <c r="DJQ160" s="79"/>
      <c r="DJR160" s="79"/>
      <c r="DJS160" s="79"/>
      <c r="DJT160" s="80"/>
      <c r="DJU160" s="78" t="s">
        <v>121</v>
      </c>
      <c r="DJV160" s="79"/>
      <c r="DJW160" s="79"/>
      <c r="DJX160" s="79"/>
      <c r="DJY160" s="79"/>
      <c r="DJZ160" s="79"/>
      <c r="DKA160" s="79"/>
      <c r="DKB160" s="80"/>
      <c r="DKC160" s="78" t="s">
        <v>121</v>
      </c>
      <c r="DKD160" s="79"/>
      <c r="DKE160" s="79"/>
      <c r="DKF160" s="79"/>
      <c r="DKG160" s="79"/>
      <c r="DKH160" s="79"/>
      <c r="DKI160" s="79"/>
      <c r="DKJ160" s="80"/>
      <c r="DKK160" s="78" t="s">
        <v>121</v>
      </c>
      <c r="DKL160" s="79"/>
      <c r="DKM160" s="79"/>
      <c r="DKN160" s="79"/>
      <c r="DKO160" s="79"/>
      <c r="DKP160" s="79"/>
      <c r="DKQ160" s="79"/>
      <c r="DKR160" s="80"/>
      <c r="DKS160" s="78" t="s">
        <v>121</v>
      </c>
      <c r="DKT160" s="79"/>
      <c r="DKU160" s="79"/>
      <c r="DKV160" s="79"/>
      <c r="DKW160" s="79"/>
      <c r="DKX160" s="79"/>
      <c r="DKY160" s="79"/>
      <c r="DKZ160" s="80"/>
      <c r="DLA160" s="78" t="s">
        <v>121</v>
      </c>
      <c r="DLB160" s="79"/>
      <c r="DLC160" s="79"/>
      <c r="DLD160" s="79"/>
      <c r="DLE160" s="79"/>
      <c r="DLF160" s="79"/>
      <c r="DLG160" s="79"/>
      <c r="DLH160" s="80"/>
      <c r="DLI160" s="78" t="s">
        <v>121</v>
      </c>
      <c r="DLJ160" s="79"/>
      <c r="DLK160" s="79"/>
      <c r="DLL160" s="79"/>
      <c r="DLM160" s="79"/>
      <c r="DLN160" s="79"/>
      <c r="DLO160" s="79"/>
      <c r="DLP160" s="80"/>
      <c r="DLQ160" s="78" t="s">
        <v>121</v>
      </c>
      <c r="DLR160" s="79"/>
      <c r="DLS160" s="79"/>
      <c r="DLT160" s="79"/>
      <c r="DLU160" s="79"/>
      <c r="DLV160" s="79"/>
      <c r="DLW160" s="79"/>
      <c r="DLX160" s="80"/>
      <c r="DLY160" s="78" t="s">
        <v>121</v>
      </c>
      <c r="DLZ160" s="79"/>
      <c r="DMA160" s="79"/>
      <c r="DMB160" s="79"/>
      <c r="DMC160" s="79"/>
      <c r="DMD160" s="79"/>
      <c r="DME160" s="79"/>
      <c r="DMF160" s="80"/>
      <c r="DMG160" s="78" t="s">
        <v>121</v>
      </c>
      <c r="DMH160" s="79"/>
      <c r="DMI160" s="79"/>
      <c r="DMJ160" s="79"/>
      <c r="DMK160" s="79"/>
      <c r="DML160" s="79"/>
      <c r="DMM160" s="79"/>
      <c r="DMN160" s="80"/>
      <c r="DMO160" s="78" t="s">
        <v>121</v>
      </c>
      <c r="DMP160" s="79"/>
      <c r="DMQ160" s="79"/>
      <c r="DMR160" s="79"/>
      <c r="DMS160" s="79"/>
      <c r="DMT160" s="79"/>
      <c r="DMU160" s="79"/>
      <c r="DMV160" s="80"/>
      <c r="DMW160" s="78" t="s">
        <v>121</v>
      </c>
      <c r="DMX160" s="79"/>
      <c r="DMY160" s="79"/>
      <c r="DMZ160" s="79"/>
      <c r="DNA160" s="79"/>
      <c r="DNB160" s="79"/>
      <c r="DNC160" s="79"/>
      <c r="DND160" s="80"/>
      <c r="DNE160" s="78" t="s">
        <v>121</v>
      </c>
      <c r="DNF160" s="79"/>
      <c r="DNG160" s="79"/>
      <c r="DNH160" s="79"/>
      <c r="DNI160" s="79"/>
      <c r="DNJ160" s="79"/>
      <c r="DNK160" s="79"/>
      <c r="DNL160" s="80"/>
      <c r="DNM160" s="78" t="s">
        <v>121</v>
      </c>
      <c r="DNN160" s="79"/>
      <c r="DNO160" s="79"/>
      <c r="DNP160" s="79"/>
      <c r="DNQ160" s="79"/>
      <c r="DNR160" s="79"/>
      <c r="DNS160" s="79"/>
      <c r="DNT160" s="80"/>
      <c r="DNU160" s="78" t="s">
        <v>121</v>
      </c>
      <c r="DNV160" s="79"/>
      <c r="DNW160" s="79"/>
      <c r="DNX160" s="79"/>
      <c r="DNY160" s="79"/>
      <c r="DNZ160" s="79"/>
      <c r="DOA160" s="79"/>
      <c r="DOB160" s="80"/>
      <c r="DOC160" s="78" t="s">
        <v>121</v>
      </c>
      <c r="DOD160" s="79"/>
      <c r="DOE160" s="79"/>
      <c r="DOF160" s="79"/>
      <c r="DOG160" s="79"/>
      <c r="DOH160" s="79"/>
      <c r="DOI160" s="79"/>
      <c r="DOJ160" s="80"/>
      <c r="DOK160" s="78" t="s">
        <v>121</v>
      </c>
      <c r="DOL160" s="79"/>
      <c r="DOM160" s="79"/>
      <c r="DON160" s="79"/>
      <c r="DOO160" s="79"/>
      <c r="DOP160" s="79"/>
      <c r="DOQ160" s="79"/>
      <c r="DOR160" s="80"/>
      <c r="DOS160" s="78" t="s">
        <v>121</v>
      </c>
      <c r="DOT160" s="79"/>
      <c r="DOU160" s="79"/>
      <c r="DOV160" s="79"/>
      <c r="DOW160" s="79"/>
      <c r="DOX160" s="79"/>
      <c r="DOY160" s="79"/>
      <c r="DOZ160" s="80"/>
      <c r="DPA160" s="78" t="s">
        <v>121</v>
      </c>
      <c r="DPB160" s="79"/>
      <c r="DPC160" s="79"/>
      <c r="DPD160" s="79"/>
      <c r="DPE160" s="79"/>
      <c r="DPF160" s="79"/>
      <c r="DPG160" s="79"/>
      <c r="DPH160" s="80"/>
      <c r="DPI160" s="78" t="s">
        <v>121</v>
      </c>
      <c r="DPJ160" s="79"/>
      <c r="DPK160" s="79"/>
      <c r="DPL160" s="79"/>
      <c r="DPM160" s="79"/>
      <c r="DPN160" s="79"/>
      <c r="DPO160" s="79"/>
      <c r="DPP160" s="80"/>
      <c r="DPQ160" s="78" t="s">
        <v>121</v>
      </c>
      <c r="DPR160" s="79"/>
      <c r="DPS160" s="79"/>
      <c r="DPT160" s="79"/>
      <c r="DPU160" s="79"/>
      <c r="DPV160" s="79"/>
      <c r="DPW160" s="79"/>
      <c r="DPX160" s="80"/>
      <c r="DPY160" s="78" t="s">
        <v>121</v>
      </c>
      <c r="DPZ160" s="79"/>
      <c r="DQA160" s="79"/>
      <c r="DQB160" s="79"/>
      <c r="DQC160" s="79"/>
      <c r="DQD160" s="79"/>
      <c r="DQE160" s="79"/>
      <c r="DQF160" s="80"/>
      <c r="DQG160" s="78" t="s">
        <v>121</v>
      </c>
      <c r="DQH160" s="79"/>
      <c r="DQI160" s="79"/>
      <c r="DQJ160" s="79"/>
      <c r="DQK160" s="79"/>
      <c r="DQL160" s="79"/>
      <c r="DQM160" s="79"/>
      <c r="DQN160" s="80"/>
      <c r="DQO160" s="78" t="s">
        <v>121</v>
      </c>
      <c r="DQP160" s="79"/>
      <c r="DQQ160" s="79"/>
      <c r="DQR160" s="79"/>
      <c r="DQS160" s="79"/>
      <c r="DQT160" s="79"/>
      <c r="DQU160" s="79"/>
      <c r="DQV160" s="80"/>
      <c r="DQW160" s="78" t="s">
        <v>121</v>
      </c>
      <c r="DQX160" s="79"/>
      <c r="DQY160" s="79"/>
      <c r="DQZ160" s="79"/>
      <c r="DRA160" s="79"/>
      <c r="DRB160" s="79"/>
      <c r="DRC160" s="79"/>
      <c r="DRD160" s="80"/>
      <c r="DRE160" s="78" t="s">
        <v>121</v>
      </c>
      <c r="DRF160" s="79"/>
      <c r="DRG160" s="79"/>
      <c r="DRH160" s="79"/>
      <c r="DRI160" s="79"/>
      <c r="DRJ160" s="79"/>
      <c r="DRK160" s="79"/>
      <c r="DRL160" s="80"/>
      <c r="DRM160" s="78" t="s">
        <v>121</v>
      </c>
      <c r="DRN160" s="79"/>
      <c r="DRO160" s="79"/>
      <c r="DRP160" s="79"/>
      <c r="DRQ160" s="79"/>
      <c r="DRR160" s="79"/>
      <c r="DRS160" s="79"/>
      <c r="DRT160" s="80"/>
      <c r="DRU160" s="78" t="s">
        <v>121</v>
      </c>
      <c r="DRV160" s="79"/>
      <c r="DRW160" s="79"/>
      <c r="DRX160" s="79"/>
      <c r="DRY160" s="79"/>
      <c r="DRZ160" s="79"/>
      <c r="DSA160" s="79"/>
      <c r="DSB160" s="80"/>
      <c r="DSC160" s="78" t="s">
        <v>121</v>
      </c>
      <c r="DSD160" s="79"/>
      <c r="DSE160" s="79"/>
      <c r="DSF160" s="79"/>
      <c r="DSG160" s="79"/>
      <c r="DSH160" s="79"/>
      <c r="DSI160" s="79"/>
      <c r="DSJ160" s="80"/>
      <c r="DSK160" s="78" t="s">
        <v>121</v>
      </c>
      <c r="DSL160" s="79"/>
      <c r="DSM160" s="79"/>
      <c r="DSN160" s="79"/>
      <c r="DSO160" s="79"/>
      <c r="DSP160" s="79"/>
      <c r="DSQ160" s="79"/>
      <c r="DSR160" s="80"/>
      <c r="DSS160" s="78" t="s">
        <v>121</v>
      </c>
      <c r="DST160" s="79"/>
      <c r="DSU160" s="79"/>
      <c r="DSV160" s="79"/>
      <c r="DSW160" s="79"/>
      <c r="DSX160" s="79"/>
      <c r="DSY160" s="79"/>
      <c r="DSZ160" s="80"/>
      <c r="DTA160" s="78" t="s">
        <v>121</v>
      </c>
      <c r="DTB160" s="79"/>
      <c r="DTC160" s="79"/>
      <c r="DTD160" s="79"/>
      <c r="DTE160" s="79"/>
      <c r="DTF160" s="79"/>
      <c r="DTG160" s="79"/>
      <c r="DTH160" s="80"/>
      <c r="DTI160" s="78" t="s">
        <v>121</v>
      </c>
      <c r="DTJ160" s="79"/>
      <c r="DTK160" s="79"/>
      <c r="DTL160" s="79"/>
      <c r="DTM160" s="79"/>
      <c r="DTN160" s="79"/>
      <c r="DTO160" s="79"/>
      <c r="DTP160" s="80"/>
      <c r="DTQ160" s="78" t="s">
        <v>121</v>
      </c>
      <c r="DTR160" s="79"/>
      <c r="DTS160" s="79"/>
      <c r="DTT160" s="79"/>
      <c r="DTU160" s="79"/>
      <c r="DTV160" s="79"/>
      <c r="DTW160" s="79"/>
      <c r="DTX160" s="80"/>
      <c r="DTY160" s="78" t="s">
        <v>121</v>
      </c>
      <c r="DTZ160" s="79"/>
      <c r="DUA160" s="79"/>
      <c r="DUB160" s="79"/>
      <c r="DUC160" s="79"/>
      <c r="DUD160" s="79"/>
      <c r="DUE160" s="79"/>
      <c r="DUF160" s="80"/>
      <c r="DUG160" s="78" t="s">
        <v>121</v>
      </c>
      <c r="DUH160" s="79"/>
      <c r="DUI160" s="79"/>
      <c r="DUJ160" s="79"/>
      <c r="DUK160" s="79"/>
      <c r="DUL160" s="79"/>
      <c r="DUM160" s="79"/>
      <c r="DUN160" s="80"/>
      <c r="DUO160" s="78" t="s">
        <v>121</v>
      </c>
      <c r="DUP160" s="79"/>
      <c r="DUQ160" s="79"/>
      <c r="DUR160" s="79"/>
      <c r="DUS160" s="79"/>
      <c r="DUT160" s="79"/>
      <c r="DUU160" s="79"/>
      <c r="DUV160" s="80"/>
      <c r="DUW160" s="78" t="s">
        <v>121</v>
      </c>
      <c r="DUX160" s="79"/>
      <c r="DUY160" s="79"/>
      <c r="DUZ160" s="79"/>
      <c r="DVA160" s="79"/>
      <c r="DVB160" s="79"/>
      <c r="DVC160" s="79"/>
      <c r="DVD160" s="80"/>
      <c r="DVE160" s="78" t="s">
        <v>121</v>
      </c>
      <c r="DVF160" s="79"/>
      <c r="DVG160" s="79"/>
      <c r="DVH160" s="79"/>
      <c r="DVI160" s="79"/>
      <c r="DVJ160" s="79"/>
      <c r="DVK160" s="79"/>
      <c r="DVL160" s="80"/>
      <c r="DVM160" s="78" t="s">
        <v>121</v>
      </c>
      <c r="DVN160" s="79"/>
      <c r="DVO160" s="79"/>
      <c r="DVP160" s="79"/>
      <c r="DVQ160" s="79"/>
      <c r="DVR160" s="79"/>
      <c r="DVS160" s="79"/>
      <c r="DVT160" s="80"/>
      <c r="DVU160" s="78" t="s">
        <v>121</v>
      </c>
      <c r="DVV160" s="79"/>
      <c r="DVW160" s="79"/>
      <c r="DVX160" s="79"/>
      <c r="DVY160" s="79"/>
      <c r="DVZ160" s="79"/>
      <c r="DWA160" s="79"/>
      <c r="DWB160" s="80"/>
      <c r="DWC160" s="78" t="s">
        <v>121</v>
      </c>
      <c r="DWD160" s="79"/>
      <c r="DWE160" s="79"/>
      <c r="DWF160" s="79"/>
      <c r="DWG160" s="79"/>
      <c r="DWH160" s="79"/>
      <c r="DWI160" s="79"/>
      <c r="DWJ160" s="80"/>
      <c r="DWK160" s="78" t="s">
        <v>121</v>
      </c>
      <c r="DWL160" s="79"/>
      <c r="DWM160" s="79"/>
      <c r="DWN160" s="79"/>
      <c r="DWO160" s="79"/>
      <c r="DWP160" s="79"/>
      <c r="DWQ160" s="79"/>
      <c r="DWR160" s="80"/>
      <c r="DWS160" s="78" t="s">
        <v>121</v>
      </c>
      <c r="DWT160" s="79"/>
      <c r="DWU160" s="79"/>
      <c r="DWV160" s="79"/>
      <c r="DWW160" s="79"/>
      <c r="DWX160" s="79"/>
      <c r="DWY160" s="79"/>
      <c r="DWZ160" s="80"/>
      <c r="DXA160" s="78" t="s">
        <v>121</v>
      </c>
      <c r="DXB160" s="79"/>
      <c r="DXC160" s="79"/>
      <c r="DXD160" s="79"/>
      <c r="DXE160" s="79"/>
      <c r="DXF160" s="79"/>
      <c r="DXG160" s="79"/>
      <c r="DXH160" s="80"/>
      <c r="DXI160" s="78" t="s">
        <v>121</v>
      </c>
      <c r="DXJ160" s="79"/>
      <c r="DXK160" s="79"/>
      <c r="DXL160" s="79"/>
      <c r="DXM160" s="79"/>
      <c r="DXN160" s="79"/>
      <c r="DXO160" s="79"/>
      <c r="DXP160" s="80"/>
      <c r="DXQ160" s="78" t="s">
        <v>121</v>
      </c>
      <c r="DXR160" s="79"/>
      <c r="DXS160" s="79"/>
      <c r="DXT160" s="79"/>
      <c r="DXU160" s="79"/>
      <c r="DXV160" s="79"/>
      <c r="DXW160" s="79"/>
      <c r="DXX160" s="80"/>
      <c r="DXY160" s="78" t="s">
        <v>121</v>
      </c>
      <c r="DXZ160" s="79"/>
      <c r="DYA160" s="79"/>
      <c r="DYB160" s="79"/>
      <c r="DYC160" s="79"/>
      <c r="DYD160" s="79"/>
      <c r="DYE160" s="79"/>
      <c r="DYF160" s="80"/>
      <c r="DYG160" s="78" t="s">
        <v>121</v>
      </c>
      <c r="DYH160" s="79"/>
      <c r="DYI160" s="79"/>
      <c r="DYJ160" s="79"/>
      <c r="DYK160" s="79"/>
      <c r="DYL160" s="79"/>
      <c r="DYM160" s="79"/>
      <c r="DYN160" s="80"/>
      <c r="DYO160" s="78" t="s">
        <v>121</v>
      </c>
      <c r="DYP160" s="79"/>
      <c r="DYQ160" s="79"/>
      <c r="DYR160" s="79"/>
      <c r="DYS160" s="79"/>
      <c r="DYT160" s="79"/>
      <c r="DYU160" s="79"/>
      <c r="DYV160" s="80"/>
      <c r="DYW160" s="78" t="s">
        <v>121</v>
      </c>
      <c r="DYX160" s="79"/>
      <c r="DYY160" s="79"/>
      <c r="DYZ160" s="79"/>
      <c r="DZA160" s="79"/>
      <c r="DZB160" s="79"/>
      <c r="DZC160" s="79"/>
      <c r="DZD160" s="80"/>
      <c r="DZE160" s="78" t="s">
        <v>121</v>
      </c>
      <c r="DZF160" s="79"/>
      <c r="DZG160" s="79"/>
      <c r="DZH160" s="79"/>
      <c r="DZI160" s="79"/>
      <c r="DZJ160" s="79"/>
      <c r="DZK160" s="79"/>
      <c r="DZL160" s="80"/>
      <c r="DZM160" s="78" t="s">
        <v>121</v>
      </c>
      <c r="DZN160" s="79"/>
      <c r="DZO160" s="79"/>
      <c r="DZP160" s="79"/>
      <c r="DZQ160" s="79"/>
      <c r="DZR160" s="79"/>
      <c r="DZS160" s="79"/>
      <c r="DZT160" s="80"/>
      <c r="DZU160" s="78" t="s">
        <v>121</v>
      </c>
      <c r="DZV160" s="79"/>
      <c r="DZW160" s="79"/>
      <c r="DZX160" s="79"/>
      <c r="DZY160" s="79"/>
      <c r="DZZ160" s="79"/>
      <c r="EAA160" s="79"/>
      <c r="EAB160" s="80"/>
      <c r="EAC160" s="78" t="s">
        <v>121</v>
      </c>
      <c r="EAD160" s="79"/>
      <c r="EAE160" s="79"/>
      <c r="EAF160" s="79"/>
      <c r="EAG160" s="79"/>
      <c r="EAH160" s="79"/>
      <c r="EAI160" s="79"/>
      <c r="EAJ160" s="80"/>
      <c r="EAK160" s="78" t="s">
        <v>121</v>
      </c>
      <c r="EAL160" s="79"/>
      <c r="EAM160" s="79"/>
      <c r="EAN160" s="79"/>
      <c r="EAO160" s="79"/>
      <c r="EAP160" s="79"/>
      <c r="EAQ160" s="79"/>
      <c r="EAR160" s="80"/>
      <c r="EAS160" s="78" t="s">
        <v>121</v>
      </c>
      <c r="EAT160" s="79"/>
      <c r="EAU160" s="79"/>
      <c r="EAV160" s="79"/>
      <c r="EAW160" s="79"/>
      <c r="EAX160" s="79"/>
      <c r="EAY160" s="79"/>
      <c r="EAZ160" s="80"/>
      <c r="EBA160" s="78" t="s">
        <v>121</v>
      </c>
      <c r="EBB160" s="79"/>
      <c r="EBC160" s="79"/>
      <c r="EBD160" s="79"/>
      <c r="EBE160" s="79"/>
      <c r="EBF160" s="79"/>
      <c r="EBG160" s="79"/>
      <c r="EBH160" s="80"/>
      <c r="EBI160" s="78" t="s">
        <v>121</v>
      </c>
      <c r="EBJ160" s="79"/>
      <c r="EBK160" s="79"/>
      <c r="EBL160" s="79"/>
      <c r="EBM160" s="79"/>
      <c r="EBN160" s="79"/>
      <c r="EBO160" s="79"/>
      <c r="EBP160" s="80"/>
      <c r="EBQ160" s="78" t="s">
        <v>121</v>
      </c>
      <c r="EBR160" s="79"/>
      <c r="EBS160" s="79"/>
      <c r="EBT160" s="79"/>
      <c r="EBU160" s="79"/>
      <c r="EBV160" s="79"/>
      <c r="EBW160" s="79"/>
      <c r="EBX160" s="80"/>
      <c r="EBY160" s="78" t="s">
        <v>121</v>
      </c>
      <c r="EBZ160" s="79"/>
      <c r="ECA160" s="79"/>
      <c r="ECB160" s="79"/>
      <c r="ECC160" s="79"/>
      <c r="ECD160" s="79"/>
      <c r="ECE160" s="79"/>
      <c r="ECF160" s="80"/>
      <c r="ECG160" s="78" t="s">
        <v>121</v>
      </c>
      <c r="ECH160" s="79"/>
      <c r="ECI160" s="79"/>
      <c r="ECJ160" s="79"/>
      <c r="ECK160" s="79"/>
      <c r="ECL160" s="79"/>
      <c r="ECM160" s="79"/>
      <c r="ECN160" s="80"/>
      <c r="ECO160" s="78" t="s">
        <v>121</v>
      </c>
      <c r="ECP160" s="79"/>
      <c r="ECQ160" s="79"/>
      <c r="ECR160" s="79"/>
      <c r="ECS160" s="79"/>
      <c r="ECT160" s="79"/>
      <c r="ECU160" s="79"/>
      <c r="ECV160" s="80"/>
      <c r="ECW160" s="78" t="s">
        <v>121</v>
      </c>
      <c r="ECX160" s="79"/>
      <c r="ECY160" s="79"/>
      <c r="ECZ160" s="79"/>
      <c r="EDA160" s="79"/>
      <c r="EDB160" s="79"/>
      <c r="EDC160" s="79"/>
      <c r="EDD160" s="80"/>
      <c r="EDE160" s="78" t="s">
        <v>121</v>
      </c>
      <c r="EDF160" s="79"/>
      <c r="EDG160" s="79"/>
      <c r="EDH160" s="79"/>
      <c r="EDI160" s="79"/>
      <c r="EDJ160" s="79"/>
      <c r="EDK160" s="79"/>
      <c r="EDL160" s="80"/>
      <c r="EDM160" s="78" t="s">
        <v>121</v>
      </c>
      <c r="EDN160" s="79"/>
      <c r="EDO160" s="79"/>
      <c r="EDP160" s="79"/>
      <c r="EDQ160" s="79"/>
      <c r="EDR160" s="79"/>
      <c r="EDS160" s="79"/>
      <c r="EDT160" s="80"/>
      <c r="EDU160" s="78" t="s">
        <v>121</v>
      </c>
      <c r="EDV160" s="79"/>
      <c r="EDW160" s="79"/>
      <c r="EDX160" s="79"/>
      <c r="EDY160" s="79"/>
      <c r="EDZ160" s="79"/>
      <c r="EEA160" s="79"/>
      <c r="EEB160" s="80"/>
      <c r="EEC160" s="78" t="s">
        <v>121</v>
      </c>
      <c r="EED160" s="79"/>
      <c r="EEE160" s="79"/>
      <c r="EEF160" s="79"/>
      <c r="EEG160" s="79"/>
      <c r="EEH160" s="79"/>
      <c r="EEI160" s="79"/>
      <c r="EEJ160" s="80"/>
      <c r="EEK160" s="78" t="s">
        <v>121</v>
      </c>
      <c r="EEL160" s="79"/>
      <c r="EEM160" s="79"/>
      <c r="EEN160" s="79"/>
      <c r="EEO160" s="79"/>
      <c r="EEP160" s="79"/>
      <c r="EEQ160" s="79"/>
      <c r="EER160" s="80"/>
      <c r="EES160" s="78" t="s">
        <v>121</v>
      </c>
      <c r="EET160" s="79"/>
      <c r="EEU160" s="79"/>
      <c r="EEV160" s="79"/>
      <c r="EEW160" s="79"/>
      <c r="EEX160" s="79"/>
      <c r="EEY160" s="79"/>
      <c r="EEZ160" s="80"/>
      <c r="EFA160" s="78" t="s">
        <v>121</v>
      </c>
      <c r="EFB160" s="79"/>
      <c r="EFC160" s="79"/>
      <c r="EFD160" s="79"/>
      <c r="EFE160" s="79"/>
      <c r="EFF160" s="79"/>
      <c r="EFG160" s="79"/>
      <c r="EFH160" s="80"/>
      <c r="EFI160" s="78" t="s">
        <v>121</v>
      </c>
      <c r="EFJ160" s="79"/>
      <c r="EFK160" s="79"/>
      <c r="EFL160" s="79"/>
      <c r="EFM160" s="79"/>
      <c r="EFN160" s="79"/>
      <c r="EFO160" s="79"/>
      <c r="EFP160" s="80"/>
      <c r="EFQ160" s="78" t="s">
        <v>121</v>
      </c>
      <c r="EFR160" s="79"/>
      <c r="EFS160" s="79"/>
      <c r="EFT160" s="79"/>
      <c r="EFU160" s="79"/>
      <c r="EFV160" s="79"/>
      <c r="EFW160" s="79"/>
      <c r="EFX160" s="80"/>
      <c r="EFY160" s="78" t="s">
        <v>121</v>
      </c>
      <c r="EFZ160" s="79"/>
      <c r="EGA160" s="79"/>
      <c r="EGB160" s="79"/>
      <c r="EGC160" s="79"/>
      <c r="EGD160" s="79"/>
      <c r="EGE160" s="79"/>
      <c r="EGF160" s="80"/>
      <c r="EGG160" s="78" t="s">
        <v>121</v>
      </c>
      <c r="EGH160" s="79"/>
      <c r="EGI160" s="79"/>
      <c r="EGJ160" s="79"/>
      <c r="EGK160" s="79"/>
      <c r="EGL160" s="79"/>
      <c r="EGM160" s="79"/>
      <c r="EGN160" s="80"/>
      <c r="EGO160" s="78" t="s">
        <v>121</v>
      </c>
      <c r="EGP160" s="79"/>
      <c r="EGQ160" s="79"/>
      <c r="EGR160" s="79"/>
      <c r="EGS160" s="79"/>
      <c r="EGT160" s="79"/>
      <c r="EGU160" s="79"/>
      <c r="EGV160" s="80"/>
      <c r="EGW160" s="78" t="s">
        <v>121</v>
      </c>
      <c r="EGX160" s="79"/>
      <c r="EGY160" s="79"/>
      <c r="EGZ160" s="79"/>
      <c r="EHA160" s="79"/>
      <c r="EHB160" s="79"/>
      <c r="EHC160" s="79"/>
      <c r="EHD160" s="80"/>
      <c r="EHE160" s="78" t="s">
        <v>121</v>
      </c>
      <c r="EHF160" s="79"/>
      <c r="EHG160" s="79"/>
      <c r="EHH160" s="79"/>
      <c r="EHI160" s="79"/>
      <c r="EHJ160" s="79"/>
      <c r="EHK160" s="79"/>
      <c r="EHL160" s="80"/>
      <c r="EHM160" s="78" t="s">
        <v>121</v>
      </c>
      <c r="EHN160" s="79"/>
      <c r="EHO160" s="79"/>
      <c r="EHP160" s="79"/>
      <c r="EHQ160" s="79"/>
      <c r="EHR160" s="79"/>
      <c r="EHS160" s="79"/>
      <c r="EHT160" s="80"/>
      <c r="EHU160" s="78" t="s">
        <v>121</v>
      </c>
      <c r="EHV160" s="79"/>
      <c r="EHW160" s="79"/>
      <c r="EHX160" s="79"/>
      <c r="EHY160" s="79"/>
      <c r="EHZ160" s="79"/>
      <c r="EIA160" s="79"/>
      <c r="EIB160" s="80"/>
      <c r="EIC160" s="78" t="s">
        <v>121</v>
      </c>
      <c r="EID160" s="79"/>
      <c r="EIE160" s="79"/>
      <c r="EIF160" s="79"/>
      <c r="EIG160" s="79"/>
      <c r="EIH160" s="79"/>
      <c r="EII160" s="79"/>
      <c r="EIJ160" s="80"/>
      <c r="EIK160" s="78" t="s">
        <v>121</v>
      </c>
      <c r="EIL160" s="79"/>
      <c r="EIM160" s="79"/>
      <c r="EIN160" s="79"/>
      <c r="EIO160" s="79"/>
      <c r="EIP160" s="79"/>
      <c r="EIQ160" s="79"/>
      <c r="EIR160" s="80"/>
      <c r="EIS160" s="78" t="s">
        <v>121</v>
      </c>
      <c r="EIT160" s="79"/>
      <c r="EIU160" s="79"/>
      <c r="EIV160" s="79"/>
      <c r="EIW160" s="79"/>
      <c r="EIX160" s="79"/>
      <c r="EIY160" s="79"/>
      <c r="EIZ160" s="80"/>
      <c r="EJA160" s="78" t="s">
        <v>121</v>
      </c>
      <c r="EJB160" s="79"/>
      <c r="EJC160" s="79"/>
      <c r="EJD160" s="79"/>
      <c r="EJE160" s="79"/>
      <c r="EJF160" s="79"/>
      <c r="EJG160" s="79"/>
      <c r="EJH160" s="80"/>
      <c r="EJI160" s="78" t="s">
        <v>121</v>
      </c>
      <c r="EJJ160" s="79"/>
      <c r="EJK160" s="79"/>
      <c r="EJL160" s="79"/>
      <c r="EJM160" s="79"/>
      <c r="EJN160" s="79"/>
      <c r="EJO160" s="79"/>
      <c r="EJP160" s="80"/>
      <c r="EJQ160" s="78" t="s">
        <v>121</v>
      </c>
      <c r="EJR160" s="79"/>
      <c r="EJS160" s="79"/>
      <c r="EJT160" s="79"/>
      <c r="EJU160" s="79"/>
      <c r="EJV160" s="79"/>
      <c r="EJW160" s="79"/>
      <c r="EJX160" s="80"/>
      <c r="EJY160" s="78" t="s">
        <v>121</v>
      </c>
      <c r="EJZ160" s="79"/>
      <c r="EKA160" s="79"/>
      <c r="EKB160" s="79"/>
      <c r="EKC160" s="79"/>
      <c r="EKD160" s="79"/>
      <c r="EKE160" s="79"/>
      <c r="EKF160" s="80"/>
      <c r="EKG160" s="78" t="s">
        <v>121</v>
      </c>
      <c r="EKH160" s="79"/>
      <c r="EKI160" s="79"/>
      <c r="EKJ160" s="79"/>
      <c r="EKK160" s="79"/>
      <c r="EKL160" s="79"/>
      <c r="EKM160" s="79"/>
      <c r="EKN160" s="80"/>
      <c r="EKO160" s="78" t="s">
        <v>121</v>
      </c>
      <c r="EKP160" s="79"/>
      <c r="EKQ160" s="79"/>
      <c r="EKR160" s="79"/>
      <c r="EKS160" s="79"/>
      <c r="EKT160" s="79"/>
      <c r="EKU160" s="79"/>
      <c r="EKV160" s="80"/>
      <c r="EKW160" s="78" t="s">
        <v>121</v>
      </c>
      <c r="EKX160" s="79"/>
      <c r="EKY160" s="79"/>
      <c r="EKZ160" s="79"/>
      <c r="ELA160" s="79"/>
      <c r="ELB160" s="79"/>
      <c r="ELC160" s="79"/>
      <c r="ELD160" s="80"/>
      <c r="ELE160" s="78" t="s">
        <v>121</v>
      </c>
      <c r="ELF160" s="79"/>
      <c r="ELG160" s="79"/>
      <c r="ELH160" s="79"/>
      <c r="ELI160" s="79"/>
      <c r="ELJ160" s="79"/>
      <c r="ELK160" s="79"/>
      <c r="ELL160" s="80"/>
      <c r="ELM160" s="78" t="s">
        <v>121</v>
      </c>
      <c r="ELN160" s="79"/>
      <c r="ELO160" s="79"/>
      <c r="ELP160" s="79"/>
      <c r="ELQ160" s="79"/>
      <c r="ELR160" s="79"/>
      <c r="ELS160" s="79"/>
      <c r="ELT160" s="80"/>
      <c r="ELU160" s="78" t="s">
        <v>121</v>
      </c>
      <c r="ELV160" s="79"/>
      <c r="ELW160" s="79"/>
      <c r="ELX160" s="79"/>
      <c r="ELY160" s="79"/>
      <c r="ELZ160" s="79"/>
      <c r="EMA160" s="79"/>
      <c r="EMB160" s="80"/>
      <c r="EMC160" s="78" t="s">
        <v>121</v>
      </c>
      <c r="EMD160" s="79"/>
      <c r="EME160" s="79"/>
      <c r="EMF160" s="79"/>
      <c r="EMG160" s="79"/>
      <c r="EMH160" s="79"/>
      <c r="EMI160" s="79"/>
      <c r="EMJ160" s="80"/>
      <c r="EMK160" s="78" t="s">
        <v>121</v>
      </c>
      <c r="EML160" s="79"/>
      <c r="EMM160" s="79"/>
      <c r="EMN160" s="79"/>
      <c r="EMO160" s="79"/>
      <c r="EMP160" s="79"/>
      <c r="EMQ160" s="79"/>
      <c r="EMR160" s="80"/>
      <c r="EMS160" s="78" t="s">
        <v>121</v>
      </c>
      <c r="EMT160" s="79"/>
      <c r="EMU160" s="79"/>
      <c r="EMV160" s="79"/>
      <c r="EMW160" s="79"/>
      <c r="EMX160" s="79"/>
      <c r="EMY160" s="79"/>
      <c r="EMZ160" s="80"/>
      <c r="ENA160" s="78" t="s">
        <v>121</v>
      </c>
      <c r="ENB160" s="79"/>
      <c r="ENC160" s="79"/>
      <c r="END160" s="79"/>
      <c r="ENE160" s="79"/>
      <c r="ENF160" s="79"/>
      <c r="ENG160" s="79"/>
      <c r="ENH160" s="80"/>
      <c r="ENI160" s="78" t="s">
        <v>121</v>
      </c>
      <c r="ENJ160" s="79"/>
      <c r="ENK160" s="79"/>
      <c r="ENL160" s="79"/>
      <c r="ENM160" s="79"/>
      <c r="ENN160" s="79"/>
      <c r="ENO160" s="79"/>
      <c r="ENP160" s="80"/>
      <c r="ENQ160" s="78" t="s">
        <v>121</v>
      </c>
      <c r="ENR160" s="79"/>
      <c r="ENS160" s="79"/>
      <c r="ENT160" s="79"/>
      <c r="ENU160" s="79"/>
      <c r="ENV160" s="79"/>
      <c r="ENW160" s="79"/>
      <c r="ENX160" s="80"/>
      <c r="ENY160" s="78" t="s">
        <v>121</v>
      </c>
      <c r="ENZ160" s="79"/>
      <c r="EOA160" s="79"/>
      <c r="EOB160" s="79"/>
      <c r="EOC160" s="79"/>
      <c r="EOD160" s="79"/>
      <c r="EOE160" s="79"/>
      <c r="EOF160" s="80"/>
      <c r="EOG160" s="78" t="s">
        <v>121</v>
      </c>
      <c r="EOH160" s="79"/>
      <c r="EOI160" s="79"/>
      <c r="EOJ160" s="79"/>
      <c r="EOK160" s="79"/>
      <c r="EOL160" s="79"/>
      <c r="EOM160" s="79"/>
      <c r="EON160" s="80"/>
      <c r="EOO160" s="78" t="s">
        <v>121</v>
      </c>
      <c r="EOP160" s="79"/>
      <c r="EOQ160" s="79"/>
      <c r="EOR160" s="79"/>
      <c r="EOS160" s="79"/>
      <c r="EOT160" s="79"/>
      <c r="EOU160" s="79"/>
      <c r="EOV160" s="80"/>
      <c r="EOW160" s="78" t="s">
        <v>121</v>
      </c>
      <c r="EOX160" s="79"/>
      <c r="EOY160" s="79"/>
      <c r="EOZ160" s="79"/>
      <c r="EPA160" s="79"/>
      <c r="EPB160" s="79"/>
      <c r="EPC160" s="79"/>
      <c r="EPD160" s="80"/>
      <c r="EPE160" s="78" t="s">
        <v>121</v>
      </c>
      <c r="EPF160" s="79"/>
      <c r="EPG160" s="79"/>
      <c r="EPH160" s="79"/>
      <c r="EPI160" s="79"/>
      <c r="EPJ160" s="79"/>
      <c r="EPK160" s="79"/>
      <c r="EPL160" s="80"/>
      <c r="EPM160" s="78" t="s">
        <v>121</v>
      </c>
      <c r="EPN160" s="79"/>
      <c r="EPO160" s="79"/>
      <c r="EPP160" s="79"/>
      <c r="EPQ160" s="79"/>
      <c r="EPR160" s="79"/>
      <c r="EPS160" s="79"/>
      <c r="EPT160" s="80"/>
      <c r="EPU160" s="78" t="s">
        <v>121</v>
      </c>
      <c r="EPV160" s="79"/>
      <c r="EPW160" s="79"/>
      <c r="EPX160" s="79"/>
      <c r="EPY160" s="79"/>
      <c r="EPZ160" s="79"/>
      <c r="EQA160" s="79"/>
      <c r="EQB160" s="80"/>
      <c r="EQC160" s="78" t="s">
        <v>121</v>
      </c>
      <c r="EQD160" s="79"/>
      <c r="EQE160" s="79"/>
      <c r="EQF160" s="79"/>
      <c r="EQG160" s="79"/>
      <c r="EQH160" s="79"/>
      <c r="EQI160" s="79"/>
      <c r="EQJ160" s="80"/>
      <c r="EQK160" s="78" t="s">
        <v>121</v>
      </c>
      <c r="EQL160" s="79"/>
      <c r="EQM160" s="79"/>
      <c r="EQN160" s="79"/>
      <c r="EQO160" s="79"/>
      <c r="EQP160" s="79"/>
      <c r="EQQ160" s="79"/>
      <c r="EQR160" s="80"/>
      <c r="EQS160" s="78" t="s">
        <v>121</v>
      </c>
      <c r="EQT160" s="79"/>
      <c r="EQU160" s="79"/>
      <c r="EQV160" s="79"/>
      <c r="EQW160" s="79"/>
      <c r="EQX160" s="79"/>
      <c r="EQY160" s="79"/>
      <c r="EQZ160" s="80"/>
      <c r="ERA160" s="78" t="s">
        <v>121</v>
      </c>
      <c r="ERB160" s="79"/>
      <c r="ERC160" s="79"/>
      <c r="ERD160" s="79"/>
      <c r="ERE160" s="79"/>
      <c r="ERF160" s="79"/>
      <c r="ERG160" s="79"/>
      <c r="ERH160" s="80"/>
      <c r="ERI160" s="78" t="s">
        <v>121</v>
      </c>
      <c r="ERJ160" s="79"/>
      <c r="ERK160" s="79"/>
      <c r="ERL160" s="79"/>
      <c r="ERM160" s="79"/>
      <c r="ERN160" s="79"/>
      <c r="ERO160" s="79"/>
      <c r="ERP160" s="80"/>
      <c r="ERQ160" s="78" t="s">
        <v>121</v>
      </c>
      <c r="ERR160" s="79"/>
      <c r="ERS160" s="79"/>
      <c r="ERT160" s="79"/>
      <c r="ERU160" s="79"/>
      <c r="ERV160" s="79"/>
      <c r="ERW160" s="79"/>
      <c r="ERX160" s="80"/>
      <c r="ERY160" s="78" t="s">
        <v>121</v>
      </c>
      <c r="ERZ160" s="79"/>
      <c r="ESA160" s="79"/>
      <c r="ESB160" s="79"/>
      <c r="ESC160" s="79"/>
      <c r="ESD160" s="79"/>
      <c r="ESE160" s="79"/>
      <c r="ESF160" s="80"/>
      <c r="ESG160" s="78" t="s">
        <v>121</v>
      </c>
      <c r="ESH160" s="79"/>
      <c r="ESI160" s="79"/>
      <c r="ESJ160" s="79"/>
      <c r="ESK160" s="79"/>
      <c r="ESL160" s="79"/>
      <c r="ESM160" s="79"/>
      <c r="ESN160" s="80"/>
      <c r="ESO160" s="78" t="s">
        <v>121</v>
      </c>
      <c r="ESP160" s="79"/>
      <c r="ESQ160" s="79"/>
      <c r="ESR160" s="79"/>
      <c r="ESS160" s="79"/>
      <c r="EST160" s="79"/>
      <c r="ESU160" s="79"/>
      <c r="ESV160" s="80"/>
      <c r="ESW160" s="78" t="s">
        <v>121</v>
      </c>
      <c r="ESX160" s="79"/>
      <c r="ESY160" s="79"/>
      <c r="ESZ160" s="79"/>
      <c r="ETA160" s="79"/>
      <c r="ETB160" s="79"/>
      <c r="ETC160" s="79"/>
      <c r="ETD160" s="80"/>
      <c r="ETE160" s="78" t="s">
        <v>121</v>
      </c>
      <c r="ETF160" s="79"/>
      <c r="ETG160" s="79"/>
      <c r="ETH160" s="79"/>
      <c r="ETI160" s="79"/>
      <c r="ETJ160" s="79"/>
      <c r="ETK160" s="79"/>
      <c r="ETL160" s="80"/>
      <c r="ETM160" s="78" t="s">
        <v>121</v>
      </c>
      <c r="ETN160" s="79"/>
      <c r="ETO160" s="79"/>
      <c r="ETP160" s="79"/>
      <c r="ETQ160" s="79"/>
      <c r="ETR160" s="79"/>
      <c r="ETS160" s="79"/>
      <c r="ETT160" s="80"/>
      <c r="ETU160" s="78" t="s">
        <v>121</v>
      </c>
      <c r="ETV160" s="79"/>
      <c r="ETW160" s="79"/>
      <c r="ETX160" s="79"/>
      <c r="ETY160" s="79"/>
      <c r="ETZ160" s="79"/>
      <c r="EUA160" s="79"/>
      <c r="EUB160" s="80"/>
      <c r="EUC160" s="78" t="s">
        <v>121</v>
      </c>
      <c r="EUD160" s="79"/>
      <c r="EUE160" s="79"/>
      <c r="EUF160" s="79"/>
      <c r="EUG160" s="79"/>
      <c r="EUH160" s="79"/>
      <c r="EUI160" s="79"/>
      <c r="EUJ160" s="80"/>
      <c r="EUK160" s="78" t="s">
        <v>121</v>
      </c>
      <c r="EUL160" s="79"/>
      <c r="EUM160" s="79"/>
      <c r="EUN160" s="79"/>
      <c r="EUO160" s="79"/>
      <c r="EUP160" s="79"/>
      <c r="EUQ160" s="79"/>
      <c r="EUR160" s="80"/>
      <c r="EUS160" s="78" t="s">
        <v>121</v>
      </c>
      <c r="EUT160" s="79"/>
      <c r="EUU160" s="79"/>
      <c r="EUV160" s="79"/>
      <c r="EUW160" s="79"/>
      <c r="EUX160" s="79"/>
      <c r="EUY160" s="79"/>
      <c r="EUZ160" s="80"/>
      <c r="EVA160" s="78" t="s">
        <v>121</v>
      </c>
      <c r="EVB160" s="79"/>
      <c r="EVC160" s="79"/>
      <c r="EVD160" s="79"/>
      <c r="EVE160" s="79"/>
      <c r="EVF160" s="79"/>
      <c r="EVG160" s="79"/>
      <c r="EVH160" s="80"/>
      <c r="EVI160" s="78" t="s">
        <v>121</v>
      </c>
      <c r="EVJ160" s="79"/>
      <c r="EVK160" s="79"/>
      <c r="EVL160" s="79"/>
      <c r="EVM160" s="79"/>
      <c r="EVN160" s="79"/>
      <c r="EVO160" s="79"/>
      <c r="EVP160" s="80"/>
      <c r="EVQ160" s="78" t="s">
        <v>121</v>
      </c>
      <c r="EVR160" s="79"/>
      <c r="EVS160" s="79"/>
      <c r="EVT160" s="79"/>
      <c r="EVU160" s="79"/>
      <c r="EVV160" s="79"/>
      <c r="EVW160" s="79"/>
      <c r="EVX160" s="80"/>
      <c r="EVY160" s="78" t="s">
        <v>121</v>
      </c>
      <c r="EVZ160" s="79"/>
      <c r="EWA160" s="79"/>
      <c r="EWB160" s="79"/>
      <c r="EWC160" s="79"/>
      <c r="EWD160" s="79"/>
      <c r="EWE160" s="79"/>
      <c r="EWF160" s="80"/>
      <c r="EWG160" s="78" t="s">
        <v>121</v>
      </c>
      <c r="EWH160" s="79"/>
      <c r="EWI160" s="79"/>
      <c r="EWJ160" s="79"/>
      <c r="EWK160" s="79"/>
      <c r="EWL160" s="79"/>
      <c r="EWM160" s="79"/>
      <c r="EWN160" s="80"/>
      <c r="EWO160" s="78" t="s">
        <v>121</v>
      </c>
      <c r="EWP160" s="79"/>
      <c r="EWQ160" s="79"/>
      <c r="EWR160" s="79"/>
      <c r="EWS160" s="79"/>
      <c r="EWT160" s="79"/>
      <c r="EWU160" s="79"/>
      <c r="EWV160" s="80"/>
      <c r="EWW160" s="78" t="s">
        <v>121</v>
      </c>
      <c r="EWX160" s="79"/>
      <c r="EWY160" s="79"/>
      <c r="EWZ160" s="79"/>
      <c r="EXA160" s="79"/>
      <c r="EXB160" s="79"/>
      <c r="EXC160" s="79"/>
      <c r="EXD160" s="80"/>
      <c r="EXE160" s="78" t="s">
        <v>121</v>
      </c>
      <c r="EXF160" s="79"/>
      <c r="EXG160" s="79"/>
      <c r="EXH160" s="79"/>
      <c r="EXI160" s="79"/>
      <c r="EXJ160" s="79"/>
      <c r="EXK160" s="79"/>
      <c r="EXL160" s="80"/>
      <c r="EXM160" s="78" t="s">
        <v>121</v>
      </c>
      <c r="EXN160" s="79"/>
      <c r="EXO160" s="79"/>
      <c r="EXP160" s="79"/>
      <c r="EXQ160" s="79"/>
      <c r="EXR160" s="79"/>
      <c r="EXS160" s="79"/>
      <c r="EXT160" s="80"/>
      <c r="EXU160" s="78" t="s">
        <v>121</v>
      </c>
      <c r="EXV160" s="79"/>
      <c r="EXW160" s="79"/>
      <c r="EXX160" s="79"/>
      <c r="EXY160" s="79"/>
      <c r="EXZ160" s="79"/>
      <c r="EYA160" s="79"/>
      <c r="EYB160" s="80"/>
      <c r="EYC160" s="78" t="s">
        <v>121</v>
      </c>
      <c r="EYD160" s="79"/>
      <c r="EYE160" s="79"/>
      <c r="EYF160" s="79"/>
      <c r="EYG160" s="79"/>
      <c r="EYH160" s="79"/>
      <c r="EYI160" s="79"/>
      <c r="EYJ160" s="80"/>
      <c r="EYK160" s="78" t="s">
        <v>121</v>
      </c>
      <c r="EYL160" s="79"/>
      <c r="EYM160" s="79"/>
      <c r="EYN160" s="79"/>
      <c r="EYO160" s="79"/>
      <c r="EYP160" s="79"/>
      <c r="EYQ160" s="79"/>
      <c r="EYR160" s="80"/>
      <c r="EYS160" s="78" t="s">
        <v>121</v>
      </c>
      <c r="EYT160" s="79"/>
      <c r="EYU160" s="79"/>
      <c r="EYV160" s="79"/>
      <c r="EYW160" s="79"/>
      <c r="EYX160" s="79"/>
      <c r="EYY160" s="79"/>
      <c r="EYZ160" s="80"/>
      <c r="EZA160" s="78" t="s">
        <v>121</v>
      </c>
      <c r="EZB160" s="79"/>
      <c r="EZC160" s="79"/>
      <c r="EZD160" s="79"/>
      <c r="EZE160" s="79"/>
      <c r="EZF160" s="79"/>
      <c r="EZG160" s="79"/>
      <c r="EZH160" s="80"/>
      <c r="EZI160" s="78" t="s">
        <v>121</v>
      </c>
      <c r="EZJ160" s="79"/>
      <c r="EZK160" s="79"/>
      <c r="EZL160" s="79"/>
      <c r="EZM160" s="79"/>
      <c r="EZN160" s="79"/>
      <c r="EZO160" s="79"/>
      <c r="EZP160" s="80"/>
      <c r="EZQ160" s="78" t="s">
        <v>121</v>
      </c>
      <c r="EZR160" s="79"/>
      <c r="EZS160" s="79"/>
      <c r="EZT160" s="79"/>
      <c r="EZU160" s="79"/>
      <c r="EZV160" s="79"/>
      <c r="EZW160" s="79"/>
      <c r="EZX160" s="80"/>
      <c r="EZY160" s="78" t="s">
        <v>121</v>
      </c>
      <c r="EZZ160" s="79"/>
      <c r="FAA160" s="79"/>
      <c r="FAB160" s="79"/>
      <c r="FAC160" s="79"/>
      <c r="FAD160" s="79"/>
      <c r="FAE160" s="79"/>
      <c r="FAF160" s="80"/>
      <c r="FAG160" s="78" t="s">
        <v>121</v>
      </c>
      <c r="FAH160" s="79"/>
      <c r="FAI160" s="79"/>
      <c r="FAJ160" s="79"/>
      <c r="FAK160" s="79"/>
      <c r="FAL160" s="79"/>
      <c r="FAM160" s="79"/>
      <c r="FAN160" s="80"/>
      <c r="FAO160" s="78" t="s">
        <v>121</v>
      </c>
      <c r="FAP160" s="79"/>
      <c r="FAQ160" s="79"/>
      <c r="FAR160" s="79"/>
      <c r="FAS160" s="79"/>
      <c r="FAT160" s="79"/>
      <c r="FAU160" s="79"/>
      <c r="FAV160" s="80"/>
      <c r="FAW160" s="78" t="s">
        <v>121</v>
      </c>
      <c r="FAX160" s="79"/>
      <c r="FAY160" s="79"/>
      <c r="FAZ160" s="79"/>
      <c r="FBA160" s="79"/>
      <c r="FBB160" s="79"/>
      <c r="FBC160" s="79"/>
      <c r="FBD160" s="80"/>
      <c r="FBE160" s="78" t="s">
        <v>121</v>
      </c>
      <c r="FBF160" s="79"/>
      <c r="FBG160" s="79"/>
      <c r="FBH160" s="79"/>
      <c r="FBI160" s="79"/>
      <c r="FBJ160" s="79"/>
      <c r="FBK160" s="79"/>
      <c r="FBL160" s="80"/>
      <c r="FBM160" s="78" t="s">
        <v>121</v>
      </c>
      <c r="FBN160" s="79"/>
      <c r="FBO160" s="79"/>
      <c r="FBP160" s="79"/>
      <c r="FBQ160" s="79"/>
      <c r="FBR160" s="79"/>
      <c r="FBS160" s="79"/>
      <c r="FBT160" s="80"/>
      <c r="FBU160" s="78" t="s">
        <v>121</v>
      </c>
      <c r="FBV160" s="79"/>
      <c r="FBW160" s="79"/>
      <c r="FBX160" s="79"/>
      <c r="FBY160" s="79"/>
      <c r="FBZ160" s="79"/>
      <c r="FCA160" s="79"/>
      <c r="FCB160" s="80"/>
      <c r="FCC160" s="78" t="s">
        <v>121</v>
      </c>
      <c r="FCD160" s="79"/>
      <c r="FCE160" s="79"/>
      <c r="FCF160" s="79"/>
      <c r="FCG160" s="79"/>
      <c r="FCH160" s="79"/>
      <c r="FCI160" s="79"/>
      <c r="FCJ160" s="80"/>
      <c r="FCK160" s="78" t="s">
        <v>121</v>
      </c>
      <c r="FCL160" s="79"/>
      <c r="FCM160" s="79"/>
      <c r="FCN160" s="79"/>
      <c r="FCO160" s="79"/>
      <c r="FCP160" s="79"/>
      <c r="FCQ160" s="79"/>
      <c r="FCR160" s="80"/>
      <c r="FCS160" s="78" t="s">
        <v>121</v>
      </c>
      <c r="FCT160" s="79"/>
      <c r="FCU160" s="79"/>
      <c r="FCV160" s="79"/>
      <c r="FCW160" s="79"/>
      <c r="FCX160" s="79"/>
      <c r="FCY160" s="79"/>
      <c r="FCZ160" s="80"/>
      <c r="FDA160" s="78" t="s">
        <v>121</v>
      </c>
      <c r="FDB160" s="79"/>
      <c r="FDC160" s="79"/>
      <c r="FDD160" s="79"/>
      <c r="FDE160" s="79"/>
      <c r="FDF160" s="79"/>
      <c r="FDG160" s="79"/>
      <c r="FDH160" s="80"/>
      <c r="FDI160" s="78" t="s">
        <v>121</v>
      </c>
      <c r="FDJ160" s="79"/>
      <c r="FDK160" s="79"/>
      <c r="FDL160" s="79"/>
      <c r="FDM160" s="79"/>
      <c r="FDN160" s="79"/>
      <c r="FDO160" s="79"/>
      <c r="FDP160" s="80"/>
      <c r="FDQ160" s="78" t="s">
        <v>121</v>
      </c>
      <c r="FDR160" s="79"/>
      <c r="FDS160" s="79"/>
      <c r="FDT160" s="79"/>
      <c r="FDU160" s="79"/>
      <c r="FDV160" s="79"/>
      <c r="FDW160" s="79"/>
      <c r="FDX160" s="80"/>
      <c r="FDY160" s="78" t="s">
        <v>121</v>
      </c>
      <c r="FDZ160" s="79"/>
      <c r="FEA160" s="79"/>
      <c r="FEB160" s="79"/>
      <c r="FEC160" s="79"/>
      <c r="FED160" s="79"/>
      <c r="FEE160" s="79"/>
      <c r="FEF160" s="80"/>
      <c r="FEG160" s="78" t="s">
        <v>121</v>
      </c>
      <c r="FEH160" s="79"/>
      <c r="FEI160" s="79"/>
      <c r="FEJ160" s="79"/>
      <c r="FEK160" s="79"/>
      <c r="FEL160" s="79"/>
      <c r="FEM160" s="79"/>
      <c r="FEN160" s="80"/>
      <c r="FEO160" s="78" t="s">
        <v>121</v>
      </c>
      <c r="FEP160" s="79"/>
      <c r="FEQ160" s="79"/>
      <c r="FER160" s="79"/>
      <c r="FES160" s="79"/>
      <c r="FET160" s="79"/>
      <c r="FEU160" s="79"/>
      <c r="FEV160" s="80"/>
      <c r="FEW160" s="78" t="s">
        <v>121</v>
      </c>
      <c r="FEX160" s="79"/>
      <c r="FEY160" s="79"/>
      <c r="FEZ160" s="79"/>
      <c r="FFA160" s="79"/>
      <c r="FFB160" s="79"/>
      <c r="FFC160" s="79"/>
      <c r="FFD160" s="80"/>
      <c r="FFE160" s="78" t="s">
        <v>121</v>
      </c>
      <c r="FFF160" s="79"/>
      <c r="FFG160" s="79"/>
      <c r="FFH160" s="79"/>
      <c r="FFI160" s="79"/>
      <c r="FFJ160" s="79"/>
      <c r="FFK160" s="79"/>
      <c r="FFL160" s="80"/>
      <c r="FFM160" s="78" t="s">
        <v>121</v>
      </c>
      <c r="FFN160" s="79"/>
      <c r="FFO160" s="79"/>
      <c r="FFP160" s="79"/>
      <c r="FFQ160" s="79"/>
      <c r="FFR160" s="79"/>
      <c r="FFS160" s="79"/>
      <c r="FFT160" s="80"/>
      <c r="FFU160" s="78" t="s">
        <v>121</v>
      </c>
      <c r="FFV160" s="79"/>
      <c r="FFW160" s="79"/>
      <c r="FFX160" s="79"/>
      <c r="FFY160" s="79"/>
      <c r="FFZ160" s="79"/>
      <c r="FGA160" s="79"/>
      <c r="FGB160" s="80"/>
      <c r="FGC160" s="78" t="s">
        <v>121</v>
      </c>
      <c r="FGD160" s="79"/>
      <c r="FGE160" s="79"/>
      <c r="FGF160" s="79"/>
      <c r="FGG160" s="79"/>
      <c r="FGH160" s="79"/>
      <c r="FGI160" s="79"/>
      <c r="FGJ160" s="80"/>
      <c r="FGK160" s="78" t="s">
        <v>121</v>
      </c>
      <c r="FGL160" s="79"/>
      <c r="FGM160" s="79"/>
      <c r="FGN160" s="79"/>
      <c r="FGO160" s="79"/>
      <c r="FGP160" s="79"/>
      <c r="FGQ160" s="79"/>
      <c r="FGR160" s="80"/>
      <c r="FGS160" s="78" t="s">
        <v>121</v>
      </c>
      <c r="FGT160" s="79"/>
      <c r="FGU160" s="79"/>
      <c r="FGV160" s="79"/>
      <c r="FGW160" s="79"/>
      <c r="FGX160" s="79"/>
      <c r="FGY160" s="79"/>
      <c r="FGZ160" s="80"/>
      <c r="FHA160" s="78" t="s">
        <v>121</v>
      </c>
      <c r="FHB160" s="79"/>
      <c r="FHC160" s="79"/>
      <c r="FHD160" s="79"/>
      <c r="FHE160" s="79"/>
      <c r="FHF160" s="79"/>
      <c r="FHG160" s="79"/>
      <c r="FHH160" s="80"/>
      <c r="FHI160" s="78" t="s">
        <v>121</v>
      </c>
      <c r="FHJ160" s="79"/>
      <c r="FHK160" s="79"/>
      <c r="FHL160" s="79"/>
      <c r="FHM160" s="79"/>
      <c r="FHN160" s="79"/>
      <c r="FHO160" s="79"/>
      <c r="FHP160" s="80"/>
      <c r="FHQ160" s="78" t="s">
        <v>121</v>
      </c>
      <c r="FHR160" s="79"/>
      <c r="FHS160" s="79"/>
      <c r="FHT160" s="79"/>
      <c r="FHU160" s="79"/>
      <c r="FHV160" s="79"/>
      <c r="FHW160" s="79"/>
      <c r="FHX160" s="80"/>
      <c r="FHY160" s="78" t="s">
        <v>121</v>
      </c>
      <c r="FHZ160" s="79"/>
      <c r="FIA160" s="79"/>
      <c r="FIB160" s="79"/>
      <c r="FIC160" s="79"/>
      <c r="FID160" s="79"/>
      <c r="FIE160" s="79"/>
      <c r="FIF160" s="80"/>
      <c r="FIG160" s="78" t="s">
        <v>121</v>
      </c>
      <c r="FIH160" s="79"/>
      <c r="FII160" s="79"/>
      <c r="FIJ160" s="79"/>
      <c r="FIK160" s="79"/>
      <c r="FIL160" s="79"/>
      <c r="FIM160" s="79"/>
      <c r="FIN160" s="80"/>
      <c r="FIO160" s="78" t="s">
        <v>121</v>
      </c>
      <c r="FIP160" s="79"/>
      <c r="FIQ160" s="79"/>
      <c r="FIR160" s="79"/>
      <c r="FIS160" s="79"/>
      <c r="FIT160" s="79"/>
      <c r="FIU160" s="79"/>
      <c r="FIV160" s="80"/>
      <c r="FIW160" s="78" t="s">
        <v>121</v>
      </c>
      <c r="FIX160" s="79"/>
      <c r="FIY160" s="79"/>
      <c r="FIZ160" s="79"/>
      <c r="FJA160" s="79"/>
      <c r="FJB160" s="79"/>
      <c r="FJC160" s="79"/>
      <c r="FJD160" s="80"/>
      <c r="FJE160" s="78" t="s">
        <v>121</v>
      </c>
      <c r="FJF160" s="79"/>
      <c r="FJG160" s="79"/>
      <c r="FJH160" s="79"/>
      <c r="FJI160" s="79"/>
      <c r="FJJ160" s="79"/>
      <c r="FJK160" s="79"/>
      <c r="FJL160" s="80"/>
      <c r="FJM160" s="78" t="s">
        <v>121</v>
      </c>
      <c r="FJN160" s="79"/>
      <c r="FJO160" s="79"/>
      <c r="FJP160" s="79"/>
      <c r="FJQ160" s="79"/>
      <c r="FJR160" s="79"/>
      <c r="FJS160" s="79"/>
      <c r="FJT160" s="80"/>
      <c r="FJU160" s="78" t="s">
        <v>121</v>
      </c>
      <c r="FJV160" s="79"/>
      <c r="FJW160" s="79"/>
      <c r="FJX160" s="79"/>
      <c r="FJY160" s="79"/>
      <c r="FJZ160" s="79"/>
      <c r="FKA160" s="79"/>
      <c r="FKB160" s="80"/>
      <c r="FKC160" s="78" t="s">
        <v>121</v>
      </c>
      <c r="FKD160" s="79"/>
      <c r="FKE160" s="79"/>
      <c r="FKF160" s="79"/>
      <c r="FKG160" s="79"/>
      <c r="FKH160" s="79"/>
      <c r="FKI160" s="79"/>
      <c r="FKJ160" s="80"/>
      <c r="FKK160" s="78" t="s">
        <v>121</v>
      </c>
      <c r="FKL160" s="79"/>
      <c r="FKM160" s="79"/>
      <c r="FKN160" s="79"/>
      <c r="FKO160" s="79"/>
      <c r="FKP160" s="79"/>
      <c r="FKQ160" s="79"/>
      <c r="FKR160" s="80"/>
      <c r="FKS160" s="78" t="s">
        <v>121</v>
      </c>
      <c r="FKT160" s="79"/>
      <c r="FKU160" s="79"/>
      <c r="FKV160" s="79"/>
      <c r="FKW160" s="79"/>
      <c r="FKX160" s="79"/>
      <c r="FKY160" s="79"/>
      <c r="FKZ160" s="80"/>
      <c r="FLA160" s="78" t="s">
        <v>121</v>
      </c>
      <c r="FLB160" s="79"/>
      <c r="FLC160" s="79"/>
      <c r="FLD160" s="79"/>
      <c r="FLE160" s="79"/>
      <c r="FLF160" s="79"/>
      <c r="FLG160" s="79"/>
      <c r="FLH160" s="80"/>
      <c r="FLI160" s="78" t="s">
        <v>121</v>
      </c>
      <c r="FLJ160" s="79"/>
      <c r="FLK160" s="79"/>
      <c r="FLL160" s="79"/>
      <c r="FLM160" s="79"/>
      <c r="FLN160" s="79"/>
      <c r="FLO160" s="79"/>
      <c r="FLP160" s="80"/>
      <c r="FLQ160" s="78" t="s">
        <v>121</v>
      </c>
      <c r="FLR160" s="79"/>
      <c r="FLS160" s="79"/>
      <c r="FLT160" s="79"/>
      <c r="FLU160" s="79"/>
      <c r="FLV160" s="79"/>
      <c r="FLW160" s="79"/>
      <c r="FLX160" s="80"/>
      <c r="FLY160" s="78" t="s">
        <v>121</v>
      </c>
      <c r="FLZ160" s="79"/>
      <c r="FMA160" s="79"/>
      <c r="FMB160" s="79"/>
      <c r="FMC160" s="79"/>
      <c r="FMD160" s="79"/>
      <c r="FME160" s="79"/>
      <c r="FMF160" s="80"/>
      <c r="FMG160" s="78" t="s">
        <v>121</v>
      </c>
      <c r="FMH160" s="79"/>
      <c r="FMI160" s="79"/>
      <c r="FMJ160" s="79"/>
      <c r="FMK160" s="79"/>
      <c r="FML160" s="79"/>
      <c r="FMM160" s="79"/>
      <c r="FMN160" s="80"/>
      <c r="FMO160" s="78" t="s">
        <v>121</v>
      </c>
      <c r="FMP160" s="79"/>
      <c r="FMQ160" s="79"/>
      <c r="FMR160" s="79"/>
      <c r="FMS160" s="79"/>
      <c r="FMT160" s="79"/>
      <c r="FMU160" s="79"/>
      <c r="FMV160" s="80"/>
      <c r="FMW160" s="78" t="s">
        <v>121</v>
      </c>
      <c r="FMX160" s="79"/>
      <c r="FMY160" s="79"/>
      <c r="FMZ160" s="79"/>
      <c r="FNA160" s="79"/>
      <c r="FNB160" s="79"/>
      <c r="FNC160" s="79"/>
      <c r="FND160" s="80"/>
      <c r="FNE160" s="78" t="s">
        <v>121</v>
      </c>
      <c r="FNF160" s="79"/>
      <c r="FNG160" s="79"/>
      <c r="FNH160" s="79"/>
      <c r="FNI160" s="79"/>
      <c r="FNJ160" s="79"/>
      <c r="FNK160" s="79"/>
      <c r="FNL160" s="80"/>
      <c r="FNM160" s="78" t="s">
        <v>121</v>
      </c>
      <c r="FNN160" s="79"/>
      <c r="FNO160" s="79"/>
      <c r="FNP160" s="79"/>
      <c r="FNQ160" s="79"/>
      <c r="FNR160" s="79"/>
      <c r="FNS160" s="79"/>
      <c r="FNT160" s="80"/>
      <c r="FNU160" s="78" t="s">
        <v>121</v>
      </c>
      <c r="FNV160" s="79"/>
      <c r="FNW160" s="79"/>
      <c r="FNX160" s="79"/>
      <c r="FNY160" s="79"/>
      <c r="FNZ160" s="79"/>
      <c r="FOA160" s="79"/>
      <c r="FOB160" s="80"/>
      <c r="FOC160" s="78" t="s">
        <v>121</v>
      </c>
      <c r="FOD160" s="79"/>
      <c r="FOE160" s="79"/>
      <c r="FOF160" s="79"/>
      <c r="FOG160" s="79"/>
      <c r="FOH160" s="79"/>
      <c r="FOI160" s="79"/>
      <c r="FOJ160" s="80"/>
      <c r="FOK160" s="78" t="s">
        <v>121</v>
      </c>
      <c r="FOL160" s="79"/>
      <c r="FOM160" s="79"/>
      <c r="FON160" s="79"/>
      <c r="FOO160" s="79"/>
      <c r="FOP160" s="79"/>
      <c r="FOQ160" s="79"/>
      <c r="FOR160" s="80"/>
      <c r="FOS160" s="78" t="s">
        <v>121</v>
      </c>
      <c r="FOT160" s="79"/>
      <c r="FOU160" s="79"/>
      <c r="FOV160" s="79"/>
      <c r="FOW160" s="79"/>
      <c r="FOX160" s="79"/>
      <c r="FOY160" s="79"/>
      <c r="FOZ160" s="80"/>
      <c r="FPA160" s="78" t="s">
        <v>121</v>
      </c>
      <c r="FPB160" s="79"/>
      <c r="FPC160" s="79"/>
      <c r="FPD160" s="79"/>
      <c r="FPE160" s="79"/>
      <c r="FPF160" s="79"/>
      <c r="FPG160" s="79"/>
      <c r="FPH160" s="80"/>
      <c r="FPI160" s="78" t="s">
        <v>121</v>
      </c>
      <c r="FPJ160" s="79"/>
      <c r="FPK160" s="79"/>
      <c r="FPL160" s="79"/>
      <c r="FPM160" s="79"/>
      <c r="FPN160" s="79"/>
      <c r="FPO160" s="79"/>
      <c r="FPP160" s="80"/>
      <c r="FPQ160" s="78" t="s">
        <v>121</v>
      </c>
      <c r="FPR160" s="79"/>
      <c r="FPS160" s="79"/>
      <c r="FPT160" s="79"/>
      <c r="FPU160" s="79"/>
      <c r="FPV160" s="79"/>
      <c r="FPW160" s="79"/>
      <c r="FPX160" s="80"/>
      <c r="FPY160" s="78" t="s">
        <v>121</v>
      </c>
      <c r="FPZ160" s="79"/>
      <c r="FQA160" s="79"/>
      <c r="FQB160" s="79"/>
      <c r="FQC160" s="79"/>
      <c r="FQD160" s="79"/>
      <c r="FQE160" s="79"/>
      <c r="FQF160" s="80"/>
      <c r="FQG160" s="78" t="s">
        <v>121</v>
      </c>
      <c r="FQH160" s="79"/>
      <c r="FQI160" s="79"/>
      <c r="FQJ160" s="79"/>
      <c r="FQK160" s="79"/>
      <c r="FQL160" s="79"/>
      <c r="FQM160" s="79"/>
      <c r="FQN160" s="80"/>
      <c r="FQO160" s="78" t="s">
        <v>121</v>
      </c>
      <c r="FQP160" s="79"/>
      <c r="FQQ160" s="79"/>
      <c r="FQR160" s="79"/>
      <c r="FQS160" s="79"/>
      <c r="FQT160" s="79"/>
      <c r="FQU160" s="79"/>
      <c r="FQV160" s="80"/>
      <c r="FQW160" s="78" t="s">
        <v>121</v>
      </c>
      <c r="FQX160" s="79"/>
      <c r="FQY160" s="79"/>
      <c r="FQZ160" s="79"/>
      <c r="FRA160" s="79"/>
      <c r="FRB160" s="79"/>
      <c r="FRC160" s="79"/>
      <c r="FRD160" s="80"/>
      <c r="FRE160" s="78" t="s">
        <v>121</v>
      </c>
      <c r="FRF160" s="79"/>
      <c r="FRG160" s="79"/>
      <c r="FRH160" s="79"/>
      <c r="FRI160" s="79"/>
      <c r="FRJ160" s="79"/>
      <c r="FRK160" s="79"/>
      <c r="FRL160" s="80"/>
      <c r="FRM160" s="78" t="s">
        <v>121</v>
      </c>
      <c r="FRN160" s="79"/>
      <c r="FRO160" s="79"/>
      <c r="FRP160" s="79"/>
      <c r="FRQ160" s="79"/>
      <c r="FRR160" s="79"/>
      <c r="FRS160" s="79"/>
      <c r="FRT160" s="80"/>
      <c r="FRU160" s="78" t="s">
        <v>121</v>
      </c>
      <c r="FRV160" s="79"/>
      <c r="FRW160" s="79"/>
      <c r="FRX160" s="79"/>
      <c r="FRY160" s="79"/>
      <c r="FRZ160" s="79"/>
      <c r="FSA160" s="79"/>
      <c r="FSB160" s="80"/>
      <c r="FSC160" s="78" t="s">
        <v>121</v>
      </c>
      <c r="FSD160" s="79"/>
      <c r="FSE160" s="79"/>
      <c r="FSF160" s="79"/>
      <c r="FSG160" s="79"/>
      <c r="FSH160" s="79"/>
      <c r="FSI160" s="79"/>
      <c r="FSJ160" s="80"/>
      <c r="FSK160" s="78" t="s">
        <v>121</v>
      </c>
      <c r="FSL160" s="79"/>
      <c r="FSM160" s="79"/>
      <c r="FSN160" s="79"/>
      <c r="FSO160" s="79"/>
      <c r="FSP160" s="79"/>
      <c r="FSQ160" s="79"/>
      <c r="FSR160" s="80"/>
      <c r="FSS160" s="78" t="s">
        <v>121</v>
      </c>
      <c r="FST160" s="79"/>
      <c r="FSU160" s="79"/>
      <c r="FSV160" s="79"/>
      <c r="FSW160" s="79"/>
      <c r="FSX160" s="79"/>
      <c r="FSY160" s="79"/>
      <c r="FSZ160" s="80"/>
      <c r="FTA160" s="78" t="s">
        <v>121</v>
      </c>
      <c r="FTB160" s="79"/>
      <c r="FTC160" s="79"/>
      <c r="FTD160" s="79"/>
      <c r="FTE160" s="79"/>
      <c r="FTF160" s="79"/>
      <c r="FTG160" s="79"/>
      <c r="FTH160" s="80"/>
      <c r="FTI160" s="78" t="s">
        <v>121</v>
      </c>
      <c r="FTJ160" s="79"/>
      <c r="FTK160" s="79"/>
      <c r="FTL160" s="79"/>
      <c r="FTM160" s="79"/>
      <c r="FTN160" s="79"/>
      <c r="FTO160" s="79"/>
      <c r="FTP160" s="80"/>
      <c r="FTQ160" s="78" t="s">
        <v>121</v>
      </c>
      <c r="FTR160" s="79"/>
      <c r="FTS160" s="79"/>
      <c r="FTT160" s="79"/>
      <c r="FTU160" s="79"/>
      <c r="FTV160" s="79"/>
      <c r="FTW160" s="79"/>
      <c r="FTX160" s="80"/>
      <c r="FTY160" s="78" t="s">
        <v>121</v>
      </c>
      <c r="FTZ160" s="79"/>
      <c r="FUA160" s="79"/>
      <c r="FUB160" s="79"/>
      <c r="FUC160" s="79"/>
      <c r="FUD160" s="79"/>
      <c r="FUE160" s="79"/>
      <c r="FUF160" s="80"/>
      <c r="FUG160" s="78" t="s">
        <v>121</v>
      </c>
      <c r="FUH160" s="79"/>
      <c r="FUI160" s="79"/>
      <c r="FUJ160" s="79"/>
      <c r="FUK160" s="79"/>
      <c r="FUL160" s="79"/>
      <c r="FUM160" s="79"/>
      <c r="FUN160" s="80"/>
      <c r="FUO160" s="78" t="s">
        <v>121</v>
      </c>
      <c r="FUP160" s="79"/>
      <c r="FUQ160" s="79"/>
      <c r="FUR160" s="79"/>
      <c r="FUS160" s="79"/>
      <c r="FUT160" s="79"/>
      <c r="FUU160" s="79"/>
      <c r="FUV160" s="80"/>
      <c r="FUW160" s="78" t="s">
        <v>121</v>
      </c>
      <c r="FUX160" s="79"/>
      <c r="FUY160" s="79"/>
      <c r="FUZ160" s="79"/>
      <c r="FVA160" s="79"/>
      <c r="FVB160" s="79"/>
      <c r="FVC160" s="79"/>
      <c r="FVD160" s="80"/>
      <c r="FVE160" s="78" t="s">
        <v>121</v>
      </c>
      <c r="FVF160" s="79"/>
      <c r="FVG160" s="79"/>
      <c r="FVH160" s="79"/>
      <c r="FVI160" s="79"/>
      <c r="FVJ160" s="79"/>
      <c r="FVK160" s="79"/>
      <c r="FVL160" s="80"/>
      <c r="FVM160" s="78" t="s">
        <v>121</v>
      </c>
      <c r="FVN160" s="79"/>
      <c r="FVO160" s="79"/>
      <c r="FVP160" s="79"/>
      <c r="FVQ160" s="79"/>
      <c r="FVR160" s="79"/>
      <c r="FVS160" s="79"/>
      <c r="FVT160" s="80"/>
      <c r="FVU160" s="78" t="s">
        <v>121</v>
      </c>
      <c r="FVV160" s="79"/>
      <c r="FVW160" s="79"/>
      <c r="FVX160" s="79"/>
      <c r="FVY160" s="79"/>
      <c r="FVZ160" s="79"/>
      <c r="FWA160" s="79"/>
      <c r="FWB160" s="80"/>
      <c r="FWC160" s="78" t="s">
        <v>121</v>
      </c>
      <c r="FWD160" s="79"/>
      <c r="FWE160" s="79"/>
      <c r="FWF160" s="79"/>
      <c r="FWG160" s="79"/>
      <c r="FWH160" s="79"/>
      <c r="FWI160" s="79"/>
      <c r="FWJ160" s="80"/>
      <c r="FWK160" s="78" t="s">
        <v>121</v>
      </c>
      <c r="FWL160" s="79"/>
      <c r="FWM160" s="79"/>
      <c r="FWN160" s="79"/>
      <c r="FWO160" s="79"/>
      <c r="FWP160" s="79"/>
      <c r="FWQ160" s="79"/>
      <c r="FWR160" s="80"/>
      <c r="FWS160" s="78" t="s">
        <v>121</v>
      </c>
      <c r="FWT160" s="79"/>
      <c r="FWU160" s="79"/>
      <c r="FWV160" s="79"/>
      <c r="FWW160" s="79"/>
      <c r="FWX160" s="79"/>
      <c r="FWY160" s="79"/>
      <c r="FWZ160" s="80"/>
      <c r="FXA160" s="78" t="s">
        <v>121</v>
      </c>
      <c r="FXB160" s="79"/>
      <c r="FXC160" s="79"/>
      <c r="FXD160" s="79"/>
      <c r="FXE160" s="79"/>
      <c r="FXF160" s="79"/>
      <c r="FXG160" s="79"/>
      <c r="FXH160" s="80"/>
      <c r="FXI160" s="78" t="s">
        <v>121</v>
      </c>
      <c r="FXJ160" s="79"/>
      <c r="FXK160" s="79"/>
      <c r="FXL160" s="79"/>
      <c r="FXM160" s="79"/>
      <c r="FXN160" s="79"/>
      <c r="FXO160" s="79"/>
      <c r="FXP160" s="80"/>
      <c r="FXQ160" s="78" t="s">
        <v>121</v>
      </c>
      <c r="FXR160" s="79"/>
      <c r="FXS160" s="79"/>
      <c r="FXT160" s="79"/>
      <c r="FXU160" s="79"/>
      <c r="FXV160" s="79"/>
      <c r="FXW160" s="79"/>
      <c r="FXX160" s="80"/>
      <c r="FXY160" s="78" t="s">
        <v>121</v>
      </c>
      <c r="FXZ160" s="79"/>
      <c r="FYA160" s="79"/>
      <c r="FYB160" s="79"/>
      <c r="FYC160" s="79"/>
      <c r="FYD160" s="79"/>
      <c r="FYE160" s="79"/>
      <c r="FYF160" s="80"/>
      <c r="FYG160" s="78" t="s">
        <v>121</v>
      </c>
      <c r="FYH160" s="79"/>
      <c r="FYI160" s="79"/>
      <c r="FYJ160" s="79"/>
      <c r="FYK160" s="79"/>
      <c r="FYL160" s="79"/>
      <c r="FYM160" s="79"/>
      <c r="FYN160" s="80"/>
      <c r="FYO160" s="78" t="s">
        <v>121</v>
      </c>
      <c r="FYP160" s="79"/>
      <c r="FYQ160" s="79"/>
      <c r="FYR160" s="79"/>
      <c r="FYS160" s="79"/>
      <c r="FYT160" s="79"/>
      <c r="FYU160" s="79"/>
      <c r="FYV160" s="80"/>
      <c r="FYW160" s="78" t="s">
        <v>121</v>
      </c>
      <c r="FYX160" s="79"/>
      <c r="FYY160" s="79"/>
      <c r="FYZ160" s="79"/>
      <c r="FZA160" s="79"/>
      <c r="FZB160" s="79"/>
      <c r="FZC160" s="79"/>
      <c r="FZD160" s="80"/>
      <c r="FZE160" s="78" t="s">
        <v>121</v>
      </c>
      <c r="FZF160" s="79"/>
      <c r="FZG160" s="79"/>
      <c r="FZH160" s="79"/>
      <c r="FZI160" s="79"/>
      <c r="FZJ160" s="79"/>
      <c r="FZK160" s="79"/>
      <c r="FZL160" s="80"/>
      <c r="FZM160" s="78" t="s">
        <v>121</v>
      </c>
      <c r="FZN160" s="79"/>
      <c r="FZO160" s="79"/>
      <c r="FZP160" s="79"/>
      <c r="FZQ160" s="79"/>
      <c r="FZR160" s="79"/>
      <c r="FZS160" s="79"/>
      <c r="FZT160" s="80"/>
      <c r="FZU160" s="78" t="s">
        <v>121</v>
      </c>
      <c r="FZV160" s="79"/>
      <c r="FZW160" s="79"/>
      <c r="FZX160" s="79"/>
      <c r="FZY160" s="79"/>
      <c r="FZZ160" s="79"/>
      <c r="GAA160" s="79"/>
      <c r="GAB160" s="80"/>
      <c r="GAC160" s="78" t="s">
        <v>121</v>
      </c>
      <c r="GAD160" s="79"/>
      <c r="GAE160" s="79"/>
      <c r="GAF160" s="79"/>
      <c r="GAG160" s="79"/>
      <c r="GAH160" s="79"/>
      <c r="GAI160" s="79"/>
      <c r="GAJ160" s="80"/>
      <c r="GAK160" s="78" t="s">
        <v>121</v>
      </c>
      <c r="GAL160" s="79"/>
      <c r="GAM160" s="79"/>
      <c r="GAN160" s="79"/>
      <c r="GAO160" s="79"/>
      <c r="GAP160" s="79"/>
      <c r="GAQ160" s="79"/>
      <c r="GAR160" s="80"/>
      <c r="GAS160" s="78" t="s">
        <v>121</v>
      </c>
      <c r="GAT160" s="79"/>
      <c r="GAU160" s="79"/>
      <c r="GAV160" s="79"/>
      <c r="GAW160" s="79"/>
      <c r="GAX160" s="79"/>
      <c r="GAY160" s="79"/>
      <c r="GAZ160" s="80"/>
      <c r="GBA160" s="78" t="s">
        <v>121</v>
      </c>
      <c r="GBB160" s="79"/>
      <c r="GBC160" s="79"/>
      <c r="GBD160" s="79"/>
      <c r="GBE160" s="79"/>
      <c r="GBF160" s="79"/>
      <c r="GBG160" s="79"/>
      <c r="GBH160" s="80"/>
      <c r="GBI160" s="78" t="s">
        <v>121</v>
      </c>
      <c r="GBJ160" s="79"/>
      <c r="GBK160" s="79"/>
      <c r="GBL160" s="79"/>
      <c r="GBM160" s="79"/>
      <c r="GBN160" s="79"/>
      <c r="GBO160" s="79"/>
      <c r="GBP160" s="80"/>
      <c r="GBQ160" s="78" t="s">
        <v>121</v>
      </c>
      <c r="GBR160" s="79"/>
      <c r="GBS160" s="79"/>
      <c r="GBT160" s="79"/>
      <c r="GBU160" s="79"/>
      <c r="GBV160" s="79"/>
      <c r="GBW160" s="79"/>
      <c r="GBX160" s="80"/>
      <c r="GBY160" s="78" t="s">
        <v>121</v>
      </c>
      <c r="GBZ160" s="79"/>
      <c r="GCA160" s="79"/>
      <c r="GCB160" s="79"/>
      <c r="GCC160" s="79"/>
      <c r="GCD160" s="79"/>
      <c r="GCE160" s="79"/>
      <c r="GCF160" s="80"/>
      <c r="GCG160" s="78" t="s">
        <v>121</v>
      </c>
      <c r="GCH160" s="79"/>
      <c r="GCI160" s="79"/>
      <c r="GCJ160" s="79"/>
      <c r="GCK160" s="79"/>
      <c r="GCL160" s="79"/>
      <c r="GCM160" s="79"/>
      <c r="GCN160" s="80"/>
      <c r="GCO160" s="78" t="s">
        <v>121</v>
      </c>
      <c r="GCP160" s="79"/>
      <c r="GCQ160" s="79"/>
      <c r="GCR160" s="79"/>
      <c r="GCS160" s="79"/>
      <c r="GCT160" s="79"/>
      <c r="GCU160" s="79"/>
      <c r="GCV160" s="80"/>
      <c r="GCW160" s="78" t="s">
        <v>121</v>
      </c>
      <c r="GCX160" s="79"/>
      <c r="GCY160" s="79"/>
      <c r="GCZ160" s="79"/>
      <c r="GDA160" s="79"/>
      <c r="GDB160" s="79"/>
      <c r="GDC160" s="79"/>
      <c r="GDD160" s="80"/>
      <c r="GDE160" s="78" t="s">
        <v>121</v>
      </c>
      <c r="GDF160" s="79"/>
      <c r="GDG160" s="79"/>
      <c r="GDH160" s="79"/>
      <c r="GDI160" s="79"/>
      <c r="GDJ160" s="79"/>
      <c r="GDK160" s="79"/>
      <c r="GDL160" s="80"/>
      <c r="GDM160" s="78" t="s">
        <v>121</v>
      </c>
      <c r="GDN160" s="79"/>
      <c r="GDO160" s="79"/>
      <c r="GDP160" s="79"/>
      <c r="GDQ160" s="79"/>
      <c r="GDR160" s="79"/>
      <c r="GDS160" s="79"/>
      <c r="GDT160" s="80"/>
      <c r="GDU160" s="78" t="s">
        <v>121</v>
      </c>
      <c r="GDV160" s="79"/>
      <c r="GDW160" s="79"/>
      <c r="GDX160" s="79"/>
      <c r="GDY160" s="79"/>
      <c r="GDZ160" s="79"/>
      <c r="GEA160" s="79"/>
      <c r="GEB160" s="80"/>
      <c r="GEC160" s="78" t="s">
        <v>121</v>
      </c>
      <c r="GED160" s="79"/>
      <c r="GEE160" s="79"/>
      <c r="GEF160" s="79"/>
      <c r="GEG160" s="79"/>
      <c r="GEH160" s="79"/>
      <c r="GEI160" s="79"/>
      <c r="GEJ160" s="80"/>
      <c r="GEK160" s="78" t="s">
        <v>121</v>
      </c>
      <c r="GEL160" s="79"/>
      <c r="GEM160" s="79"/>
      <c r="GEN160" s="79"/>
      <c r="GEO160" s="79"/>
      <c r="GEP160" s="79"/>
      <c r="GEQ160" s="79"/>
      <c r="GER160" s="80"/>
      <c r="GES160" s="78" t="s">
        <v>121</v>
      </c>
      <c r="GET160" s="79"/>
      <c r="GEU160" s="79"/>
      <c r="GEV160" s="79"/>
      <c r="GEW160" s="79"/>
      <c r="GEX160" s="79"/>
      <c r="GEY160" s="79"/>
      <c r="GEZ160" s="80"/>
      <c r="GFA160" s="78" t="s">
        <v>121</v>
      </c>
      <c r="GFB160" s="79"/>
      <c r="GFC160" s="79"/>
      <c r="GFD160" s="79"/>
      <c r="GFE160" s="79"/>
      <c r="GFF160" s="79"/>
      <c r="GFG160" s="79"/>
      <c r="GFH160" s="80"/>
      <c r="GFI160" s="78" t="s">
        <v>121</v>
      </c>
      <c r="GFJ160" s="79"/>
      <c r="GFK160" s="79"/>
      <c r="GFL160" s="79"/>
      <c r="GFM160" s="79"/>
      <c r="GFN160" s="79"/>
      <c r="GFO160" s="79"/>
      <c r="GFP160" s="80"/>
      <c r="GFQ160" s="78" t="s">
        <v>121</v>
      </c>
      <c r="GFR160" s="79"/>
      <c r="GFS160" s="79"/>
      <c r="GFT160" s="79"/>
      <c r="GFU160" s="79"/>
      <c r="GFV160" s="79"/>
      <c r="GFW160" s="79"/>
      <c r="GFX160" s="80"/>
      <c r="GFY160" s="78" t="s">
        <v>121</v>
      </c>
      <c r="GFZ160" s="79"/>
      <c r="GGA160" s="79"/>
      <c r="GGB160" s="79"/>
      <c r="GGC160" s="79"/>
      <c r="GGD160" s="79"/>
      <c r="GGE160" s="79"/>
      <c r="GGF160" s="80"/>
      <c r="GGG160" s="78" t="s">
        <v>121</v>
      </c>
      <c r="GGH160" s="79"/>
      <c r="GGI160" s="79"/>
      <c r="GGJ160" s="79"/>
      <c r="GGK160" s="79"/>
      <c r="GGL160" s="79"/>
      <c r="GGM160" s="79"/>
      <c r="GGN160" s="80"/>
      <c r="GGO160" s="78" t="s">
        <v>121</v>
      </c>
      <c r="GGP160" s="79"/>
      <c r="GGQ160" s="79"/>
      <c r="GGR160" s="79"/>
      <c r="GGS160" s="79"/>
      <c r="GGT160" s="79"/>
      <c r="GGU160" s="79"/>
      <c r="GGV160" s="80"/>
      <c r="GGW160" s="78" t="s">
        <v>121</v>
      </c>
      <c r="GGX160" s="79"/>
      <c r="GGY160" s="79"/>
      <c r="GGZ160" s="79"/>
      <c r="GHA160" s="79"/>
      <c r="GHB160" s="79"/>
      <c r="GHC160" s="79"/>
      <c r="GHD160" s="80"/>
      <c r="GHE160" s="78" t="s">
        <v>121</v>
      </c>
      <c r="GHF160" s="79"/>
      <c r="GHG160" s="79"/>
      <c r="GHH160" s="79"/>
      <c r="GHI160" s="79"/>
      <c r="GHJ160" s="79"/>
      <c r="GHK160" s="79"/>
      <c r="GHL160" s="80"/>
      <c r="GHM160" s="78" t="s">
        <v>121</v>
      </c>
      <c r="GHN160" s="79"/>
      <c r="GHO160" s="79"/>
      <c r="GHP160" s="79"/>
      <c r="GHQ160" s="79"/>
      <c r="GHR160" s="79"/>
      <c r="GHS160" s="79"/>
      <c r="GHT160" s="80"/>
      <c r="GHU160" s="78" t="s">
        <v>121</v>
      </c>
      <c r="GHV160" s="79"/>
      <c r="GHW160" s="79"/>
      <c r="GHX160" s="79"/>
      <c r="GHY160" s="79"/>
      <c r="GHZ160" s="79"/>
      <c r="GIA160" s="79"/>
      <c r="GIB160" s="80"/>
      <c r="GIC160" s="78" t="s">
        <v>121</v>
      </c>
      <c r="GID160" s="79"/>
      <c r="GIE160" s="79"/>
      <c r="GIF160" s="79"/>
      <c r="GIG160" s="79"/>
      <c r="GIH160" s="79"/>
      <c r="GII160" s="79"/>
      <c r="GIJ160" s="80"/>
      <c r="GIK160" s="78" t="s">
        <v>121</v>
      </c>
      <c r="GIL160" s="79"/>
      <c r="GIM160" s="79"/>
      <c r="GIN160" s="79"/>
      <c r="GIO160" s="79"/>
      <c r="GIP160" s="79"/>
      <c r="GIQ160" s="79"/>
      <c r="GIR160" s="80"/>
      <c r="GIS160" s="78" t="s">
        <v>121</v>
      </c>
      <c r="GIT160" s="79"/>
      <c r="GIU160" s="79"/>
      <c r="GIV160" s="79"/>
      <c r="GIW160" s="79"/>
      <c r="GIX160" s="79"/>
      <c r="GIY160" s="79"/>
      <c r="GIZ160" s="80"/>
      <c r="GJA160" s="78" t="s">
        <v>121</v>
      </c>
      <c r="GJB160" s="79"/>
      <c r="GJC160" s="79"/>
      <c r="GJD160" s="79"/>
      <c r="GJE160" s="79"/>
      <c r="GJF160" s="79"/>
      <c r="GJG160" s="79"/>
      <c r="GJH160" s="80"/>
      <c r="GJI160" s="78" t="s">
        <v>121</v>
      </c>
      <c r="GJJ160" s="79"/>
      <c r="GJK160" s="79"/>
      <c r="GJL160" s="79"/>
      <c r="GJM160" s="79"/>
      <c r="GJN160" s="79"/>
      <c r="GJO160" s="79"/>
      <c r="GJP160" s="80"/>
      <c r="GJQ160" s="78" t="s">
        <v>121</v>
      </c>
      <c r="GJR160" s="79"/>
      <c r="GJS160" s="79"/>
      <c r="GJT160" s="79"/>
      <c r="GJU160" s="79"/>
      <c r="GJV160" s="79"/>
      <c r="GJW160" s="79"/>
      <c r="GJX160" s="80"/>
      <c r="GJY160" s="78" t="s">
        <v>121</v>
      </c>
      <c r="GJZ160" s="79"/>
      <c r="GKA160" s="79"/>
      <c r="GKB160" s="79"/>
      <c r="GKC160" s="79"/>
      <c r="GKD160" s="79"/>
      <c r="GKE160" s="79"/>
      <c r="GKF160" s="80"/>
      <c r="GKG160" s="78" t="s">
        <v>121</v>
      </c>
      <c r="GKH160" s="79"/>
      <c r="GKI160" s="79"/>
      <c r="GKJ160" s="79"/>
      <c r="GKK160" s="79"/>
      <c r="GKL160" s="79"/>
      <c r="GKM160" s="79"/>
      <c r="GKN160" s="80"/>
      <c r="GKO160" s="78" t="s">
        <v>121</v>
      </c>
      <c r="GKP160" s="79"/>
      <c r="GKQ160" s="79"/>
      <c r="GKR160" s="79"/>
      <c r="GKS160" s="79"/>
      <c r="GKT160" s="79"/>
      <c r="GKU160" s="79"/>
      <c r="GKV160" s="80"/>
      <c r="GKW160" s="78" t="s">
        <v>121</v>
      </c>
      <c r="GKX160" s="79"/>
      <c r="GKY160" s="79"/>
      <c r="GKZ160" s="79"/>
      <c r="GLA160" s="79"/>
      <c r="GLB160" s="79"/>
      <c r="GLC160" s="79"/>
      <c r="GLD160" s="80"/>
      <c r="GLE160" s="78" t="s">
        <v>121</v>
      </c>
      <c r="GLF160" s="79"/>
      <c r="GLG160" s="79"/>
      <c r="GLH160" s="79"/>
      <c r="GLI160" s="79"/>
      <c r="GLJ160" s="79"/>
      <c r="GLK160" s="79"/>
      <c r="GLL160" s="80"/>
      <c r="GLM160" s="78" t="s">
        <v>121</v>
      </c>
      <c r="GLN160" s="79"/>
      <c r="GLO160" s="79"/>
      <c r="GLP160" s="79"/>
      <c r="GLQ160" s="79"/>
      <c r="GLR160" s="79"/>
      <c r="GLS160" s="79"/>
      <c r="GLT160" s="80"/>
      <c r="GLU160" s="78" t="s">
        <v>121</v>
      </c>
      <c r="GLV160" s="79"/>
      <c r="GLW160" s="79"/>
      <c r="GLX160" s="79"/>
      <c r="GLY160" s="79"/>
      <c r="GLZ160" s="79"/>
      <c r="GMA160" s="79"/>
      <c r="GMB160" s="80"/>
      <c r="GMC160" s="78" t="s">
        <v>121</v>
      </c>
      <c r="GMD160" s="79"/>
      <c r="GME160" s="79"/>
      <c r="GMF160" s="79"/>
      <c r="GMG160" s="79"/>
      <c r="GMH160" s="79"/>
      <c r="GMI160" s="79"/>
      <c r="GMJ160" s="80"/>
      <c r="GMK160" s="78" t="s">
        <v>121</v>
      </c>
      <c r="GML160" s="79"/>
      <c r="GMM160" s="79"/>
      <c r="GMN160" s="79"/>
      <c r="GMO160" s="79"/>
      <c r="GMP160" s="79"/>
      <c r="GMQ160" s="79"/>
      <c r="GMR160" s="80"/>
      <c r="GMS160" s="78" t="s">
        <v>121</v>
      </c>
      <c r="GMT160" s="79"/>
      <c r="GMU160" s="79"/>
      <c r="GMV160" s="79"/>
      <c r="GMW160" s="79"/>
      <c r="GMX160" s="79"/>
      <c r="GMY160" s="79"/>
      <c r="GMZ160" s="80"/>
      <c r="GNA160" s="78" t="s">
        <v>121</v>
      </c>
      <c r="GNB160" s="79"/>
      <c r="GNC160" s="79"/>
      <c r="GND160" s="79"/>
      <c r="GNE160" s="79"/>
      <c r="GNF160" s="79"/>
      <c r="GNG160" s="79"/>
      <c r="GNH160" s="80"/>
      <c r="GNI160" s="78" t="s">
        <v>121</v>
      </c>
      <c r="GNJ160" s="79"/>
      <c r="GNK160" s="79"/>
      <c r="GNL160" s="79"/>
      <c r="GNM160" s="79"/>
      <c r="GNN160" s="79"/>
      <c r="GNO160" s="79"/>
      <c r="GNP160" s="80"/>
      <c r="GNQ160" s="78" t="s">
        <v>121</v>
      </c>
      <c r="GNR160" s="79"/>
      <c r="GNS160" s="79"/>
      <c r="GNT160" s="79"/>
      <c r="GNU160" s="79"/>
      <c r="GNV160" s="79"/>
      <c r="GNW160" s="79"/>
      <c r="GNX160" s="80"/>
      <c r="GNY160" s="78" t="s">
        <v>121</v>
      </c>
      <c r="GNZ160" s="79"/>
      <c r="GOA160" s="79"/>
      <c r="GOB160" s="79"/>
      <c r="GOC160" s="79"/>
      <c r="GOD160" s="79"/>
      <c r="GOE160" s="79"/>
      <c r="GOF160" s="80"/>
      <c r="GOG160" s="78" t="s">
        <v>121</v>
      </c>
      <c r="GOH160" s="79"/>
      <c r="GOI160" s="79"/>
      <c r="GOJ160" s="79"/>
      <c r="GOK160" s="79"/>
      <c r="GOL160" s="79"/>
      <c r="GOM160" s="79"/>
      <c r="GON160" s="80"/>
      <c r="GOO160" s="78" t="s">
        <v>121</v>
      </c>
      <c r="GOP160" s="79"/>
      <c r="GOQ160" s="79"/>
      <c r="GOR160" s="79"/>
      <c r="GOS160" s="79"/>
      <c r="GOT160" s="79"/>
      <c r="GOU160" s="79"/>
      <c r="GOV160" s="80"/>
      <c r="GOW160" s="78" t="s">
        <v>121</v>
      </c>
      <c r="GOX160" s="79"/>
      <c r="GOY160" s="79"/>
      <c r="GOZ160" s="79"/>
      <c r="GPA160" s="79"/>
      <c r="GPB160" s="79"/>
      <c r="GPC160" s="79"/>
      <c r="GPD160" s="80"/>
      <c r="GPE160" s="78" t="s">
        <v>121</v>
      </c>
      <c r="GPF160" s="79"/>
      <c r="GPG160" s="79"/>
      <c r="GPH160" s="79"/>
      <c r="GPI160" s="79"/>
      <c r="GPJ160" s="79"/>
      <c r="GPK160" s="79"/>
      <c r="GPL160" s="80"/>
      <c r="GPM160" s="78" t="s">
        <v>121</v>
      </c>
      <c r="GPN160" s="79"/>
      <c r="GPO160" s="79"/>
      <c r="GPP160" s="79"/>
      <c r="GPQ160" s="79"/>
      <c r="GPR160" s="79"/>
      <c r="GPS160" s="79"/>
      <c r="GPT160" s="80"/>
      <c r="GPU160" s="78" t="s">
        <v>121</v>
      </c>
      <c r="GPV160" s="79"/>
      <c r="GPW160" s="79"/>
      <c r="GPX160" s="79"/>
      <c r="GPY160" s="79"/>
      <c r="GPZ160" s="79"/>
      <c r="GQA160" s="79"/>
      <c r="GQB160" s="80"/>
      <c r="GQC160" s="78" t="s">
        <v>121</v>
      </c>
      <c r="GQD160" s="79"/>
      <c r="GQE160" s="79"/>
      <c r="GQF160" s="79"/>
      <c r="GQG160" s="79"/>
      <c r="GQH160" s="79"/>
      <c r="GQI160" s="79"/>
      <c r="GQJ160" s="80"/>
      <c r="GQK160" s="78" t="s">
        <v>121</v>
      </c>
      <c r="GQL160" s="79"/>
      <c r="GQM160" s="79"/>
      <c r="GQN160" s="79"/>
      <c r="GQO160" s="79"/>
      <c r="GQP160" s="79"/>
      <c r="GQQ160" s="79"/>
      <c r="GQR160" s="80"/>
      <c r="GQS160" s="78" t="s">
        <v>121</v>
      </c>
      <c r="GQT160" s="79"/>
      <c r="GQU160" s="79"/>
      <c r="GQV160" s="79"/>
      <c r="GQW160" s="79"/>
      <c r="GQX160" s="79"/>
      <c r="GQY160" s="79"/>
      <c r="GQZ160" s="80"/>
      <c r="GRA160" s="78" t="s">
        <v>121</v>
      </c>
      <c r="GRB160" s="79"/>
      <c r="GRC160" s="79"/>
      <c r="GRD160" s="79"/>
      <c r="GRE160" s="79"/>
      <c r="GRF160" s="79"/>
      <c r="GRG160" s="79"/>
      <c r="GRH160" s="80"/>
      <c r="GRI160" s="78" t="s">
        <v>121</v>
      </c>
      <c r="GRJ160" s="79"/>
      <c r="GRK160" s="79"/>
      <c r="GRL160" s="79"/>
      <c r="GRM160" s="79"/>
      <c r="GRN160" s="79"/>
      <c r="GRO160" s="79"/>
      <c r="GRP160" s="80"/>
      <c r="GRQ160" s="78" t="s">
        <v>121</v>
      </c>
      <c r="GRR160" s="79"/>
      <c r="GRS160" s="79"/>
      <c r="GRT160" s="79"/>
      <c r="GRU160" s="79"/>
      <c r="GRV160" s="79"/>
      <c r="GRW160" s="79"/>
      <c r="GRX160" s="80"/>
      <c r="GRY160" s="78" t="s">
        <v>121</v>
      </c>
      <c r="GRZ160" s="79"/>
      <c r="GSA160" s="79"/>
      <c r="GSB160" s="79"/>
      <c r="GSC160" s="79"/>
      <c r="GSD160" s="79"/>
      <c r="GSE160" s="79"/>
      <c r="GSF160" s="80"/>
      <c r="GSG160" s="78" t="s">
        <v>121</v>
      </c>
      <c r="GSH160" s="79"/>
      <c r="GSI160" s="79"/>
      <c r="GSJ160" s="79"/>
      <c r="GSK160" s="79"/>
      <c r="GSL160" s="79"/>
      <c r="GSM160" s="79"/>
      <c r="GSN160" s="80"/>
      <c r="GSO160" s="78" t="s">
        <v>121</v>
      </c>
      <c r="GSP160" s="79"/>
      <c r="GSQ160" s="79"/>
      <c r="GSR160" s="79"/>
      <c r="GSS160" s="79"/>
      <c r="GST160" s="79"/>
      <c r="GSU160" s="79"/>
      <c r="GSV160" s="80"/>
      <c r="GSW160" s="78" t="s">
        <v>121</v>
      </c>
      <c r="GSX160" s="79"/>
      <c r="GSY160" s="79"/>
      <c r="GSZ160" s="79"/>
      <c r="GTA160" s="79"/>
      <c r="GTB160" s="79"/>
      <c r="GTC160" s="79"/>
      <c r="GTD160" s="80"/>
      <c r="GTE160" s="78" t="s">
        <v>121</v>
      </c>
      <c r="GTF160" s="79"/>
      <c r="GTG160" s="79"/>
      <c r="GTH160" s="79"/>
      <c r="GTI160" s="79"/>
      <c r="GTJ160" s="79"/>
      <c r="GTK160" s="79"/>
      <c r="GTL160" s="80"/>
      <c r="GTM160" s="78" t="s">
        <v>121</v>
      </c>
      <c r="GTN160" s="79"/>
      <c r="GTO160" s="79"/>
      <c r="GTP160" s="79"/>
      <c r="GTQ160" s="79"/>
      <c r="GTR160" s="79"/>
      <c r="GTS160" s="79"/>
      <c r="GTT160" s="80"/>
      <c r="GTU160" s="78" t="s">
        <v>121</v>
      </c>
      <c r="GTV160" s="79"/>
      <c r="GTW160" s="79"/>
      <c r="GTX160" s="79"/>
      <c r="GTY160" s="79"/>
      <c r="GTZ160" s="79"/>
      <c r="GUA160" s="79"/>
      <c r="GUB160" s="80"/>
      <c r="GUC160" s="78" t="s">
        <v>121</v>
      </c>
      <c r="GUD160" s="79"/>
      <c r="GUE160" s="79"/>
      <c r="GUF160" s="79"/>
      <c r="GUG160" s="79"/>
      <c r="GUH160" s="79"/>
      <c r="GUI160" s="79"/>
      <c r="GUJ160" s="80"/>
      <c r="GUK160" s="78" t="s">
        <v>121</v>
      </c>
      <c r="GUL160" s="79"/>
      <c r="GUM160" s="79"/>
      <c r="GUN160" s="79"/>
      <c r="GUO160" s="79"/>
      <c r="GUP160" s="79"/>
      <c r="GUQ160" s="79"/>
      <c r="GUR160" s="80"/>
      <c r="GUS160" s="78" t="s">
        <v>121</v>
      </c>
      <c r="GUT160" s="79"/>
      <c r="GUU160" s="79"/>
      <c r="GUV160" s="79"/>
      <c r="GUW160" s="79"/>
      <c r="GUX160" s="79"/>
      <c r="GUY160" s="79"/>
      <c r="GUZ160" s="80"/>
      <c r="GVA160" s="78" t="s">
        <v>121</v>
      </c>
      <c r="GVB160" s="79"/>
      <c r="GVC160" s="79"/>
      <c r="GVD160" s="79"/>
      <c r="GVE160" s="79"/>
      <c r="GVF160" s="79"/>
      <c r="GVG160" s="79"/>
      <c r="GVH160" s="80"/>
      <c r="GVI160" s="78" t="s">
        <v>121</v>
      </c>
      <c r="GVJ160" s="79"/>
      <c r="GVK160" s="79"/>
      <c r="GVL160" s="79"/>
      <c r="GVM160" s="79"/>
      <c r="GVN160" s="79"/>
      <c r="GVO160" s="79"/>
      <c r="GVP160" s="80"/>
      <c r="GVQ160" s="78" t="s">
        <v>121</v>
      </c>
      <c r="GVR160" s="79"/>
      <c r="GVS160" s="79"/>
      <c r="GVT160" s="79"/>
      <c r="GVU160" s="79"/>
      <c r="GVV160" s="79"/>
      <c r="GVW160" s="79"/>
      <c r="GVX160" s="80"/>
      <c r="GVY160" s="78" t="s">
        <v>121</v>
      </c>
      <c r="GVZ160" s="79"/>
      <c r="GWA160" s="79"/>
      <c r="GWB160" s="79"/>
      <c r="GWC160" s="79"/>
      <c r="GWD160" s="79"/>
      <c r="GWE160" s="79"/>
      <c r="GWF160" s="80"/>
      <c r="GWG160" s="78" t="s">
        <v>121</v>
      </c>
      <c r="GWH160" s="79"/>
      <c r="GWI160" s="79"/>
      <c r="GWJ160" s="79"/>
      <c r="GWK160" s="79"/>
      <c r="GWL160" s="79"/>
      <c r="GWM160" s="79"/>
      <c r="GWN160" s="80"/>
      <c r="GWO160" s="78" t="s">
        <v>121</v>
      </c>
      <c r="GWP160" s="79"/>
      <c r="GWQ160" s="79"/>
      <c r="GWR160" s="79"/>
      <c r="GWS160" s="79"/>
      <c r="GWT160" s="79"/>
      <c r="GWU160" s="79"/>
      <c r="GWV160" s="80"/>
      <c r="GWW160" s="78" t="s">
        <v>121</v>
      </c>
      <c r="GWX160" s="79"/>
      <c r="GWY160" s="79"/>
      <c r="GWZ160" s="79"/>
      <c r="GXA160" s="79"/>
      <c r="GXB160" s="79"/>
      <c r="GXC160" s="79"/>
      <c r="GXD160" s="80"/>
      <c r="GXE160" s="78" t="s">
        <v>121</v>
      </c>
      <c r="GXF160" s="79"/>
      <c r="GXG160" s="79"/>
      <c r="GXH160" s="79"/>
      <c r="GXI160" s="79"/>
      <c r="GXJ160" s="79"/>
      <c r="GXK160" s="79"/>
      <c r="GXL160" s="80"/>
      <c r="GXM160" s="78" t="s">
        <v>121</v>
      </c>
      <c r="GXN160" s="79"/>
      <c r="GXO160" s="79"/>
      <c r="GXP160" s="79"/>
      <c r="GXQ160" s="79"/>
      <c r="GXR160" s="79"/>
      <c r="GXS160" s="79"/>
      <c r="GXT160" s="80"/>
      <c r="GXU160" s="78" t="s">
        <v>121</v>
      </c>
      <c r="GXV160" s="79"/>
      <c r="GXW160" s="79"/>
      <c r="GXX160" s="79"/>
      <c r="GXY160" s="79"/>
      <c r="GXZ160" s="79"/>
      <c r="GYA160" s="79"/>
      <c r="GYB160" s="80"/>
      <c r="GYC160" s="78" t="s">
        <v>121</v>
      </c>
      <c r="GYD160" s="79"/>
      <c r="GYE160" s="79"/>
      <c r="GYF160" s="79"/>
      <c r="GYG160" s="79"/>
      <c r="GYH160" s="79"/>
      <c r="GYI160" s="79"/>
      <c r="GYJ160" s="80"/>
      <c r="GYK160" s="78" t="s">
        <v>121</v>
      </c>
      <c r="GYL160" s="79"/>
      <c r="GYM160" s="79"/>
      <c r="GYN160" s="79"/>
      <c r="GYO160" s="79"/>
      <c r="GYP160" s="79"/>
      <c r="GYQ160" s="79"/>
      <c r="GYR160" s="80"/>
      <c r="GYS160" s="78" t="s">
        <v>121</v>
      </c>
      <c r="GYT160" s="79"/>
      <c r="GYU160" s="79"/>
      <c r="GYV160" s="79"/>
      <c r="GYW160" s="79"/>
      <c r="GYX160" s="79"/>
      <c r="GYY160" s="79"/>
      <c r="GYZ160" s="80"/>
      <c r="GZA160" s="78" t="s">
        <v>121</v>
      </c>
      <c r="GZB160" s="79"/>
      <c r="GZC160" s="79"/>
      <c r="GZD160" s="79"/>
      <c r="GZE160" s="79"/>
      <c r="GZF160" s="79"/>
      <c r="GZG160" s="79"/>
      <c r="GZH160" s="80"/>
      <c r="GZI160" s="78" t="s">
        <v>121</v>
      </c>
      <c r="GZJ160" s="79"/>
      <c r="GZK160" s="79"/>
      <c r="GZL160" s="79"/>
      <c r="GZM160" s="79"/>
      <c r="GZN160" s="79"/>
      <c r="GZO160" s="79"/>
      <c r="GZP160" s="80"/>
      <c r="GZQ160" s="78" t="s">
        <v>121</v>
      </c>
      <c r="GZR160" s="79"/>
      <c r="GZS160" s="79"/>
      <c r="GZT160" s="79"/>
      <c r="GZU160" s="79"/>
      <c r="GZV160" s="79"/>
      <c r="GZW160" s="79"/>
      <c r="GZX160" s="80"/>
      <c r="GZY160" s="78" t="s">
        <v>121</v>
      </c>
      <c r="GZZ160" s="79"/>
      <c r="HAA160" s="79"/>
      <c r="HAB160" s="79"/>
      <c r="HAC160" s="79"/>
      <c r="HAD160" s="79"/>
      <c r="HAE160" s="79"/>
      <c r="HAF160" s="80"/>
      <c r="HAG160" s="78" t="s">
        <v>121</v>
      </c>
      <c r="HAH160" s="79"/>
      <c r="HAI160" s="79"/>
      <c r="HAJ160" s="79"/>
      <c r="HAK160" s="79"/>
      <c r="HAL160" s="79"/>
      <c r="HAM160" s="79"/>
      <c r="HAN160" s="80"/>
      <c r="HAO160" s="78" t="s">
        <v>121</v>
      </c>
      <c r="HAP160" s="79"/>
      <c r="HAQ160" s="79"/>
      <c r="HAR160" s="79"/>
      <c r="HAS160" s="79"/>
      <c r="HAT160" s="79"/>
      <c r="HAU160" s="79"/>
      <c r="HAV160" s="80"/>
      <c r="HAW160" s="78" t="s">
        <v>121</v>
      </c>
      <c r="HAX160" s="79"/>
      <c r="HAY160" s="79"/>
      <c r="HAZ160" s="79"/>
      <c r="HBA160" s="79"/>
      <c r="HBB160" s="79"/>
      <c r="HBC160" s="79"/>
      <c r="HBD160" s="80"/>
      <c r="HBE160" s="78" t="s">
        <v>121</v>
      </c>
      <c r="HBF160" s="79"/>
      <c r="HBG160" s="79"/>
      <c r="HBH160" s="79"/>
      <c r="HBI160" s="79"/>
      <c r="HBJ160" s="79"/>
      <c r="HBK160" s="79"/>
      <c r="HBL160" s="80"/>
      <c r="HBM160" s="78" t="s">
        <v>121</v>
      </c>
      <c r="HBN160" s="79"/>
      <c r="HBO160" s="79"/>
      <c r="HBP160" s="79"/>
      <c r="HBQ160" s="79"/>
      <c r="HBR160" s="79"/>
      <c r="HBS160" s="79"/>
      <c r="HBT160" s="80"/>
      <c r="HBU160" s="78" t="s">
        <v>121</v>
      </c>
      <c r="HBV160" s="79"/>
      <c r="HBW160" s="79"/>
      <c r="HBX160" s="79"/>
      <c r="HBY160" s="79"/>
      <c r="HBZ160" s="79"/>
      <c r="HCA160" s="79"/>
      <c r="HCB160" s="80"/>
      <c r="HCC160" s="78" t="s">
        <v>121</v>
      </c>
      <c r="HCD160" s="79"/>
      <c r="HCE160" s="79"/>
      <c r="HCF160" s="79"/>
      <c r="HCG160" s="79"/>
      <c r="HCH160" s="79"/>
      <c r="HCI160" s="79"/>
      <c r="HCJ160" s="80"/>
      <c r="HCK160" s="78" t="s">
        <v>121</v>
      </c>
      <c r="HCL160" s="79"/>
      <c r="HCM160" s="79"/>
      <c r="HCN160" s="79"/>
      <c r="HCO160" s="79"/>
      <c r="HCP160" s="79"/>
      <c r="HCQ160" s="79"/>
      <c r="HCR160" s="80"/>
      <c r="HCS160" s="78" t="s">
        <v>121</v>
      </c>
      <c r="HCT160" s="79"/>
      <c r="HCU160" s="79"/>
      <c r="HCV160" s="79"/>
      <c r="HCW160" s="79"/>
      <c r="HCX160" s="79"/>
      <c r="HCY160" s="79"/>
      <c r="HCZ160" s="80"/>
      <c r="HDA160" s="78" t="s">
        <v>121</v>
      </c>
      <c r="HDB160" s="79"/>
      <c r="HDC160" s="79"/>
      <c r="HDD160" s="79"/>
      <c r="HDE160" s="79"/>
      <c r="HDF160" s="79"/>
      <c r="HDG160" s="79"/>
      <c r="HDH160" s="80"/>
      <c r="HDI160" s="78" t="s">
        <v>121</v>
      </c>
      <c r="HDJ160" s="79"/>
      <c r="HDK160" s="79"/>
      <c r="HDL160" s="79"/>
      <c r="HDM160" s="79"/>
      <c r="HDN160" s="79"/>
      <c r="HDO160" s="79"/>
      <c r="HDP160" s="80"/>
      <c r="HDQ160" s="78" t="s">
        <v>121</v>
      </c>
      <c r="HDR160" s="79"/>
      <c r="HDS160" s="79"/>
      <c r="HDT160" s="79"/>
      <c r="HDU160" s="79"/>
      <c r="HDV160" s="79"/>
      <c r="HDW160" s="79"/>
      <c r="HDX160" s="80"/>
      <c r="HDY160" s="78" t="s">
        <v>121</v>
      </c>
      <c r="HDZ160" s="79"/>
      <c r="HEA160" s="79"/>
      <c r="HEB160" s="79"/>
      <c r="HEC160" s="79"/>
      <c r="HED160" s="79"/>
      <c r="HEE160" s="79"/>
      <c r="HEF160" s="80"/>
      <c r="HEG160" s="78" t="s">
        <v>121</v>
      </c>
      <c r="HEH160" s="79"/>
      <c r="HEI160" s="79"/>
      <c r="HEJ160" s="79"/>
      <c r="HEK160" s="79"/>
      <c r="HEL160" s="79"/>
      <c r="HEM160" s="79"/>
      <c r="HEN160" s="80"/>
      <c r="HEO160" s="78" t="s">
        <v>121</v>
      </c>
      <c r="HEP160" s="79"/>
      <c r="HEQ160" s="79"/>
      <c r="HER160" s="79"/>
      <c r="HES160" s="79"/>
      <c r="HET160" s="79"/>
      <c r="HEU160" s="79"/>
      <c r="HEV160" s="80"/>
      <c r="HEW160" s="78" t="s">
        <v>121</v>
      </c>
      <c r="HEX160" s="79"/>
      <c r="HEY160" s="79"/>
      <c r="HEZ160" s="79"/>
      <c r="HFA160" s="79"/>
      <c r="HFB160" s="79"/>
      <c r="HFC160" s="79"/>
      <c r="HFD160" s="80"/>
      <c r="HFE160" s="78" t="s">
        <v>121</v>
      </c>
      <c r="HFF160" s="79"/>
      <c r="HFG160" s="79"/>
      <c r="HFH160" s="79"/>
      <c r="HFI160" s="79"/>
      <c r="HFJ160" s="79"/>
      <c r="HFK160" s="79"/>
      <c r="HFL160" s="80"/>
      <c r="HFM160" s="78" t="s">
        <v>121</v>
      </c>
      <c r="HFN160" s="79"/>
      <c r="HFO160" s="79"/>
      <c r="HFP160" s="79"/>
      <c r="HFQ160" s="79"/>
      <c r="HFR160" s="79"/>
      <c r="HFS160" s="79"/>
      <c r="HFT160" s="80"/>
      <c r="HFU160" s="78" t="s">
        <v>121</v>
      </c>
      <c r="HFV160" s="79"/>
      <c r="HFW160" s="79"/>
      <c r="HFX160" s="79"/>
      <c r="HFY160" s="79"/>
      <c r="HFZ160" s="79"/>
      <c r="HGA160" s="79"/>
      <c r="HGB160" s="80"/>
      <c r="HGC160" s="78" t="s">
        <v>121</v>
      </c>
      <c r="HGD160" s="79"/>
      <c r="HGE160" s="79"/>
      <c r="HGF160" s="79"/>
      <c r="HGG160" s="79"/>
      <c r="HGH160" s="79"/>
      <c r="HGI160" s="79"/>
      <c r="HGJ160" s="80"/>
      <c r="HGK160" s="78" t="s">
        <v>121</v>
      </c>
      <c r="HGL160" s="79"/>
      <c r="HGM160" s="79"/>
      <c r="HGN160" s="79"/>
      <c r="HGO160" s="79"/>
      <c r="HGP160" s="79"/>
      <c r="HGQ160" s="79"/>
      <c r="HGR160" s="80"/>
      <c r="HGS160" s="78" t="s">
        <v>121</v>
      </c>
      <c r="HGT160" s="79"/>
      <c r="HGU160" s="79"/>
      <c r="HGV160" s="79"/>
      <c r="HGW160" s="79"/>
      <c r="HGX160" s="79"/>
      <c r="HGY160" s="79"/>
      <c r="HGZ160" s="80"/>
      <c r="HHA160" s="78" t="s">
        <v>121</v>
      </c>
      <c r="HHB160" s="79"/>
      <c r="HHC160" s="79"/>
      <c r="HHD160" s="79"/>
      <c r="HHE160" s="79"/>
      <c r="HHF160" s="79"/>
      <c r="HHG160" s="79"/>
      <c r="HHH160" s="80"/>
      <c r="HHI160" s="78" t="s">
        <v>121</v>
      </c>
      <c r="HHJ160" s="79"/>
      <c r="HHK160" s="79"/>
      <c r="HHL160" s="79"/>
      <c r="HHM160" s="79"/>
      <c r="HHN160" s="79"/>
      <c r="HHO160" s="79"/>
      <c r="HHP160" s="80"/>
      <c r="HHQ160" s="78" t="s">
        <v>121</v>
      </c>
      <c r="HHR160" s="79"/>
      <c r="HHS160" s="79"/>
      <c r="HHT160" s="79"/>
      <c r="HHU160" s="79"/>
      <c r="HHV160" s="79"/>
      <c r="HHW160" s="79"/>
      <c r="HHX160" s="80"/>
      <c r="HHY160" s="78" t="s">
        <v>121</v>
      </c>
      <c r="HHZ160" s="79"/>
      <c r="HIA160" s="79"/>
      <c r="HIB160" s="79"/>
      <c r="HIC160" s="79"/>
      <c r="HID160" s="79"/>
      <c r="HIE160" s="79"/>
      <c r="HIF160" s="80"/>
      <c r="HIG160" s="78" t="s">
        <v>121</v>
      </c>
      <c r="HIH160" s="79"/>
      <c r="HII160" s="79"/>
      <c r="HIJ160" s="79"/>
      <c r="HIK160" s="79"/>
      <c r="HIL160" s="79"/>
      <c r="HIM160" s="79"/>
      <c r="HIN160" s="80"/>
      <c r="HIO160" s="78" t="s">
        <v>121</v>
      </c>
      <c r="HIP160" s="79"/>
      <c r="HIQ160" s="79"/>
      <c r="HIR160" s="79"/>
      <c r="HIS160" s="79"/>
      <c r="HIT160" s="79"/>
      <c r="HIU160" s="79"/>
      <c r="HIV160" s="80"/>
      <c r="HIW160" s="78" t="s">
        <v>121</v>
      </c>
      <c r="HIX160" s="79"/>
      <c r="HIY160" s="79"/>
      <c r="HIZ160" s="79"/>
      <c r="HJA160" s="79"/>
      <c r="HJB160" s="79"/>
      <c r="HJC160" s="79"/>
      <c r="HJD160" s="80"/>
      <c r="HJE160" s="78" t="s">
        <v>121</v>
      </c>
      <c r="HJF160" s="79"/>
      <c r="HJG160" s="79"/>
      <c r="HJH160" s="79"/>
      <c r="HJI160" s="79"/>
      <c r="HJJ160" s="79"/>
      <c r="HJK160" s="79"/>
      <c r="HJL160" s="80"/>
      <c r="HJM160" s="78" t="s">
        <v>121</v>
      </c>
      <c r="HJN160" s="79"/>
      <c r="HJO160" s="79"/>
      <c r="HJP160" s="79"/>
      <c r="HJQ160" s="79"/>
      <c r="HJR160" s="79"/>
      <c r="HJS160" s="79"/>
      <c r="HJT160" s="80"/>
      <c r="HJU160" s="78" t="s">
        <v>121</v>
      </c>
      <c r="HJV160" s="79"/>
      <c r="HJW160" s="79"/>
      <c r="HJX160" s="79"/>
      <c r="HJY160" s="79"/>
      <c r="HJZ160" s="79"/>
      <c r="HKA160" s="79"/>
      <c r="HKB160" s="80"/>
      <c r="HKC160" s="78" t="s">
        <v>121</v>
      </c>
      <c r="HKD160" s="79"/>
      <c r="HKE160" s="79"/>
      <c r="HKF160" s="79"/>
      <c r="HKG160" s="79"/>
      <c r="HKH160" s="79"/>
      <c r="HKI160" s="79"/>
      <c r="HKJ160" s="80"/>
      <c r="HKK160" s="78" t="s">
        <v>121</v>
      </c>
      <c r="HKL160" s="79"/>
      <c r="HKM160" s="79"/>
      <c r="HKN160" s="79"/>
      <c r="HKO160" s="79"/>
      <c r="HKP160" s="79"/>
      <c r="HKQ160" s="79"/>
      <c r="HKR160" s="80"/>
      <c r="HKS160" s="78" t="s">
        <v>121</v>
      </c>
      <c r="HKT160" s="79"/>
      <c r="HKU160" s="79"/>
      <c r="HKV160" s="79"/>
      <c r="HKW160" s="79"/>
      <c r="HKX160" s="79"/>
      <c r="HKY160" s="79"/>
      <c r="HKZ160" s="80"/>
      <c r="HLA160" s="78" t="s">
        <v>121</v>
      </c>
      <c r="HLB160" s="79"/>
      <c r="HLC160" s="79"/>
      <c r="HLD160" s="79"/>
      <c r="HLE160" s="79"/>
      <c r="HLF160" s="79"/>
      <c r="HLG160" s="79"/>
      <c r="HLH160" s="80"/>
      <c r="HLI160" s="78" t="s">
        <v>121</v>
      </c>
      <c r="HLJ160" s="79"/>
      <c r="HLK160" s="79"/>
      <c r="HLL160" s="79"/>
      <c r="HLM160" s="79"/>
      <c r="HLN160" s="79"/>
      <c r="HLO160" s="79"/>
      <c r="HLP160" s="80"/>
      <c r="HLQ160" s="78" t="s">
        <v>121</v>
      </c>
      <c r="HLR160" s="79"/>
      <c r="HLS160" s="79"/>
      <c r="HLT160" s="79"/>
      <c r="HLU160" s="79"/>
      <c r="HLV160" s="79"/>
      <c r="HLW160" s="79"/>
      <c r="HLX160" s="80"/>
      <c r="HLY160" s="78" t="s">
        <v>121</v>
      </c>
      <c r="HLZ160" s="79"/>
      <c r="HMA160" s="79"/>
      <c r="HMB160" s="79"/>
      <c r="HMC160" s="79"/>
      <c r="HMD160" s="79"/>
      <c r="HME160" s="79"/>
      <c r="HMF160" s="80"/>
      <c r="HMG160" s="78" t="s">
        <v>121</v>
      </c>
      <c r="HMH160" s="79"/>
      <c r="HMI160" s="79"/>
      <c r="HMJ160" s="79"/>
      <c r="HMK160" s="79"/>
      <c r="HML160" s="79"/>
      <c r="HMM160" s="79"/>
      <c r="HMN160" s="80"/>
      <c r="HMO160" s="78" t="s">
        <v>121</v>
      </c>
      <c r="HMP160" s="79"/>
      <c r="HMQ160" s="79"/>
      <c r="HMR160" s="79"/>
      <c r="HMS160" s="79"/>
      <c r="HMT160" s="79"/>
      <c r="HMU160" s="79"/>
      <c r="HMV160" s="80"/>
      <c r="HMW160" s="78" t="s">
        <v>121</v>
      </c>
      <c r="HMX160" s="79"/>
      <c r="HMY160" s="79"/>
      <c r="HMZ160" s="79"/>
      <c r="HNA160" s="79"/>
      <c r="HNB160" s="79"/>
      <c r="HNC160" s="79"/>
      <c r="HND160" s="80"/>
      <c r="HNE160" s="78" t="s">
        <v>121</v>
      </c>
      <c r="HNF160" s="79"/>
      <c r="HNG160" s="79"/>
      <c r="HNH160" s="79"/>
      <c r="HNI160" s="79"/>
      <c r="HNJ160" s="79"/>
      <c r="HNK160" s="79"/>
      <c r="HNL160" s="80"/>
      <c r="HNM160" s="78" t="s">
        <v>121</v>
      </c>
      <c r="HNN160" s="79"/>
      <c r="HNO160" s="79"/>
      <c r="HNP160" s="79"/>
      <c r="HNQ160" s="79"/>
      <c r="HNR160" s="79"/>
      <c r="HNS160" s="79"/>
      <c r="HNT160" s="80"/>
      <c r="HNU160" s="78" t="s">
        <v>121</v>
      </c>
      <c r="HNV160" s="79"/>
      <c r="HNW160" s="79"/>
      <c r="HNX160" s="79"/>
      <c r="HNY160" s="79"/>
      <c r="HNZ160" s="79"/>
      <c r="HOA160" s="79"/>
      <c r="HOB160" s="80"/>
      <c r="HOC160" s="78" t="s">
        <v>121</v>
      </c>
      <c r="HOD160" s="79"/>
      <c r="HOE160" s="79"/>
      <c r="HOF160" s="79"/>
      <c r="HOG160" s="79"/>
      <c r="HOH160" s="79"/>
      <c r="HOI160" s="79"/>
      <c r="HOJ160" s="80"/>
      <c r="HOK160" s="78" t="s">
        <v>121</v>
      </c>
      <c r="HOL160" s="79"/>
      <c r="HOM160" s="79"/>
      <c r="HON160" s="79"/>
      <c r="HOO160" s="79"/>
      <c r="HOP160" s="79"/>
      <c r="HOQ160" s="79"/>
      <c r="HOR160" s="80"/>
      <c r="HOS160" s="78" t="s">
        <v>121</v>
      </c>
      <c r="HOT160" s="79"/>
      <c r="HOU160" s="79"/>
      <c r="HOV160" s="79"/>
      <c r="HOW160" s="79"/>
      <c r="HOX160" s="79"/>
      <c r="HOY160" s="79"/>
      <c r="HOZ160" s="80"/>
      <c r="HPA160" s="78" t="s">
        <v>121</v>
      </c>
      <c r="HPB160" s="79"/>
      <c r="HPC160" s="79"/>
      <c r="HPD160" s="79"/>
      <c r="HPE160" s="79"/>
      <c r="HPF160" s="79"/>
      <c r="HPG160" s="79"/>
      <c r="HPH160" s="80"/>
      <c r="HPI160" s="78" t="s">
        <v>121</v>
      </c>
      <c r="HPJ160" s="79"/>
      <c r="HPK160" s="79"/>
      <c r="HPL160" s="79"/>
      <c r="HPM160" s="79"/>
      <c r="HPN160" s="79"/>
      <c r="HPO160" s="79"/>
      <c r="HPP160" s="80"/>
      <c r="HPQ160" s="78" t="s">
        <v>121</v>
      </c>
      <c r="HPR160" s="79"/>
      <c r="HPS160" s="79"/>
      <c r="HPT160" s="79"/>
      <c r="HPU160" s="79"/>
      <c r="HPV160" s="79"/>
      <c r="HPW160" s="79"/>
      <c r="HPX160" s="80"/>
      <c r="HPY160" s="78" t="s">
        <v>121</v>
      </c>
      <c r="HPZ160" s="79"/>
      <c r="HQA160" s="79"/>
      <c r="HQB160" s="79"/>
      <c r="HQC160" s="79"/>
      <c r="HQD160" s="79"/>
      <c r="HQE160" s="79"/>
      <c r="HQF160" s="80"/>
      <c r="HQG160" s="78" t="s">
        <v>121</v>
      </c>
      <c r="HQH160" s="79"/>
      <c r="HQI160" s="79"/>
      <c r="HQJ160" s="79"/>
      <c r="HQK160" s="79"/>
      <c r="HQL160" s="79"/>
      <c r="HQM160" s="79"/>
      <c r="HQN160" s="80"/>
      <c r="HQO160" s="78" t="s">
        <v>121</v>
      </c>
      <c r="HQP160" s="79"/>
      <c r="HQQ160" s="79"/>
      <c r="HQR160" s="79"/>
      <c r="HQS160" s="79"/>
      <c r="HQT160" s="79"/>
      <c r="HQU160" s="79"/>
      <c r="HQV160" s="80"/>
      <c r="HQW160" s="78" t="s">
        <v>121</v>
      </c>
      <c r="HQX160" s="79"/>
      <c r="HQY160" s="79"/>
      <c r="HQZ160" s="79"/>
      <c r="HRA160" s="79"/>
      <c r="HRB160" s="79"/>
      <c r="HRC160" s="79"/>
      <c r="HRD160" s="80"/>
      <c r="HRE160" s="78" t="s">
        <v>121</v>
      </c>
      <c r="HRF160" s="79"/>
      <c r="HRG160" s="79"/>
      <c r="HRH160" s="79"/>
      <c r="HRI160" s="79"/>
      <c r="HRJ160" s="79"/>
      <c r="HRK160" s="79"/>
      <c r="HRL160" s="80"/>
      <c r="HRM160" s="78" t="s">
        <v>121</v>
      </c>
      <c r="HRN160" s="79"/>
      <c r="HRO160" s="79"/>
      <c r="HRP160" s="79"/>
      <c r="HRQ160" s="79"/>
      <c r="HRR160" s="79"/>
      <c r="HRS160" s="79"/>
      <c r="HRT160" s="80"/>
      <c r="HRU160" s="78" t="s">
        <v>121</v>
      </c>
      <c r="HRV160" s="79"/>
      <c r="HRW160" s="79"/>
      <c r="HRX160" s="79"/>
      <c r="HRY160" s="79"/>
      <c r="HRZ160" s="79"/>
      <c r="HSA160" s="79"/>
      <c r="HSB160" s="80"/>
      <c r="HSC160" s="78" t="s">
        <v>121</v>
      </c>
      <c r="HSD160" s="79"/>
      <c r="HSE160" s="79"/>
      <c r="HSF160" s="79"/>
      <c r="HSG160" s="79"/>
      <c r="HSH160" s="79"/>
      <c r="HSI160" s="79"/>
      <c r="HSJ160" s="80"/>
      <c r="HSK160" s="78" t="s">
        <v>121</v>
      </c>
      <c r="HSL160" s="79"/>
      <c r="HSM160" s="79"/>
      <c r="HSN160" s="79"/>
      <c r="HSO160" s="79"/>
      <c r="HSP160" s="79"/>
      <c r="HSQ160" s="79"/>
      <c r="HSR160" s="80"/>
      <c r="HSS160" s="78" t="s">
        <v>121</v>
      </c>
      <c r="HST160" s="79"/>
      <c r="HSU160" s="79"/>
      <c r="HSV160" s="79"/>
      <c r="HSW160" s="79"/>
      <c r="HSX160" s="79"/>
      <c r="HSY160" s="79"/>
      <c r="HSZ160" s="80"/>
      <c r="HTA160" s="78" t="s">
        <v>121</v>
      </c>
      <c r="HTB160" s="79"/>
      <c r="HTC160" s="79"/>
      <c r="HTD160" s="79"/>
      <c r="HTE160" s="79"/>
      <c r="HTF160" s="79"/>
      <c r="HTG160" s="79"/>
      <c r="HTH160" s="80"/>
      <c r="HTI160" s="78" t="s">
        <v>121</v>
      </c>
      <c r="HTJ160" s="79"/>
      <c r="HTK160" s="79"/>
      <c r="HTL160" s="79"/>
      <c r="HTM160" s="79"/>
      <c r="HTN160" s="79"/>
      <c r="HTO160" s="79"/>
      <c r="HTP160" s="80"/>
      <c r="HTQ160" s="78" t="s">
        <v>121</v>
      </c>
      <c r="HTR160" s="79"/>
      <c r="HTS160" s="79"/>
      <c r="HTT160" s="79"/>
      <c r="HTU160" s="79"/>
      <c r="HTV160" s="79"/>
      <c r="HTW160" s="79"/>
      <c r="HTX160" s="80"/>
      <c r="HTY160" s="78" t="s">
        <v>121</v>
      </c>
      <c r="HTZ160" s="79"/>
      <c r="HUA160" s="79"/>
      <c r="HUB160" s="79"/>
      <c r="HUC160" s="79"/>
      <c r="HUD160" s="79"/>
      <c r="HUE160" s="79"/>
      <c r="HUF160" s="80"/>
      <c r="HUG160" s="78" t="s">
        <v>121</v>
      </c>
      <c r="HUH160" s="79"/>
      <c r="HUI160" s="79"/>
      <c r="HUJ160" s="79"/>
      <c r="HUK160" s="79"/>
      <c r="HUL160" s="79"/>
      <c r="HUM160" s="79"/>
      <c r="HUN160" s="80"/>
      <c r="HUO160" s="78" t="s">
        <v>121</v>
      </c>
      <c r="HUP160" s="79"/>
      <c r="HUQ160" s="79"/>
      <c r="HUR160" s="79"/>
      <c r="HUS160" s="79"/>
      <c r="HUT160" s="79"/>
      <c r="HUU160" s="79"/>
      <c r="HUV160" s="80"/>
      <c r="HUW160" s="78" t="s">
        <v>121</v>
      </c>
      <c r="HUX160" s="79"/>
      <c r="HUY160" s="79"/>
      <c r="HUZ160" s="79"/>
      <c r="HVA160" s="79"/>
      <c r="HVB160" s="79"/>
      <c r="HVC160" s="79"/>
      <c r="HVD160" s="80"/>
      <c r="HVE160" s="78" t="s">
        <v>121</v>
      </c>
      <c r="HVF160" s="79"/>
      <c r="HVG160" s="79"/>
      <c r="HVH160" s="79"/>
      <c r="HVI160" s="79"/>
      <c r="HVJ160" s="79"/>
      <c r="HVK160" s="79"/>
      <c r="HVL160" s="80"/>
      <c r="HVM160" s="78" t="s">
        <v>121</v>
      </c>
      <c r="HVN160" s="79"/>
      <c r="HVO160" s="79"/>
      <c r="HVP160" s="79"/>
      <c r="HVQ160" s="79"/>
      <c r="HVR160" s="79"/>
      <c r="HVS160" s="79"/>
      <c r="HVT160" s="80"/>
      <c r="HVU160" s="78" t="s">
        <v>121</v>
      </c>
      <c r="HVV160" s="79"/>
      <c r="HVW160" s="79"/>
      <c r="HVX160" s="79"/>
      <c r="HVY160" s="79"/>
      <c r="HVZ160" s="79"/>
      <c r="HWA160" s="79"/>
      <c r="HWB160" s="80"/>
      <c r="HWC160" s="78" t="s">
        <v>121</v>
      </c>
      <c r="HWD160" s="79"/>
      <c r="HWE160" s="79"/>
      <c r="HWF160" s="79"/>
      <c r="HWG160" s="79"/>
      <c r="HWH160" s="79"/>
      <c r="HWI160" s="79"/>
      <c r="HWJ160" s="80"/>
      <c r="HWK160" s="78" t="s">
        <v>121</v>
      </c>
      <c r="HWL160" s="79"/>
      <c r="HWM160" s="79"/>
      <c r="HWN160" s="79"/>
      <c r="HWO160" s="79"/>
      <c r="HWP160" s="79"/>
      <c r="HWQ160" s="79"/>
      <c r="HWR160" s="80"/>
      <c r="HWS160" s="78" t="s">
        <v>121</v>
      </c>
      <c r="HWT160" s="79"/>
      <c r="HWU160" s="79"/>
      <c r="HWV160" s="79"/>
      <c r="HWW160" s="79"/>
      <c r="HWX160" s="79"/>
      <c r="HWY160" s="79"/>
      <c r="HWZ160" s="80"/>
      <c r="HXA160" s="78" t="s">
        <v>121</v>
      </c>
      <c r="HXB160" s="79"/>
      <c r="HXC160" s="79"/>
      <c r="HXD160" s="79"/>
      <c r="HXE160" s="79"/>
      <c r="HXF160" s="79"/>
      <c r="HXG160" s="79"/>
      <c r="HXH160" s="80"/>
      <c r="HXI160" s="78" t="s">
        <v>121</v>
      </c>
      <c r="HXJ160" s="79"/>
      <c r="HXK160" s="79"/>
      <c r="HXL160" s="79"/>
      <c r="HXM160" s="79"/>
      <c r="HXN160" s="79"/>
      <c r="HXO160" s="79"/>
      <c r="HXP160" s="80"/>
      <c r="HXQ160" s="78" t="s">
        <v>121</v>
      </c>
      <c r="HXR160" s="79"/>
      <c r="HXS160" s="79"/>
      <c r="HXT160" s="79"/>
      <c r="HXU160" s="79"/>
      <c r="HXV160" s="79"/>
      <c r="HXW160" s="79"/>
      <c r="HXX160" s="80"/>
      <c r="HXY160" s="78" t="s">
        <v>121</v>
      </c>
      <c r="HXZ160" s="79"/>
      <c r="HYA160" s="79"/>
      <c r="HYB160" s="79"/>
      <c r="HYC160" s="79"/>
      <c r="HYD160" s="79"/>
      <c r="HYE160" s="79"/>
      <c r="HYF160" s="80"/>
      <c r="HYG160" s="78" t="s">
        <v>121</v>
      </c>
      <c r="HYH160" s="79"/>
      <c r="HYI160" s="79"/>
      <c r="HYJ160" s="79"/>
      <c r="HYK160" s="79"/>
      <c r="HYL160" s="79"/>
      <c r="HYM160" s="79"/>
      <c r="HYN160" s="80"/>
      <c r="HYO160" s="78" t="s">
        <v>121</v>
      </c>
      <c r="HYP160" s="79"/>
      <c r="HYQ160" s="79"/>
      <c r="HYR160" s="79"/>
      <c r="HYS160" s="79"/>
      <c r="HYT160" s="79"/>
      <c r="HYU160" s="79"/>
      <c r="HYV160" s="80"/>
      <c r="HYW160" s="78" t="s">
        <v>121</v>
      </c>
      <c r="HYX160" s="79"/>
      <c r="HYY160" s="79"/>
      <c r="HYZ160" s="79"/>
      <c r="HZA160" s="79"/>
      <c r="HZB160" s="79"/>
      <c r="HZC160" s="79"/>
      <c r="HZD160" s="80"/>
      <c r="HZE160" s="78" t="s">
        <v>121</v>
      </c>
      <c r="HZF160" s="79"/>
      <c r="HZG160" s="79"/>
      <c r="HZH160" s="79"/>
      <c r="HZI160" s="79"/>
      <c r="HZJ160" s="79"/>
      <c r="HZK160" s="79"/>
      <c r="HZL160" s="80"/>
      <c r="HZM160" s="78" t="s">
        <v>121</v>
      </c>
      <c r="HZN160" s="79"/>
      <c r="HZO160" s="79"/>
      <c r="HZP160" s="79"/>
      <c r="HZQ160" s="79"/>
      <c r="HZR160" s="79"/>
      <c r="HZS160" s="79"/>
      <c r="HZT160" s="80"/>
      <c r="HZU160" s="78" t="s">
        <v>121</v>
      </c>
      <c r="HZV160" s="79"/>
      <c r="HZW160" s="79"/>
      <c r="HZX160" s="79"/>
      <c r="HZY160" s="79"/>
      <c r="HZZ160" s="79"/>
      <c r="IAA160" s="79"/>
      <c r="IAB160" s="80"/>
      <c r="IAC160" s="78" t="s">
        <v>121</v>
      </c>
      <c r="IAD160" s="79"/>
      <c r="IAE160" s="79"/>
      <c r="IAF160" s="79"/>
      <c r="IAG160" s="79"/>
      <c r="IAH160" s="79"/>
      <c r="IAI160" s="79"/>
      <c r="IAJ160" s="80"/>
      <c r="IAK160" s="78" t="s">
        <v>121</v>
      </c>
      <c r="IAL160" s="79"/>
      <c r="IAM160" s="79"/>
      <c r="IAN160" s="79"/>
      <c r="IAO160" s="79"/>
      <c r="IAP160" s="79"/>
      <c r="IAQ160" s="79"/>
      <c r="IAR160" s="80"/>
      <c r="IAS160" s="78" t="s">
        <v>121</v>
      </c>
      <c r="IAT160" s="79"/>
      <c r="IAU160" s="79"/>
      <c r="IAV160" s="79"/>
      <c r="IAW160" s="79"/>
      <c r="IAX160" s="79"/>
      <c r="IAY160" s="79"/>
      <c r="IAZ160" s="80"/>
      <c r="IBA160" s="78" t="s">
        <v>121</v>
      </c>
      <c r="IBB160" s="79"/>
      <c r="IBC160" s="79"/>
      <c r="IBD160" s="79"/>
      <c r="IBE160" s="79"/>
      <c r="IBF160" s="79"/>
      <c r="IBG160" s="79"/>
      <c r="IBH160" s="80"/>
      <c r="IBI160" s="78" t="s">
        <v>121</v>
      </c>
      <c r="IBJ160" s="79"/>
      <c r="IBK160" s="79"/>
      <c r="IBL160" s="79"/>
      <c r="IBM160" s="79"/>
      <c r="IBN160" s="79"/>
      <c r="IBO160" s="79"/>
      <c r="IBP160" s="80"/>
      <c r="IBQ160" s="78" t="s">
        <v>121</v>
      </c>
      <c r="IBR160" s="79"/>
      <c r="IBS160" s="79"/>
      <c r="IBT160" s="79"/>
      <c r="IBU160" s="79"/>
      <c r="IBV160" s="79"/>
      <c r="IBW160" s="79"/>
      <c r="IBX160" s="80"/>
      <c r="IBY160" s="78" t="s">
        <v>121</v>
      </c>
      <c r="IBZ160" s="79"/>
      <c r="ICA160" s="79"/>
      <c r="ICB160" s="79"/>
      <c r="ICC160" s="79"/>
      <c r="ICD160" s="79"/>
      <c r="ICE160" s="79"/>
      <c r="ICF160" s="80"/>
      <c r="ICG160" s="78" t="s">
        <v>121</v>
      </c>
      <c r="ICH160" s="79"/>
      <c r="ICI160" s="79"/>
      <c r="ICJ160" s="79"/>
      <c r="ICK160" s="79"/>
      <c r="ICL160" s="79"/>
      <c r="ICM160" s="79"/>
      <c r="ICN160" s="80"/>
      <c r="ICO160" s="78" t="s">
        <v>121</v>
      </c>
      <c r="ICP160" s="79"/>
      <c r="ICQ160" s="79"/>
      <c r="ICR160" s="79"/>
      <c r="ICS160" s="79"/>
      <c r="ICT160" s="79"/>
      <c r="ICU160" s="79"/>
      <c r="ICV160" s="80"/>
      <c r="ICW160" s="78" t="s">
        <v>121</v>
      </c>
      <c r="ICX160" s="79"/>
      <c r="ICY160" s="79"/>
      <c r="ICZ160" s="79"/>
      <c r="IDA160" s="79"/>
      <c r="IDB160" s="79"/>
      <c r="IDC160" s="79"/>
      <c r="IDD160" s="80"/>
      <c r="IDE160" s="78" t="s">
        <v>121</v>
      </c>
      <c r="IDF160" s="79"/>
      <c r="IDG160" s="79"/>
      <c r="IDH160" s="79"/>
      <c r="IDI160" s="79"/>
      <c r="IDJ160" s="79"/>
      <c r="IDK160" s="79"/>
      <c r="IDL160" s="80"/>
      <c r="IDM160" s="78" t="s">
        <v>121</v>
      </c>
      <c r="IDN160" s="79"/>
      <c r="IDO160" s="79"/>
      <c r="IDP160" s="79"/>
      <c r="IDQ160" s="79"/>
      <c r="IDR160" s="79"/>
      <c r="IDS160" s="79"/>
      <c r="IDT160" s="80"/>
      <c r="IDU160" s="78" t="s">
        <v>121</v>
      </c>
      <c r="IDV160" s="79"/>
      <c r="IDW160" s="79"/>
      <c r="IDX160" s="79"/>
      <c r="IDY160" s="79"/>
      <c r="IDZ160" s="79"/>
      <c r="IEA160" s="79"/>
      <c r="IEB160" s="80"/>
      <c r="IEC160" s="78" t="s">
        <v>121</v>
      </c>
      <c r="IED160" s="79"/>
      <c r="IEE160" s="79"/>
      <c r="IEF160" s="79"/>
      <c r="IEG160" s="79"/>
      <c r="IEH160" s="79"/>
      <c r="IEI160" s="79"/>
      <c r="IEJ160" s="80"/>
      <c r="IEK160" s="78" t="s">
        <v>121</v>
      </c>
      <c r="IEL160" s="79"/>
      <c r="IEM160" s="79"/>
      <c r="IEN160" s="79"/>
      <c r="IEO160" s="79"/>
      <c r="IEP160" s="79"/>
      <c r="IEQ160" s="79"/>
      <c r="IER160" s="80"/>
      <c r="IES160" s="78" t="s">
        <v>121</v>
      </c>
      <c r="IET160" s="79"/>
      <c r="IEU160" s="79"/>
      <c r="IEV160" s="79"/>
      <c r="IEW160" s="79"/>
      <c r="IEX160" s="79"/>
      <c r="IEY160" s="79"/>
      <c r="IEZ160" s="80"/>
      <c r="IFA160" s="78" t="s">
        <v>121</v>
      </c>
      <c r="IFB160" s="79"/>
      <c r="IFC160" s="79"/>
      <c r="IFD160" s="79"/>
      <c r="IFE160" s="79"/>
      <c r="IFF160" s="79"/>
      <c r="IFG160" s="79"/>
      <c r="IFH160" s="80"/>
      <c r="IFI160" s="78" t="s">
        <v>121</v>
      </c>
      <c r="IFJ160" s="79"/>
      <c r="IFK160" s="79"/>
      <c r="IFL160" s="79"/>
      <c r="IFM160" s="79"/>
      <c r="IFN160" s="79"/>
      <c r="IFO160" s="79"/>
      <c r="IFP160" s="80"/>
      <c r="IFQ160" s="78" t="s">
        <v>121</v>
      </c>
      <c r="IFR160" s="79"/>
      <c r="IFS160" s="79"/>
      <c r="IFT160" s="79"/>
      <c r="IFU160" s="79"/>
      <c r="IFV160" s="79"/>
      <c r="IFW160" s="79"/>
      <c r="IFX160" s="80"/>
      <c r="IFY160" s="78" t="s">
        <v>121</v>
      </c>
      <c r="IFZ160" s="79"/>
      <c r="IGA160" s="79"/>
      <c r="IGB160" s="79"/>
      <c r="IGC160" s="79"/>
      <c r="IGD160" s="79"/>
      <c r="IGE160" s="79"/>
      <c r="IGF160" s="80"/>
      <c r="IGG160" s="78" t="s">
        <v>121</v>
      </c>
      <c r="IGH160" s="79"/>
      <c r="IGI160" s="79"/>
      <c r="IGJ160" s="79"/>
      <c r="IGK160" s="79"/>
      <c r="IGL160" s="79"/>
      <c r="IGM160" s="79"/>
      <c r="IGN160" s="80"/>
      <c r="IGO160" s="78" t="s">
        <v>121</v>
      </c>
      <c r="IGP160" s="79"/>
      <c r="IGQ160" s="79"/>
      <c r="IGR160" s="79"/>
      <c r="IGS160" s="79"/>
      <c r="IGT160" s="79"/>
      <c r="IGU160" s="79"/>
      <c r="IGV160" s="80"/>
      <c r="IGW160" s="78" t="s">
        <v>121</v>
      </c>
      <c r="IGX160" s="79"/>
      <c r="IGY160" s="79"/>
      <c r="IGZ160" s="79"/>
      <c r="IHA160" s="79"/>
      <c r="IHB160" s="79"/>
      <c r="IHC160" s="79"/>
      <c r="IHD160" s="80"/>
      <c r="IHE160" s="78" t="s">
        <v>121</v>
      </c>
      <c r="IHF160" s="79"/>
      <c r="IHG160" s="79"/>
      <c r="IHH160" s="79"/>
      <c r="IHI160" s="79"/>
      <c r="IHJ160" s="79"/>
      <c r="IHK160" s="79"/>
      <c r="IHL160" s="80"/>
      <c r="IHM160" s="78" t="s">
        <v>121</v>
      </c>
      <c r="IHN160" s="79"/>
      <c r="IHO160" s="79"/>
      <c r="IHP160" s="79"/>
      <c r="IHQ160" s="79"/>
      <c r="IHR160" s="79"/>
      <c r="IHS160" s="79"/>
      <c r="IHT160" s="80"/>
      <c r="IHU160" s="78" t="s">
        <v>121</v>
      </c>
      <c r="IHV160" s="79"/>
      <c r="IHW160" s="79"/>
      <c r="IHX160" s="79"/>
      <c r="IHY160" s="79"/>
      <c r="IHZ160" s="79"/>
      <c r="IIA160" s="79"/>
      <c r="IIB160" s="80"/>
      <c r="IIC160" s="78" t="s">
        <v>121</v>
      </c>
      <c r="IID160" s="79"/>
      <c r="IIE160" s="79"/>
      <c r="IIF160" s="79"/>
      <c r="IIG160" s="79"/>
      <c r="IIH160" s="79"/>
      <c r="III160" s="79"/>
      <c r="IIJ160" s="80"/>
      <c r="IIK160" s="78" t="s">
        <v>121</v>
      </c>
      <c r="IIL160" s="79"/>
      <c r="IIM160" s="79"/>
      <c r="IIN160" s="79"/>
      <c r="IIO160" s="79"/>
      <c r="IIP160" s="79"/>
      <c r="IIQ160" s="79"/>
      <c r="IIR160" s="80"/>
      <c r="IIS160" s="78" t="s">
        <v>121</v>
      </c>
      <c r="IIT160" s="79"/>
      <c r="IIU160" s="79"/>
      <c r="IIV160" s="79"/>
      <c r="IIW160" s="79"/>
      <c r="IIX160" s="79"/>
      <c r="IIY160" s="79"/>
      <c r="IIZ160" s="80"/>
      <c r="IJA160" s="78" t="s">
        <v>121</v>
      </c>
      <c r="IJB160" s="79"/>
      <c r="IJC160" s="79"/>
      <c r="IJD160" s="79"/>
      <c r="IJE160" s="79"/>
      <c r="IJF160" s="79"/>
      <c r="IJG160" s="79"/>
      <c r="IJH160" s="80"/>
      <c r="IJI160" s="78" t="s">
        <v>121</v>
      </c>
      <c r="IJJ160" s="79"/>
      <c r="IJK160" s="79"/>
      <c r="IJL160" s="79"/>
      <c r="IJM160" s="79"/>
      <c r="IJN160" s="79"/>
      <c r="IJO160" s="79"/>
      <c r="IJP160" s="80"/>
      <c r="IJQ160" s="78" t="s">
        <v>121</v>
      </c>
      <c r="IJR160" s="79"/>
      <c r="IJS160" s="79"/>
      <c r="IJT160" s="79"/>
      <c r="IJU160" s="79"/>
      <c r="IJV160" s="79"/>
      <c r="IJW160" s="79"/>
      <c r="IJX160" s="80"/>
      <c r="IJY160" s="78" t="s">
        <v>121</v>
      </c>
      <c r="IJZ160" s="79"/>
      <c r="IKA160" s="79"/>
      <c r="IKB160" s="79"/>
      <c r="IKC160" s="79"/>
      <c r="IKD160" s="79"/>
      <c r="IKE160" s="79"/>
      <c r="IKF160" s="80"/>
      <c r="IKG160" s="78" t="s">
        <v>121</v>
      </c>
      <c r="IKH160" s="79"/>
      <c r="IKI160" s="79"/>
      <c r="IKJ160" s="79"/>
      <c r="IKK160" s="79"/>
      <c r="IKL160" s="79"/>
      <c r="IKM160" s="79"/>
      <c r="IKN160" s="80"/>
      <c r="IKO160" s="78" t="s">
        <v>121</v>
      </c>
      <c r="IKP160" s="79"/>
      <c r="IKQ160" s="79"/>
      <c r="IKR160" s="79"/>
      <c r="IKS160" s="79"/>
      <c r="IKT160" s="79"/>
      <c r="IKU160" s="79"/>
      <c r="IKV160" s="80"/>
      <c r="IKW160" s="78" t="s">
        <v>121</v>
      </c>
      <c r="IKX160" s="79"/>
      <c r="IKY160" s="79"/>
      <c r="IKZ160" s="79"/>
      <c r="ILA160" s="79"/>
      <c r="ILB160" s="79"/>
      <c r="ILC160" s="79"/>
      <c r="ILD160" s="80"/>
      <c r="ILE160" s="78" t="s">
        <v>121</v>
      </c>
      <c r="ILF160" s="79"/>
      <c r="ILG160" s="79"/>
      <c r="ILH160" s="79"/>
      <c r="ILI160" s="79"/>
      <c r="ILJ160" s="79"/>
      <c r="ILK160" s="79"/>
      <c r="ILL160" s="80"/>
      <c r="ILM160" s="78" t="s">
        <v>121</v>
      </c>
      <c r="ILN160" s="79"/>
      <c r="ILO160" s="79"/>
      <c r="ILP160" s="79"/>
      <c r="ILQ160" s="79"/>
      <c r="ILR160" s="79"/>
      <c r="ILS160" s="79"/>
      <c r="ILT160" s="80"/>
      <c r="ILU160" s="78" t="s">
        <v>121</v>
      </c>
      <c r="ILV160" s="79"/>
      <c r="ILW160" s="79"/>
      <c r="ILX160" s="79"/>
      <c r="ILY160" s="79"/>
      <c r="ILZ160" s="79"/>
      <c r="IMA160" s="79"/>
      <c r="IMB160" s="80"/>
      <c r="IMC160" s="78" t="s">
        <v>121</v>
      </c>
      <c r="IMD160" s="79"/>
      <c r="IME160" s="79"/>
      <c r="IMF160" s="79"/>
      <c r="IMG160" s="79"/>
      <c r="IMH160" s="79"/>
      <c r="IMI160" s="79"/>
      <c r="IMJ160" s="80"/>
      <c r="IMK160" s="78" t="s">
        <v>121</v>
      </c>
      <c r="IML160" s="79"/>
      <c r="IMM160" s="79"/>
      <c r="IMN160" s="79"/>
      <c r="IMO160" s="79"/>
      <c r="IMP160" s="79"/>
      <c r="IMQ160" s="79"/>
      <c r="IMR160" s="80"/>
      <c r="IMS160" s="78" t="s">
        <v>121</v>
      </c>
      <c r="IMT160" s="79"/>
      <c r="IMU160" s="79"/>
      <c r="IMV160" s="79"/>
      <c r="IMW160" s="79"/>
      <c r="IMX160" s="79"/>
      <c r="IMY160" s="79"/>
      <c r="IMZ160" s="80"/>
      <c r="INA160" s="78" t="s">
        <v>121</v>
      </c>
      <c r="INB160" s="79"/>
      <c r="INC160" s="79"/>
      <c r="IND160" s="79"/>
      <c r="INE160" s="79"/>
      <c r="INF160" s="79"/>
      <c r="ING160" s="79"/>
      <c r="INH160" s="80"/>
      <c r="INI160" s="78" t="s">
        <v>121</v>
      </c>
      <c r="INJ160" s="79"/>
      <c r="INK160" s="79"/>
      <c r="INL160" s="79"/>
      <c r="INM160" s="79"/>
      <c r="INN160" s="79"/>
      <c r="INO160" s="79"/>
      <c r="INP160" s="80"/>
      <c r="INQ160" s="78" t="s">
        <v>121</v>
      </c>
      <c r="INR160" s="79"/>
      <c r="INS160" s="79"/>
      <c r="INT160" s="79"/>
      <c r="INU160" s="79"/>
      <c r="INV160" s="79"/>
      <c r="INW160" s="79"/>
      <c r="INX160" s="80"/>
      <c r="INY160" s="78" t="s">
        <v>121</v>
      </c>
      <c r="INZ160" s="79"/>
      <c r="IOA160" s="79"/>
      <c r="IOB160" s="79"/>
      <c r="IOC160" s="79"/>
      <c r="IOD160" s="79"/>
      <c r="IOE160" s="79"/>
      <c r="IOF160" s="80"/>
      <c r="IOG160" s="78" t="s">
        <v>121</v>
      </c>
      <c r="IOH160" s="79"/>
      <c r="IOI160" s="79"/>
      <c r="IOJ160" s="79"/>
      <c r="IOK160" s="79"/>
      <c r="IOL160" s="79"/>
      <c r="IOM160" s="79"/>
      <c r="ION160" s="80"/>
      <c r="IOO160" s="78" t="s">
        <v>121</v>
      </c>
      <c r="IOP160" s="79"/>
      <c r="IOQ160" s="79"/>
      <c r="IOR160" s="79"/>
      <c r="IOS160" s="79"/>
      <c r="IOT160" s="79"/>
      <c r="IOU160" s="79"/>
      <c r="IOV160" s="80"/>
      <c r="IOW160" s="78" t="s">
        <v>121</v>
      </c>
      <c r="IOX160" s="79"/>
      <c r="IOY160" s="79"/>
      <c r="IOZ160" s="79"/>
      <c r="IPA160" s="79"/>
      <c r="IPB160" s="79"/>
      <c r="IPC160" s="79"/>
      <c r="IPD160" s="80"/>
      <c r="IPE160" s="78" t="s">
        <v>121</v>
      </c>
      <c r="IPF160" s="79"/>
      <c r="IPG160" s="79"/>
      <c r="IPH160" s="79"/>
      <c r="IPI160" s="79"/>
      <c r="IPJ160" s="79"/>
      <c r="IPK160" s="79"/>
      <c r="IPL160" s="80"/>
      <c r="IPM160" s="78" t="s">
        <v>121</v>
      </c>
      <c r="IPN160" s="79"/>
      <c r="IPO160" s="79"/>
      <c r="IPP160" s="79"/>
      <c r="IPQ160" s="79"/>
      <c r="IPR160" s="79"/>
      <c r="IPS160" s="79"/>
      <c r="IPT160" s="80"/>
      <c r="IPU160" s="78" t="s">
        <v>121</v>
      </c>
      <c r="IPV160" s="79"/>
      <c r="IPW160" s="79"/>
      <c r="IPX160" s="79"/>
      <c r="IPY160" s="79"/>
      <c r="IPZ160" s="79"/>
      <c r="IQA160" s="79"/>
      <c r="IQB160" s="80"/>
      <c r="IQC160" s="78" t="s">
        <v>121</v>
      </c>
      <c r="IQD160" s="79"/>
      <c r="IQE160" s="79"/>
      <c r="IQF160" s="79"/>
      <c r="IQG160" s="79"/>
      <c r="IQH160" s="79"/>
      <c r="IQI160" s="79"/>
      <c r="IQJ160" s="80"/>
      <c r="IQK160" s="78" t="s">
        <v>121</v>
      </c>
      <c r="IQL160" s="79"/>
      <c r="IQM160" s="79"/>
      <c r="IQN160" s="79"/>
      <c r="IQO160" s="79"/>
      <c r="IQP160" s="79"/>
      <c r="IQQ160" s="79"/>
      <c r="IQR160" s="80"/>
      <c r="IQS160" s="78" t="s">
        <v>121</v>
      </c>
      <c r="IQT160" s="79"/>
      <c r="IQU160" s="79"/>
      <c r="IQV160" s="79"/>
      <c r="IQW160" s="79"/>
      <c r="IQX160" s="79"/>
      <c r="IQY160" s="79"/>
      <c r="IQZ160" s="80"/>
      <c r="IRA160" s="78" t="s">
        <v>121</v>
      </c>
      <c r="IRB160" s="79"/>
      <c r="IRC160" s="79"/>
      <c r="IRD160" s="79"/>
      <c r="IRE160" s="79"/>
      <c r="IRF160" s="79"/>
      <c r="IRG160" s="79"/>
      <c r="IRH160" s="80"/>
      <c r="IRI160" s="78" t="s">
        <v>121</v>
      </c>
      <c r="IRJ160" s="79"/>
      <c r="IRK160" s="79"/>
      <c r="IRL160" s="79"/>
      <c r="IRM160" s="79"/>
      <c r="IRN160" s="79"/>
      <c r="IRO160" s="79"/>
      <c r="IRP160" s="80"/>
      <c r="IRQ160" s="78" t="s">
        <v>121</v>
      </c>
      <c r="IRR160" s="79"/>
      <c r="IRS160" s="79"/>
      <c r="IRT160" s="79"/>
      <c r="IRU160" s="79"/>
      <c r="IRV160" s="79"/>
      <c r="IRW160" s="79"/>
      <c r="IRX160" s="80"/>
      <c r="IRY160" s="78" t="s">
        <v>121</v>
      </c>
      <c r="IRZ160" s="79"/>
      <c r="ISA160" s="79"/>
      <c r="ISB160" s="79"/>
      <c r="ISC160" s="79"/>
      <c r="ISD160" s="79"/>
      <c r="ISE160" s="79"/>
      <c r="ISF160" s="80"/>
      <c r="ISG160" s="78" t="s">
        <v>121</v>
      </c>
      <c r="ISH160" s="79"/>
      <c r="ISI160" s="79"/>
      <c r="ISJ160" s="79"/>
      <c r="ISK160" s="79"/>
      <c r="ISL160" s="79"/>
      <c r="ISM160" s="79"/>
      <c r="ISN160" s="80"/>
      <c r="ISO160" s="78" t="s">
        <v>121</v>
      </c>
      <c r="ISP160" s="79"/>
      <c r="ISQ160" s="79"/>
      <c r="ISR160" s="79"/>
      <c r="ISS160" s="79"/>
      <c r="IST160" s="79"/>
      <c r="ISU160" s="79"/>
      <c r="ISV160" s="80"/>
      <c r="ISW160" s="78" t="s">
        <v>121</v>
      </c>
      <c r="ISX160" s="79"/>
      <c r="ISY160" s="79"/>
      <c r="ISZ160" s="79"/>
      <c r="ITA160" s="79"/>
      <c r="ITB160" s="79"/>
      <c r="ITC160" s="79"/>
      <c r="ITD160" s="80"/>
      <c r="ITE160" s="78" t="s">
        <v>121</v>
      </c>
      <c r="ITF160" s="79"/>
      <c r="ITG160" s="79"/>
      <c r="ITH160" s="79"/>
      <c r="ITI160" s="79"/>
      <c r="ITJ160" s="79"/>
      <c r="ITK160" s="79"/>
      <c r="ITL160" s="80"/>
      <c r="ITM160" s="78" t="s">
        <v>121</v>
      </c>
      <c r="ITN160" s="79"/>
      <c r="ITO160" s="79"/>
      <c r="ITP160" s="79"/>
      <c r="ITQ160" s="79"/>
      <c r="ITR160" s="79"/>
      <c r="ITS160" s="79"/>
      <c r="ITT160" s="80"/>
      <c r="ITU160" s="78" t="s">
        <v>121</v>
      </c>
      <c r="ITV160" s="79"/>
      <c r="ITW160" s="79"/>
      <c r="ITX160" s="79"/>
      <c r="ITY160" s="79"/>
      <c r="ITZ160" s="79"/>
      <c r="IUA160" s="79"/>
      <c r="IUB160" s="80"/>
      <c r="IUC160" s="78" t="s">
        <v>121</v>
      </c>
      <c r="IUD160" s="79"/>
      <c r="IUE160" s="79"/>
      <c r="IUF160" s="79"/>
      <c r="IUG160" s="79"/>
      <c r="IUH160" s="79"/>
      <c r="IUI160" s="79"/>
      <c r="IUJ160" s="80"/>
      <c r="IUK160" s="78" t="s">
        <v>121</v>
      </c>
      <c r="IUL160" s="79"/>
      <c r="IUM160" s="79"/>
      <c r="IUN160" s="79"/>
      <c r="IUO160" s="79"/>
      <c r="IUP160" s="79"/>
      <c r="IUQ160" s="79"/>
      <c r="IUR160" s="80"/>
      <c r="IUS160" s="78" t="s">
        <v>121</v>
      </c>
      <c r="IUT160" s="79"/>
      <c r="IUU160" s="79"/>
      <c r="IUV160" s="79"/>
      <c r="IUW160" s="79"/>
      <c r="IUX160" s="79"/>
      <c r="IUY160" s="79"/>
      <c r="IUZ160" s="80"/>
      <c r="IVA160" s="78" t="s">
        <v>121</v>
      </c>
      <c r="IVB160" s="79"/>
      <c r="IVC160" s="79"/>
      <c r="IVD160" s="79"/>
      <c r="IVE160" s="79"/>
      <c r="IVF160" s="79"/>
      <c r="IVG160" s="79"/>
      <c r="IVH160" s="80"/>
      <c r="IVI160" s="78" t="s">
        <v>121</v>
      </c>
      <c r="IVJ160" s="79"/>
      <c r="IVK160" s="79"/>
      <c r="IVL160" s="79"/>
      <c r="IVM160" s="79"/>
      <c r="IVN160" s="79"/>
      <c r="IVO160" s="79"/>
      <c r="IVP160" s="80"/>
      <c r="IVQ160" s="78" t="s">
        <v>121</v>
      </c>
      <c r="IVR160" s="79"/>
      <c r="IVS160" s="79"/>
      <c r="IVT160" s="79"/>
      <c r="IVU160" s="79"/>
      <c r="IVV160" s="79"/>
      <c r="IVW160" s="79"/>
      <c r="IVX160" s="80"/>
      <c r="IVY160" s="78" t="s">
        <v>121</v>
      </c>
      <c r="IVZ160" s="79"/>
      <c r="IWA160" s="79"/>
      <c r="IWB160" s="79"/>
      <c r="IWC160" s="79"/>
      <c r="IWD160" s="79"/>
      <c r="IWE160" s="79"/>
      <c r="IWF160" s="80"/>
      <c r="IWG160" s="78" t="s">
        <v>121</v>
      </c>
      <c r="IWH160" s="79"/>
      <c r="IWI160" s="79"/>
      <c r="IWJ160" s="79"/>
      <c r="IWK160" s="79"/>
      <c r="IWL160" s="79"/>
      <c r="IWM160" s="79"/>
      <c r="IWN160" s="80"/>
      <c r="IWO160" s="78" t="s">
        <v>121</v>
      </c>
      <c r="IWP160" s="79"/>
      <c r="IWQ160" s="79"/>
      <c r="IWR160" s="79"/>
      <c r="IWS160" s="79"/>
      <c r="IWT160" s="79"/>
      <c r="IWU160" s="79"/>
      <c r="IWV160" s="80"/>
      <c r="IWW160" s="78" t="s">
        <v>121</v>
      </c>
      <c r="IWX160" s="79"/>
      <c r="IWY160" s="79"/>
      <c r="IWZ160" s="79"/>
      <c r="IXA160" s="79"/>
      <c r="IXB160" s="79"/>
      <c r="IXC160" s="79"/>
      <c r="IXD160" s="80"/>
      <c r="IXE160" s="78" t="s">
        <v>121</v>
      </c>
      <c r="IXF160" s="79"/>
      <c r="IXG160" s="79"/>
      <c r="IXH160" s="79"/>
      <c r="IXI160" s="79"/>
      <c r="IXJ160" s="79"/>
      <c r="IXK160" s="79"/>
      <c r="IXL160" s="80"/>
      <c r="IXM160" s="78" t="s">
        <v>121</v>
      </c>
      <c r="IXN160" s="79"/>
      <c r="IXO160" s="79"/>
      <c r="IXP160" s="79"/>
      <c r="IXQ160" s="79"/>
      <c r="IXR160" s="79"/>
      <c r="IXS160" s="79"/>
      <c r="IXT160" s="80"/>
      <c r="IXU160" s="78" t="s">
        <v>121</v>
      </c>
      <c r="IXV160" s="79"/>
      <c r="IXW160" s="79"/>
      <c r="IXX160" s="79"/>
      <c r="IXY160" s="79"/>
      <c r="IXZ160" s="79"/>
      <c r="IYA160" s="79"/>
      <c r="IYB160" s="80"/>
      <c r="IYC160" s="78" t="s">
        <v>121</v>
      </c>
      <c r="IYD160" s="79"/>
      <c r="IYE160" s="79"/>
      <c r="IYF160" s="79"/>
      <c r="IYG160" s="79"/>
      <c r="IYH160" s="79"/>
      <c r="IYI160" s="79"/>
      <c r="IYJ160" s="80"/>
      <c r="IYK160" s="78" t="s">
        <v>121</v>
      </c>
      <c r="IYL160" s="79"/>
      <c r="IYM160" s="79"/>
      <c r="IYN160" s="79"/>
      <c r="IYO160" s="79"/>
      <c r="IYP160" s="79"/>
      <c r="IYQ160" s="79"/>
      <c r="IYR160" s="80"/>
      <c r="IYS160" s="78" t="s">
        <v>121</v>
      </c>
      <c r="IYT160" s="79"/>
      <c r="IYU160" s="79"/>
      <c r="IYV160" s="79"/>
      <c r="IYW160" s="79"/>
      <c r="IYX160" s="79"/>
      <c r="IYY160" s="79"/>
      <c r="IYZ160" s="80"/>
      <c r="IZA160" s="78" t="s">
        <v>121</v>
      </c>
      <c r="IZB160" s="79"/>
      <c r="IZC160" s="79"/>
      <c r="IZD160" s="79"/>
      <c r="IZE160" s="79"/>
      <c r="IZF160" s="79"/>
      <c r="IZG160" s="79"/>
      <c r="IZH160" s="80"/>
      <c r="IZI160" s="78" t="s">
        <v>121</v>
      </c>
      <c r="IZJ160" s="79"/>
      <c r="IZK160" s="79"/>
      <c r="IZL160" s="79"/>
      <c r="IZM160" s="79"/>
      <c r="IZN160" s="79"/>
      <c r="IZO160" s="79"/>
      <c r="IZP160" s="80"/>
      <c r="IZQ160" s="78" t="s">
        <v>121</v>
      </c>
      <c r="IZR160" s="79"/>
      <c r="IZS160" s="79"/>
      <c r="IZT160" s="79"/>
      <c r="IZU160" s="79"/>
      <c r="IZV160" s="79"/>
      <c r="IZW160" s="79"/>
      <c r="IZX160" s="80"/>
      <c r="IZY160" s="78" t="s">
        <v>121</v>
      </c>
      <c r="IZZ160" s="79"/>
      <c r="JAA160" s="79"/>
      <c r="JAB160" s="79"/>
      <c r="JAC160" s="79"/>
      <c r="JAD160" s="79"/>
      <c r="JAE160" s="79"/>
      <c r="JAF160" s="80"/>
      <c r="JAG160" s="78" t="s">
        <v>121</v>
      </c>
      <c r="JAH160" s="79"/>
      <c r="JAI160" s="79"/>
      <c r="JAJ160" s="79"/>
      <c r="JAK160" s="79"/>
      <c r="JAL160" s="79"/>
      <c r="JAM160" s="79"/>
      <c r="JAN160" s="80"/>
      <c r="JAO160" s="78" t="s">
        <v>121</v>
      </c>
      <c r="JAP160" s="79"/>
      <c r="JAQ160" s="79"/>
      <c r="JAR160" s="79"/>
      <c r="JAS160" s="79"/>
      <c r="JAT160" s="79"/>
      <c r="JAU160" s="79"/>
      <c r="JAV160" s="80"/>
      <c r="JAW160" s="78" t="s">
        <v>121</v>
      </c>
      <c r="JAX160" s="79"/>
      <c r="JAY160" s="79"/>
      <c r="JAZ160" s="79"/>
      <c r="JBA160" s="79"/>
      <c r="JBB160" s="79"/>
      <c r="JBC160" s="79"/>
      <c r="JBD160" s="80"/>
      <c r="JBE160" s="78" t="s">
        <v>121</v>
      </c>
      <c r="JBF160" s="79"/>
      <c r="JBG160" s="79"/>
      <c r="JBH160" s="79"/>
      <c r="JBI160" s="79"/>
      <c r="JBJ160" s="79"/>
      <c r="JBK160" s="79"/>
      <c r="JBL160" s="80"/>
      <c r="JBM160" s="78" t="s">
        <v>121</v>
      </c>
      <c r="JBN160" s="79"/>
      <c r="JBO160" s="79"/>
      <c r="JBP160" s="79"/>
      <c r="JBQ160" s="79"/>
      <c r="JBR160" s="79"/>
      <c r="JBS160" s="79"/>
      <c r="JBT160" s="80"/>
      <c r="JBU160" s="78" t="s">
        <v>121</v>
      </c>
      <c r="JBV160" s="79"/>
      <c r="JBW160" s="79"/>
      <c r="JBX160" s="79"/>
      <c r="JBY160" s="79"/>
      <c r="JBZ160" s="79"/>
      <c r="JCA160" s="79"/>
      <c r="JCB160" s="80"/>
      <c r="JCC160" s="78" t="s">
        <v>121</v>
      </c>
      <c r="JCD160" s="79"/>
      <c r="JCE160" s="79"/>
      <c r="JCF160" s="79"/>
      <c r="JCG160" s="79"/>
      <c r="JCH160" s="79"/>
      <c r="JCI160" s="79"/>
      <c r="JCJ160" s="80"/>
      <c r="JCK160" s="78" t="s">
        <v>121</v>
      </c>
      <c r="JCL160" s="79"/>
      <c r="JCM160" s="79"/>
      <c r="JCN160" s="79"/>
      <c r="JCO160" s="79"/>
      <c r="JCP160" s="79"/>
      <c r="JCQ160" s="79"/>
      <c r="JCR160" s="80"/>
      <c r="JCS160" s="78" t="s">
        <v>121</v>
      </c>
      <c r="JCT160" s="79"/>
      <c r="JCU160" s="79"/>
      <c r="JCV160" s="79"/>
      <c r="JCW160" s="79"/>
      <c r="JCX160" s="79"/>
      <c r="JCY160" s="79"/>
      <c r="JCZ160" s="80"/>
      <c r="JDA160" s="78" t="s">
        <v>121</v>
      </c>
      <c r="JDB160" s="79"/>
      <c r="JDC160" s="79"/>
      <c r="JDD160" s="79"/>
      <c r="JDE160" s="79"/>
      <c r="JDF160" s="79"/>
      <c r="JDG160" s="79"/>
      <c r="JDH160" s="80"/>
      <c r="JDI160" s="78" t="s">
        <v>121</v>
      </c>
      <c r="JDJ160" s="79"/>
      <c r="JDK160" s="79"/>
      <c r="JDL160" s="79"/>
      <c r="JDM160" s="79"/>
      <c r="JDN160" s="79"/>
      <c r="JDO160" s="79"/>
      <c r="JDP160" s="80"/>
      <c r="JDQ160" s="78" t="s">
        <v>121</v>
      </c>
      <c r="JDR160" s="79"/>
      <c r="JDS160" s="79"/>
      <c r="JDT160" s="79"/>
      <c r="JDU160" s="79"/>
      <c r="JDV160" s="79"/>
      <c r="JDW160" s="79"/>
      <c r="JDX160" s="80"/>
      <c r="JDY160" s="78" t="s">
        <v>121</v>
      </c>
      <c r="JDZ160" s="79"/>
      <c r="JEA160" s="79"/>
      <c r="JEB160" s="79"/>
      <c r="JEC160" s="79"/>
      <c r="JED160" s="79"/>
      <c r="JEE160" s="79"/>
      <c r="JEF160" s="80"/>
      <c r="JEG160" s="78" t="s">
        <v>121</v>
      </c>
      <c r="JEH160" s="79"/>
      <c r="JEI160" s="79"/>
      <c r="JEJ160" s="79"/>
      <c r="JEK160" s="79"/>
      <c r="JEL160" s="79"/>
      <c r="JEM160" s="79"/>
      <c r="JEN160" s="80"/>
      <c r="JEO160" s="78" t="s">
        <v>121</v>
      </c>
      <c r="JEP160" s="79"/>
      <c r="JEQ160" s="79"/>
      <c r="JER160" s="79"/>
      <c r="JES160" s="79"/>
      <c r="JET160" s="79"/>
      <c r="JEU160" s="79"/>
      <c r="JEV160" s="80"/>
      <c r="JEW160" s="78" t="s">
        <v>121</v>
      </c>
      <c r="JEX160" s="79"/>
      <c r="JEY160" s="79"/>
      <c r="JEZ160" s="79"/>
      <c r="JFA160" s="79"/>
      <c r="JFB160" s="79"/>
      <c r="JFC160" s="79"/>
      <c r="JFD160" s="80"/>
      <c r="JFE160" s="78" t="s">
        <v>121</v>
      </c>
      <c r="JFF160" s="79"/>
      <c r="JFG160" s="79"/>
      <c r="JFH160" s="79"/>
      <c r="JFI160" s="79"/>
      <c r="JFJ160" s="79"/>
      <c r="JFK160" s="79"/>
      <c r="JFL160" s="80"/>
      <c r="JFM160" s="78" t="s">
        <v>121</v>
      </c>
      <c r="JFN160" s="79"/>
      <c r="JFO160" s="79"/>
      <c r="JFP160" s="79"/>
      <c r="JFQ160" s="79"/>
      <c r="JFR160" s="79"/>
      <c r="JFS160" s="79"/>
      <c r="JFT160" s="80"/>
      <c r="JFU160" s="78" t="s">
        <v>121</v>
      </c>
      <c r="JFV160" s="79"/>
      <c r="JFW160" s="79"/>
      <c r="JFX160" s="79"/>
      <c r="JFY160" s="79"/>
      <c r="JFZ160" s="79"/>
      <c r="JGA160" s="79"/>
      <c r="JGB160" s="80"/>
      <c r="JGC160" s="78" t="s">
        <v>121</v>
      </c>
      <c r="JGD160" s="79"/>
      <c r="JGE160" s="79"/>
      <c r="JGF160" s="79"/>
      <c r="JGG160" s="79"/>
      <c r="JGH160" s="79"/>
      <c r="JGI160" s="79"/>
      <c r="JGJ160" s="80"/>
      <c r="JGK160" s="78" t="s">
        <v>121</v>
      </c>
      <c r="JGL160" s="79"/>
      <c r="JGM160" s="79"/>
      <c r="JGN160" s="79"/>
      <c r="JGO160" s="79"/>
      <c r="JGP160" s="79"/>
      <c r="JGQ160" s="79"/>
      <c r="JGR160" s="80"/>
      <c r="JGS160" s="78" t="s">
        <v>121</v>
      </c>
      <c r="JGT160" s="79"/>
      <c r="JGU160" s="79"/>
      <c r="JGV160" s="79"/>
      <c r="JGW160" s="79"/>
      <c r="JGX160" s="79"/>
      <c r="JGY160" s="79"/>
      <c r="JGZ160" s="80"/>
      <c r="JHA160" s="78" t="s">
        <v>121</v>
      </c>
      <c r="JHB160" s="79"/>
      <c r="JHC160" s="79"/>
      <c r="JHD160" s="79"/>
      <c r="JHE160" s="79"/>
      <c r="JHF160" s="79"/>
      <c r="JHG160" s="79"/>
      <c r="JHH160" s="80"/>
      <c r="JHI160" s="78" t="s">
        <v>121</v>
      </c>
      <c r="JHJ160" s="79"/>
      <c r="JHK160" s="79"/>
      <c r="JHL160" s="79"/>
      <c r="JHM160" s="79"/>
      <c r="JHN160" s="79"/>
      <c r="JHO160" s="79"/>
      <c r="JHP160" s="80"/>
      <c r="JHQ160" s="78" t="s">
        <v>121</v>
      </c>
      <c r="JHR160" s="79"/>
      <c r="JHS160" s="79"/>
      <c r="JHT160" s="79"/>
      <c r="JHU160" s="79"/>
      <c r="JHV160" s="79"/>
      <c r="JHW160" s="79"/>
      <c r="JHX160" s="80"/>
      <c r="JHY160" s="78" t="s">
        <v>121</v>
      </c>
      <c r="JHZ160" s="79"/>
      <c r="JIA160" s="79"/>
      <c r="JIB160" s="79"/>
      <c r="JIC160" s="79"/>
      <c r="JID160" s="79"/>
      <c r="JIE160" s="79"/>
      <c r="JIF160" s="80"/>
      <c r="JIG160" s="78" t="s">
        <v>121</v>
      </c>
      <c r="JIH160" s="79"/>
      <c r="JII160" s="79"/>
      <c r="JIJ160" s="79"/>
      <c r="JIK160" s="79"/>
      <c r="JIL160" s="79"/>
      <c r="JIM160" s="79"/>
      <c r="JIN160" s="80"/>
      <c r="JIO160" s="78" t="s">
        <v>121</v>
      </c>
      <c r="JIP160" s="79"/>
      <c r="JIQ160" s="79"/>
      <c r="JIR160" s="79"/>
      <c r="JIS160" s="79"/>
      <c r="JIT160" s="79"/>
      <c r="JIU160" s="79"/>
      <c r="JIV160" s="80"/>
      <c r="JIW160" s="78" t="s">
        <v>121</v>
      </c>
      <c r="JIX160" s="79"/>
      <c r="JIY160" s="79"/>
      <c r="JIZ160" s="79"/>
      <c r="JJA160" s="79"/>
      <c r="JJB160" s="79"/>
      <c r="JJC160" s="79"/>
      <c r="JJD160" s="80"/>
      <c r="JJE160" s="78" t="s">
        <v>121</v>
      </c>
      <c r="JJF160" s="79"/>
      <c r="JJG160" s="79"/>
      <c r="JJH160" s="79"/>
      <c r="JJI160" s="79"/>
      <c r="JJJ160" s="79"/>
      <c r="JJK160" s="79"/>
      <c r="JJL160" s="80"/>
      <c r="JJM160" s="78" t="s">
        <v>121</v>
      </c>
      <c r="JJN160" s="79"/>
      <c r="JJO160" s="79"/>
      <c r="JJP160" s="79"/>
      <c r="JJQ160" s="79"/>
      <c r="JJR160" s="79"/>
      <c r="JJS160" s="79"/>
      <c r="JJT160" s="80"/>
      <c r="JJU160" s="78" t="s">
        <v>121</v>
      </c>
      <c r="JJV160" s="79"/>
      <c r="JJW160" s="79"/>
      <c r="JJX160" s="79"/>
      <c r="JJY160" s="79"/>
      <c r="JJZ160" s="79"/>
      <c r="JKA160" s="79"/>
      <c r="JKB160" s="80"/>
      <c r="JKC160" s="78" t="s">
        <v>121</v>
      </c>
      <c r="JKD160" s="79"/>
      <c r="JKE160" s="79"/>
      <c r="JKF160" s="79"/>
      <c r="JKG160" s="79"/>
      <c r="JKH160" s="79"/>
      <c r="JKI160" s="79"/>
      <c r="JKJ160" s="80"/>
      <c r="JKK160" s="78" t="s">
        <v>121</v>
      </c>
      <c r="JKL160" s="79"/>
      <c r="JKM160" s="79"/>
      <c r="JKN160" s="79"/>
      <c r="JKO160" s="79"/>
      <c r="JKP160" s="79"/>
      <c r="JKQ160" s="79"/>
      <c r="JKR160" s="80"/>
      <c r="JKS160" s="78" t="s">
        <v>121</v>
      </c>
      <c r="JKT160" s="79"/>
      <c r="JKU160" s="79"/>
      <c r="JKV160" s="79"/>
      <c r="JKW160" s="79"/>
      <c r="JKX160" s="79"/>
      <c r="JKY160" s="79"/>
      <c r="JKZ160" s="80"/>
      <c r="JLA160" s="78" t="s">
        <v>121</v>
      </c>
      <c r="JLB160" s="79"/>
      <c r="JLC160" s="79"/>
      <c r="JLD160" s="79"/>
      <c r="JLE160" s="79"/>
      <c r="JLF160" s="79"/>
      <c r="JLG160" s="79"/>
      <c r="JLH160" s="80"/>
      <c r="JLI160" s="78" t="s">
        <v>121</v>
      </c>
      <c r="JLJ160" s="79"/>
      <c r="JLK160" s="79"/>
      <c r="JLL160" s="79"/>
      <c r="JLM160" s="79"/>
      <c r="JLN160" s="79"/>
      <c r="JLO160" s="79"/>
      <c r="JLP160" s="80"/>
      <c r="JLQ160" s="78" t="s">
        <v>121</v>
      </c>
      <c r="JLR160" s="79"/>
      <c r="JLS160" s="79"/>
      <c r="JLT160" s="79"/>
      <c r="JLU160" s="79"/>
      <c r="JLV160" s="79"/>
      <c r="JLW160" s="79"/>
      <c r="JLX160" s="80"/>
      <c r="JLY160" s="78" t="s">
        <v>121</v>
      </c>
      <c r="JLZ160" s="79"/>
      <c r="JMA160" s="79"/>
      <c r="JMB160" s="79"/>
      <c r="JMC160" s="79"/>
      <c r="JMD160" s="79"/>
      <c r="JME160" s="79"/>
      <c r="JMF160" s="80"/>
      <c r="JMG160" s="78" t="s">
        <v>121</v>
      </c>
      <c r="JMH160" s="79"/>
      <c r="JMI160" s="79"/>
      <c r="JMJ160" s="79"/>
      <c r="JMK160" s="79"/>
      <c r="JML160" s="79"/>
      <c r="JMM160" s="79"/>
      <c r="JMN160" s="80"/>
      <c r="JMO160" s="78" t="s">
        <v>121</v>
      </c>
      <c r="JMP160" s="79"/>
      <c r="JMQ160" s="79"/>
      <c r="JMR160" s="79"/>
      <c r="JMS160" s="79"/>
      <c r="JMT160" s="79"/>
      <c r="JMU160" s="79"/>
      <c r="JMV160" s="80"/>
      <c r="JMW160" s="78" t="s">
        <v>121</v>
      </c>
      <c r="JMX160" s="79"/>
      <c r="JMY160" s="79"/>
      <c r="JMZ160" s="79"/>
      <c r="JNA160" s="79"/>
      <c r="JNB160" s="79"/>
      <c r="JNC160" s="79"/>
      <c r="JND160" s="80"/>
      <c r="JNE160" s="78" t="s">
        <v>121</v>
      </c>
      <c r="JNF160" s="79"/>
      <c r="JNG160" s="79"/>
      <c r="JNH160" s="79"/>
      <c r="JNI160" s="79"/>
      <c r="JNJ160" s="79"/>
      <c r="JNK160" s="79"/>
      <c r="JNL160" s="80"/>
      <c r="JNM160" s="78" t="s">
        <v>121</v>
      </c>
      <c r="JNN160" s="79"/>
      <c r="JNO160" s="79"/>
      <c r="JNP160" s="79"/>
      <c r="JNQ160" s="79"/>
      <c r="JNR160" s="79"/>
      <c r="JNS160" s="79"/>
      <c r="JNT160" s="80"/>
      <c r="JNU160" s="78" t="s">
        <v>121</v>
      </c>
      <c r="JNV160" s="79"/>
      <c r="JNW160" s="79"/>
      <c r="JNX160" s="79"/>
      <c r="JNY160" s="79"/>
      <c r="JNZ160" s="79"/>
      <c r="JOA160" s="79"/>
      <c r="JOB160" s="80"/>
      <c r="JOC160" s="78" t="s">
        <v>121</v>
      </c>
      <c r="JOD160" s="79"/>
      <c r="JOE160" s="79"/>
      <c r="JOF160" s="79"/>
      <c r="JOG160" s="79"/>
      <c r="JOH160" s="79"/>
      <c r="JOI160" s="79"/>
      <c r="JOJ160" s="80"/>
      <c r="JOK160" s="78" t="s">
        <v>121</v>
      </c>
      <c r="JOL160" s="79"/>
      <c r="JOM160" s="79"/>
      <c r="JON160" s="79"/>
      <c r="JOO160" s="79"/>
      <c r="JOP160" s="79"/>
      <c r="JOQ160" s="79"/>
      <c r="JOR160" s="80"/>
      <c r="JOS160" s="78" t="s">
        <v>121</v>
      </c>
      <c r="JOT160" s="79"/>
      <c r="JOU160" s="79"/>
      <c r="JOV160" s="79"/>
      <c r="JOW160" s="79"/>
      <c r="JOX160" s="79"/>
      <c r="JOY160" s="79"/>
      <c r="JOZ160" s="80"/>
      <c r="JPA160" s="78" t="s">
        <v>121</v>
      </c>
      <c r="JPB160" s="79"/>
      <c r="JPC160" s="79"/>
      <c r="JPD160" s="79"/>
      <c r="JPE160" s="79"/>
      <c r="JPF160" s="79"/>
      <c r="JPG160" s="79"/>
      <c r="JPH160" s="80"/>
      <c r="JPI160" s="78" t="s">
        <v>121</v>
      </c>
      <c r="JPJ160" s="79"/>
      <c r="JPK160" s="79"/>
      <c r="JPL160" s="79"/>
      <c r="JPM160" s="79"/>
      <c r="JPN160" s="79"/>
      <c r="JPO160" s="79"/>
      <c r="JPP160" s="80"/>
      <c r="JPQ160" s="78" t="s">
        <v>121</v>
      </c>
      <c r="JPR160" s="79"/>
      <c r="JPS160" s="79"/>
      <c r="JPT160" s="79"/>
      <c r="JPU160" s="79"/>
      <c r="JPV160" s="79"/>
      <c r="JPW160" s="79"/>
      <c r="JPX160" s="80"/>
      <c r="JPY160" s="78" t="s">
        <v>121</v>
      </c>
      <c r="JPZ160" s="79"/>
      <c r="JQA160" s="79"/>
      <c r="JQB160" s="79"/>
      <c r="JQC160" s="79"/>
      <c r="JQD160" s="79"/>
      <c r="JQE160" s="79"/>
      <c r="JQF160" s="80"/>
      <c r="JQG160" s="78" t="s">
        <v>121</v>
      </c>
      <c r="JQH160" s="79"/>
      <c r="JQI160" s="79"/>
      <c r="JQJ160" s="79"/>
      <c r="JQK160" s="79"/>
      <c r="JQL160" s="79"/>
      <c r="JQM160" s="79"/>
      <c r="JQN160" s="80"/>
      <c r="JQO160" s="78" t="s">
        <v>121</v>
      </c>
      <c r="JQP160" s="79"/>
      <c r="JQQ160" s="79"/>
      <c r="JQR160" s="79"/>
      <c r="JQS160" s="79"/>
      <c r="JQT160" s="79"/>
      <c r="JQU160" s="79"/>
      <c r="JQV160" s="80"/>
      <c r="JQW160" s="78" t="s">
        <v>121</v>
      </c>
      <c r="JQX160" s="79"/>
      <c r="JQY160" s="79"/>
      <c r="JQZ160" s="79"/>
      <c r="JRA160" s="79"/>
      <c r="JRB160" s="79"/>
      <c r="JRC160" s="79"/>
      <c r="JRD160" s="80"/>
      <c r="JRE160" s="78" t="s">
        <v>121</v>
      </c>
      <c r="JRF160" s="79"/>
      <c r="JRG160" s="79"/>
      <c r="JRH160" s="79"/>
      <c r="JRI160" s="79"/>
      <c r="JRJ160" s="79"/>
      <c r="JRK160" s="79"/>
      <c r="JRL160" s="80"/>
      <c r="JRM160" s="78" t="s">
        <v>121</v>
      </c>
      <c r="JRN160" s="79"/>
      <c r="JRO160" s="79"/>
      <c r="JRP160" s="79"/>
      <c r="JRQ160" s="79"/>
      <c r="JRR160" s="79"/>
      <c r="JRS160" s="79"/>
      <c r="JRT160" s="80"/>
      <c r="JRU160" s="78" t="s">
        <v>121</v>
      </c>
      <c r="JRV160" s="79"/>
      <c r="JRW160" s="79"/>
      <c r="JRX160" s="79"/>
      <c r="JRY160" s="79"/>
      <c r="JRZ160" s="79"/>
      <c r="JSA160" s="79"/>
      <c r="JSB160" s="80"/>
      <c r="JSC160" s="78" t="s">
        <v>121</v>
      </c>
      <c r="JSD160" s="79"/>
      <c r="JSE160" s="79"/>
      <c r="JSF160" s="79"/>
      <c r="JSG160" s="79"/>
      <c r="JSH160" s="79"/>
      <c r="JSI160" s="79"/>
      <c r="JSJ160" s="80"/>
      <c r="JSK160" s="78" t="s">
        <v>121</v>
      </c>
      <c r="JSL160" s="79"/>
      <c r="JSM160" s="79"/>
      <c r="JSN160" s="79"/>
      <c r="JSO160" s="79"/>
      <c r="JSP160" s="79"/>
      <c r="JSQ160" s="79"/>
      <c r="JSR160" s="80"/>
      <c r="JSS160" s="78" t="s">
        <v>121</v>
      </c>
      <c r="JST160" s="79"/>
      <c r="JSU160" s="79"/>
      <c r="JSV160" s="79"/>
      <c r="JSW160" s="79"/>
      <c r="JSX160" s="79"/>
      <c r="JSY160" s="79"/>
      <c r="JSZ160" s="80"/>
      <c r="JTA160" s="78" t="s">
        <v>121</v>
      </c>
      <c r="JTB160" s="79"/>
      <c r="JTC160" s="79"/>
      <c r="JTD160" s="79"/>
      <c r="JTE160" s="79"/>
      <c r="JTF160" s="79"/>
      <c r="JTG160" s="79"/>
      <c r="JTH160" s="80"/>
      <c r="JTI160" s="78" t="s">
        <v>121</v>
      </c>
      <c r="JTJ160" s="79"/>
      <c r="JTK160" s="79"/>
      <c r="JTL160" s="79"/>
      <c r="JTM160" s="79"/>
      <c r="JTN160" s="79"/>
      <c r="JTO160" s="79"/>
      <c r="JTP160" s="80"/>
      <c r="JTQ160" s="78" t="s">
        <v>121</v>
      </c>
      <c r="JTR160" s="79"/>
      <c r="JTS160" s="79"/>
      <c r="JTT160" s="79"/>
      <c r="JTU160" s="79"/>
      <c r="JTV160" s="79"/>
      <c r="JTW160" s="79"/>
      <c r="JTX160" s="80"/>
      <c r="JTY160" s="78" t="s">
        <v>121</v>
      </c>
      <c r="JTZ160" s="79"/>
      <c r="JUA160" s="79"/>
      <c r="JUB160" s="79"/>
      <c r="JUC160" s="79"/>
      <c r="JUD160" s="79"/>
      <c r="JUE160" s="79"/>
      <c r="JUF160" s="80"/>
      <c r="JUG160" s="78" t="s">
        <v>121</v>
      </c>
      <c r="JUH160" s="79"/>
      <c r="JUI160" s="79"/>
      <c r="JUJ160" s="79"/>
      <c r="JUK160" s="79"/>
      <c r="JUL160" s="79"/>
      <c r="JUM160" s="79"/>
      <c r="JUN160" s="80"/>
      <c r="JUO160" s="78" t="s">
        <v>121</v>
      </c>
      <c r="JUP160" s="79"/>
      <c r="JUQ160" s="79"/>
      <c r="JUR160" s="79"/>
      <c r="JUS160" s="79"/>
      <c r="JUT160" s="79"/>
      <c r="JUU160" s="79"/>
      <c r="JUV160" s="80"/>
      <c r="JUW160" s="78" t="s">
        <v>121</v>
      </c>
      <c r="JUX160" s="79"/>
      <c r="JUY160" s="79"/>
      <c r="JUZ160" s="79"/>
      <c r="JVA160" s="79"/>
      <c r="JVB160" s="79"/>
      <c r="JVC160" s="79"/>
      <c r="JVD160" s="80"/>
      <c r="JVE160" s="78" t="s">
        <v>121</v>
      </c>
      <c r="JVF160" s="79"/>
      <c r="JVG160" s="79"/>
      <c r="JVH160" s="79"/>
      <c r="JVI160" s="79"/>
      <c r="JVJ160" s="79"/>
      <c r="JVK160" s="79"/>
      <c r="JVL160" s="80"/>
      <c r="JVM160" s="78" t="s">
        <v>121</v>
      </c>
      <c r="JVN160" s="79"/>
      <c r="JVO160" s="79"/>
      <c r="JVP160" s="79"/>
      <c r="JVQ160" s="79"/>
      <c r="JVR160" s="79"/>
      <c r="JVS160" s="79"/>
      <c r="JVT160" s="80"/>
      <c r="JVU160" s="78" t="s">
        <v>121</v>
      </c>
      <c r="JVV160" s="79"/>
      <c r="JVW160" s="79"/>
      <c r="JVX160" s="79"/>
      <c r="JVY160" s="79"/>
      <c r="JVZ160" s="79"/>
      <c r="JWA160" s="79"/>
      <c r="JWB160" s="80"/>
      <c r="JWC160" s="78" t="s">
        <v>121</v>
      </c>
      <c r="JWD160" s="79"/>
      <c r="JWE160" s="79"/>
      <c r="JWF160" s="79"/>
      <c r="JWG160" s="79"/>
      <c r="JWH160" s="79"/>
      <c r="JWI160" s="79"/>
      <c r="JWJ160" s="80"/>
      <c r="JWK160" s="78" t="s">
        <v>121</v>
      </c>
      <c r="JWL160" s="79"/>
      <c r="JWM160" s="79"/>
      <c r="JWN160" s="79"/>
      <c r="JWO160" s="79"/>
      <c r="JWP160" s="79"/>
      <c r="JWQ160" s="79"/>
      <c r="JWR160" s="80"/>
      <c r="JWS160" s="78" t="s">
        <v>121</v>
      </c>
      <c r="JWT160" s="79"/>
      <c r="JWU160" s="79"/>
      <c r="JWV160" s="79"/>
      <c r="JWW160" s="79"/>
      <c r="JWX160" s="79"/>
      <c r="JWY160" s="79"/>
      <c r="JWZ160" s="80"/>
      <c r="JXA160" s="78" t="s">
        <v>121</v>
      </c>
      <c r="JXB160" s="79"/>
      <c r="JXC160" s="79"/>
      <c r="JXD160" s="79"/>
      <c r="JXE160" s="79"/>
      <c r="JXF160" s="79"/>
      <c r="JXG160" s="79"/>
      <c r="JXH160" s="80"/>
      <c r="JXI160" s="78" t="s">
        <v>121</v>
      </c>
      <c r="JXJ160" s="79"/>
      <c r="JXK160" s="79"/>
      <c r="JXL160" s="79"/>
      <c r="JXM160" s="79"/>
      <c r="JXN160" s="79"/>
      <c r="JXO160" s="79"/>
      <c r="JXP160" s="80"/>
      <c r="JXQ160" s="78" t="s">
        <v>121</v>
      </c>
      <c r="JXR160" s="79"/>
      <c r="JXS160" s="79"/>
      <c r="JXT160" s="79"/>
      <c r="JXU160" s="79"/>
      <c r="JXV160" s="79"/>
      <c r="JXW160" s="79"/>
      <c r="JXX160" s="80"/>
      <c r="JXY160" s="78" t="s">
        <v>121</v>
      </c>
      <c r="JXZ160" s="79"/>
      <c r="JYA160" s="79"/>
      <c r="JYB160" s="79"/>
      <c r="JYC160" s="79"/>
      <c r="JYD160" s="79"/>
      <c r="JYE160" s="79"/>
      <c r="JYF160" s="80"/>
      <c r="JYG160" s="78" t="s">
        <v>121</v>
      </c>
      <c r="JYH160" s="79"/>
      <c r="JYI160" s="79"/>
      <c r="JYJ160" s="79"/>
      <c r="JYK160" s="79"/>
      <c r="JYL160" s="79"/>
      <c r="JYM160" s="79"/>
      <c r="JYN160" s="80"/>
      <c r="JYO160" s="78" t="s">
        <v>121</v>
      </c>
      <c r="JYP160" s="79"/>
      <c r="JYQ160" s="79"/>
      <c r="JYR160" s="79"/>
      <c r="JYS160" s="79"/>
      <c r="JYT160" s="79"/>
      <c r="JYU160" s="79"/>
      <c r="JYV160" s="80"/>
      <c r="JYW160" s="78" t="s">
        <v>121</v>
      </c>
      <c r="JYX160" s="79"/>
      <c r="JYY160" s="79"/>
      <c r="JYZ160" s="79"/>
      <c r="JZA160" s="79"/>
      <c r="JZB160" s="79"/>
      <c r="JZC160" s="79"/>
      <c r="JZD160" s="80"/>
      <c r="JZE160" s="78" t="s">
        <v>121</v>
      </c>
      <c r="JZF160" s="79"/>
      <c r="JZG160" s="79"/>
      <c r="JZH160" s="79"/>
      <c r="JZI160" s="79"/>
      <c r="JZJ160" s="79"/>
      <c r="JZK160" s="79"/>
      <c r="JZL160" s="80"/>
      <c r="JZM160" s="78" t="s">
        <v>121</v>
      </c>
      <c r="JZN160" s="79"/>
      <c r="JZO160" s="79"/>
      <c r="JZP160" s="79"/>
      <c r="JZQ160" s="79"/>
      <c r="JZR160" s="79"/>
      <c r="JZS160" s="79"/>
      <c r="JZT160" s="80"/>
      <c r="JZU160" s="78" t="s">
        <v>121</v>
      </c>
      <c r="JZV160" s="79"/>
      <c r="JZW160" s="79"/>
      <c r="JZX160" s="79"/>
      <c r="JZY160" s="79"/>
      <c r="JZZ160" s="79"/>
      <c r="KAA160" s="79"/>
      <c r="KAB160" s="80"/>
      <c r="KAC160" s="78" t="s">
        <v>121</v>
      </c>
      <c r="KAD160" s="79"/>
      <c r="KAE160" s="79"/>
      <c r="KAF160" s="79"/>
      <c r="KAG160" s="79"/>
      <c r="KAH160" s="79"/>
      <c r="KAI160" s="79"/>
      <c r="KAJ160" s="80"/>
      <c r="KAK160" s="78" t="s">
        <v>121</v>
      </c>
      <c r="KAL160" s="79"/>
      <c r="KAM160" s="79"/>
      <c r="KAN160" s="79"/>
      <c r="KAO160" s="79"/>
      <c r="KAP160" s="79"/>
      <c r="KAQ160" s="79"/>
      <c r="KAR160" s="80"/>
      <c r="KAS160" s="78" t="s">
        <v>121</v>
      </c>
      <c r="KAT160" s="79"/>
      <c r="KAU160" s="79"/>
      <c r="KAV160" s="79"/>
      <c r="KAW160" s="79"/>
      <c r="KAX160" s="79"/>
      <c r="KAY160" s="79"/>
      <c r="KAZ160" s="80"/>
      <c r="KBA160" s="78" t="s">
        <v>121</v>
      </c>
      <c r="KBB160" s="79"/>
      <c r="KBC160" s="79"/>
      <c r="KBD160" s="79"/>
      <c r="KBE160" s="79"/>
      <c r="KBF160" s="79"/>
      <c r="KBG160" s="79"/>
      <c r="KBH160" s="80"/>
      <c r="KBI160" s="78" t="s">
        <v>121</v>
      </c>
      <c r="KBJ160" s="79"/>
      <c r="KBK160" s="79"/>
      <c r="KBL160" s="79"/>
      <c r="KBM160" s="79"/>
      <c r="KBN160" s="79"/>
      <c r="KBO160" s="79"/>
      <c r="KBP160" s="80"/>
      <c r="KBQ160" s="78" t="s">
        <v>121</v>
      </c>
      <c r="KBR160" s="79"/>
      <c r="KBS160" s="79"/>
      <c r="KBT160" s="79"/>
      <c r="KBU160" s="79"/>
      <c r="KBV160" s="79"/>
      <c r="KBW160" s="79"/>
      <c r="KBX160" s="80"/>
      <c r="KBY160" s="78" t="s">
        <v>121</v>
      </c>
      <c r="KBZ160" s="79"/>
      <c r="KCA160" s="79"/>
      <c r="KCB160" s="79"/>
      <c r="KCC160" s="79"/>
      <c r="KCD160" s="79"/>
      <c r="KCE160" s="79"/>
      <c r="KCF160" s="80"/>
      <c r="KCG160" s="78" t="s">
        <v>121</v>
      </c>
      <c r="KCH160" s="79"/>
      <c r="KCI160" s="79"/>
      <c r="KCJ160" s="79"/>
      <c r="KCK160" s="79"/>
      <c r="KCL160" s="79"/>
      <c r="KCM160" s="79"/>
      <c r="KCN160" s="80"/>
      <c r="KCO160" s="78" t="s">
        <v>121</v>
      </c>
      <c r="KCP160" s="79"/>
      <c r="KCQ160" s="79"/>
      <c r="KCR160" s="79"/>
      <c r="KCS160" s="79"/>
      <c r="KCT160" s="79"/>
      <c r="KCU160" s="79"/>
      <c r="KCV160" s="80"/>
      <c r="KCW160" s="78" t="s">
        <v>121</v>
      </c>
      <c r="KCX160" s="79"/>
      <c r="KCY160" s="79"/>
      <c r="KCZ160" s="79"/>
      <c r="KDA160" s="79"/>
      <c r="KDB160" s="79"/>
      <c r="KDC160" s="79"/>
      <c r="KDD160" s="80"/>
      <c r="KDE160" s="78" t="s">
        <v>121</v>
      </c>
      <c r="KDF160" s="79"/>
      <c r="KDG160" s="79"/>
      <c r="KDH160" s="79"/>
      <c r="KDI160" s="79"/>
      <c r="KDJ160" s="79"/>
      <c r="KDK160" s="79"/>
      <c r="KDL160" s="80"/>
      <c r="KDM160" s="78" t="s">
        <v>121</v>
      </c>
      <c r="KDN160" s="79"/>
      <c r="KDO160" s="79"/>
      <c r="KDP160" s="79"/>
      <c r="KDQ160" s="79"/>
      <c r="KDR160" s="79"/>
      <c r="KDS160" s="79"/>
      <c r="KDT160" s="80"/>
      <c r="KDU160" s="78" t="s">
        <v>121</v>
      </c>
      <c r="KDV160" s="79"/>
      <c r="KDW160" s="79"/>
      <c r="KDX160" s="79"/>
      <c r="KDY160" s="79"/>
      <c r="KDZ160" s="79"/>
      <c r="KEA160" s="79"/>
      <c r="KEB160" s="80"/>
      <c r="KEC160" s="78" t="s">
        <v>121</v>
      </c>
      <c r="KED160" s="79"/>
      <c r="KEE160" s="79"/>
      <c r="KEF160" s="79"/>
      <c r="KEG160" s="79"/>
      <c r="KEH160" s="79"/>
      <c r="KEI160" s="79"/>
      <c r="KEJ160" s="80"/>
      <c r="KEK160" s="78" t="s">
        <v>121</v>
      </c>
      <c r="KEL160" s="79"/>
      <c r="KEM160" s="79"/>
      <c r="KEN160" s="79"/>
      <c r="KEO160" s="79"/>
      <c r="KEP160" s="79"/>
      <c r="KEQ160" s="79"/>
      <c r="KER160" s="80"/>
      <c r="KES160" s="78" t="s">
        <v>121</v>
      </c>
      <c r="KET160" s="79"/>
      <c r="KEU160" s="79"/>
      <c r="KEV160" s="79"/>
      <c r="KEW160" s="79"/>
      <c r="KEX160" s="79"/>
      <c r="KEY160" s="79"/>
      <c r="KEZ160" s="80"/>
      <c r="KFA160" s="78" t="s">
        <v>121</v>
      </c>
      <c r="KFB160" s="79"/>
      <c r="KFC160" s="79"/>
      <c r="KFD160" s="79"/>
      <c r="KFE160" s="79"/>
      <c r="KFF160" s="79"/>
      <c r="KFG160" s="79"/>
      <c r="KFH160" s="80"/>
      <c r="KFI160" s="78" t="s">
        <v>121</v>
      </c>
      <c r="KFJ160" s="79"/>
      <c r="KFK160" s="79"/>
      <c r="KFL160" s="79"/>
      <c r="KFM160" s="79"/>
      <c r="KFN160" s="79"/>
      <c r="KFO160" s="79"/>
      <c r="KFP160" s="80"/>
      <c r="KFQ160" s="78" t="s">
        <v>121</v>
      </c>
      <c r="KFR160" s="79"/>
      <c r="KFS160" s="79"/>
      <c r="KFT160" s="79"/>
      <c r="KFU160" s="79"/>
      <c r="KFV160" s="79"/>
      <c r="KFW160" s="79"/>
      <c r="KFX160" s="80"/>
      <c r="KFY160" s="78" t="s">
        <v>121</v>
      </c>
      <c r="KFZ160" s="79"/>
      <c r="KGA160" s="79"/>
      <c r="KGB160" s="79"/>
      <c r="KGC160" s="79"/>
      <c r="KGD160" s="79"/>
      <c r="KGE160" s="79"/>
      <c r="KGF160" s="80"/>
      <c r="KGG160" s="78" t="s">
        <v>121</v>
      </c>
      <c r="KGH160" s="79"/>
      <c r="KGI160" s="79"/>
      <c r="KGJ160" s="79"/>
      <c r="KGK160" s="79"/>
      <c r="KGL160" s="79"/>
      <c r="KGM160" s="79"/>
      <c r="KGN160" s="80"/>
      <c r="KGO160" s="78" t="s">
        <v>121</v>
      </c>
      <c r="KGP160" s="79"/>
      <c r="KGQ160" s="79"/>
      <c r="KGR160" s="79"/>
      <c r="KGS160" s="79"/>
      <c r="KGT160" s="79"/>
      <c r="KGU160" s="79"/>
      <c r="KGV160" s="80"/>
      <c r="KGW160" s="78" t="s">
        <v>121</v>
      </c>
      <c r="KGX160" s="79"/>
      <c r="KGY160" s="79"/>
      <c r="KGZ160" s="79"/>
      <c r="KHA160" s="79"/>
      <c r="KHB160" s="79"/>
      <c r="KHC160" s="79"/>
      <c r="KHD160" s="80"/>
      <c r="KHE160" s="78" t="s">
        <v>121</v>
      </c>
      <c r="KHF160" s="79"/>
      <c r="KHG160" s="79"/>
      <c r="KHH160" s="79"/>
      <c r="KHI160" s="79"/>
      <c r="KHJ160" s="79"/>
      <c r="KHK160" s="79"/>
      <c r="KHL160" s="80"/>
      <c r="KHM160" s="78" t="s">
        <v>121</v>
      </c>
      <c r="KHN160" s="79"/>
      <c r="KHO160" s="79"/>
      <c r="KHP160" s="79"/>
      <c r="KHQ160" s="79"/>
      <c r="KHR160" s="79"/>
      <c r="KHS160" s="79"/>
      <c r="KHT160" s="80"/>
      <c r="KHU160" s="78" t="s">
        <v>121</v>
      </c>
      <c r="KHV160" s="79"/>
      <c r="KHW160" s="79"/>
      <c r="KHX160" s="79"/>
      <c r="KHY160" s="79"/>
      <c r="KHZ160" s="79"/>
      <c r="KIA160" s="79"/>
      <c r="KIB160" s="80"/>
      <c r="KIC160" s="78" t="s">
        <v>121</v>
      </c>
      <c r="KID160" s="79"/>
      <c r="KIE160" s="79"/>
      <c r="KIF160" s="79"/>
      <c r="KIG160" s="79"/>
      <c r="KIH160" s="79"/>
      <c r="KII160" s="79"/>
      <c r="KIJ160" s="80"/>
      <c r="KIK160" s="78" t="s">
        <v>121</v>
      </c>
      <c r="KIL160" s="79"/>
      <c r="KIM160" s="79"/>
      <c r="KIN160" s="79"/>
      <c r="KIO160" s="79"/>
      <c r="KIP160" s="79"/>
      <c r="KIQ160" s="79"/>
      <c r="KIR160" s="80"/>
      <c r="KIS160" s="78" t="s">
        <v>121</v>
      </c>
      <c r="KIT160" s="79"/>
      <c r="KIU160" s="79"/>
      <c r="KIV160" s="79"/>
      <c r="KIW160" s="79"/>
      <c r="KIX160" s="79"/>
      <c r="KIY160" s="79"/>
      <c r="KIZ160" s="80"/>
      <c r="KJA160" s="78" t="s">
        <v>121</v>
      </c>
      <c r="KJB160" s="79"/>
      <c r="KJC160" s="79"/>
      <c r="KJD160" s="79"/>
      <c r="KJE160" s="79"/>
      <c r="KJF160" s="79"/>
      <c r="KJG160" s="79"/>
      <c r="KJH160" s="80"/>
      <c r="KJI160" s="78" t="s">
        <v>121</v>
      </c>
      <c r="KJJ160" s="79"/>
      <c r="KJK160" s="79"/>
      <c r="KJL160" s="79"/>
      <c r="KJM160" s="79"/>
      <c r="KJN160" s="79"/>
      <c r="KJO160" s="79"/>
      <c r="KJP160" s="80"/>
      <c r="KJQ160" s="78" t="s">
        <v>121</v>
      </c>
      <c r="KJR160" s="79"/>
      <c r="KJS160" s="79"/>
      <c r="KJT160" s="79"/>
      <c r="KJU160" s="79"/>
      <c r="KJV160" s="79"/>
      <c r="KJW160" s="79"/>
      <c r="KJX160" s="80"/>
      <c r="KJY160" s="78" t="s">
        <v>121</v>
      </c>
      <c r="KJZ160" s="79"/>
      <c r="KKA160" s="79"/>
      <c r="KKB160" s="79"/>
      <c r="KKC160" s="79"/>
      <c r="KKD160" s="79"/>
      <c r="KKE160" s="79"/>
      <c r="KKF160" s="80"/>
      <c r="KKG160" s="78" t="s">
        <v>121</v>
      </c>
      <c r="KKH160" s="79"/>
      <c r="KKI160" s="79"/>
      <c r="KKJ160" s="79"/>
      <c r="KKK160" s="79"/>
      <c r="KKL160" s="79"/>
      <c r="KKM160" s="79"/>
      <c r="KKN160" s="80"/>
      <c r="KKO160" s="78" t="s">
        <v>121</v>
      </c>
      <c r="KKP160" s="79"/>
      <c r="KKQ160" s="79"/>
      <c r="KKR160" s="79"/>
      <c r="KKS160" s="79"/>
      <c r="KKT160" s="79"/>
      <c r="KKU160" s="79"/>
      <c r="KKV160" s="80"/>
      <c r="KKW160" s="78" t="s">
        <v>121</v>
      </c>
      <c r="KKX160" s="79"/>
      <c r="KKY160" s="79"/>
      <c r="KKZ160" s="79"/>
      <c r="KLA160" s="79"/>
      <c r="KLB160" s="79"/>
      <c r="KLC160" s="79"/>
      <c r="KLD160" s="80"/>
      <c r="KLE160" s="78" t="s">
        <v>121</v>
      </c>
      <c r="KLF160" s="79"/>
      <c r="KLG160" s="79"/>
      <c r="KLH160" s="79"/>
      <c r="KLI160" s="79"/>
      <c r="KLJ160" s="79"/>
      <c r="KLK160" s="79"/>
      <c r="KLL160" s="80"/>
      <c r="KLM160" s="78" t="s">
        <v>121</v>
      </c>
      <c r="KLN160" s="79"/>
      <c r="KLO160" s="79"/>
      <c r="KLP160" s="79"/>
      <c r="KLQ160" s="79"/>
      <c r="KLR160" s="79"/>
      <c r="KLS160" s="79"/>
      <c r="KLT160" s="80"/>
      <c r="KLU160" s="78" t="s">
        <v>121</v>
      </c>
      <c r="KLV160" s="79"/>
      <c r="KLW160" s="79"/>
      <c r="KLX160" s="79"/>
      <c r="KLY160" s="79"/>
      <c r="KLZ160" s="79"/>
      <c r="KMA160" s="79"/>
      <c r="KMB160" s="80"/>
      <c r="KMC160" s="78" t="s">
        <v>121</v>
      </c>
      <c r="KMD160" s="79"/>
      <c r="KME160" s="79"/>
      <c r="KMF160" s="79"/>
      <c r="KMG160" s="79"/>
      <c r="KMH160" s="79"/>
      <c r="KMI160" s="79"/>
      <c r="KMJ160" s="80"/>
      <c r="KMK160" s="78" t="s">
        <v>121</v>
      </c>
      <c r="KML160" s="79"/>
      <c r="KMM160" s="79"/>
      <c r="KMN160" s="79"/>
      <c r="KMO160" s="79"/>
      <c r="KMP160" s="79"/>
      <c r="KMQ160" s="79"/>
      <c r="KMR160" s="80"/>
      <c r="KMS160" s="78" t="s">
        <v>121</v>
      </c>
      <c r="KMT160" s="79"/>
      <c r="KMU160" s="79"/>
      <c r="KMV160" s="79"/>
      <c r="KMW160" s="79"/>
      <c r="KMX160" s="79"/>
      <c r="KMY160" s="79"/>
      <c r="KMZ160" s="80"/>
      <c r="KNA160" s="78" t="s">
        <v>121</v>
      </c>
      <c r="KNB160" s="79"/>
      <c r="KNC160" s="79"/>
      <c r="KND160" s="79"/>
      <c r="KNE160" s="79"/>
      <c r="KNF160" s="79"/>
      <c r="KNG160" s="79"/>
      <c r="KNH160" s="80"/>
      <c r="KNI160" s="78" t="s">
        <v>121</v>
      </c>
      <c r="KNJ160" s="79"/>
      <c r="KNK160" s="79"/>
      <c r="KNL160" s="79"/>
      <c r="KNM160" s="79"/>
      <c r="KNN160" s="79"/>
      <c r="KNO160" s="79"/>
      <c r="KNP160" s="80"/>
      <c r="KNQ160" s="78" t="s">
        <v>121</v>
      </c>
      <c r="KNR160" s="79"/>
      <c r="KNS160" s="79"/>
      <c r="KNT160" s="79"/>
      <c r="KNU160" s="79"/>
      <c r="KNV160" s="79"/>
      <c r="KNW160" s="79"/>
      <c r="KNX160" s="80"/>
      <c r="KNY160" s="78" t="s">
        <v>121</v>
      </c>
      <c r="KNZ160" s="79"/>
      <c r="KOA160" s="79"/>
      <c r="KOB160" s="79"/>
      <c r="KOC160" s="79"/>
      <c r="KOD160" s="79"/>
      <c r="KOE160" s="79"/>
      <c r="KOF160" s="80"/>
      <c r="KOG160" s="78" t="s">
        <v>121</v>
      </c>
      <c r="KOH160" s="79"/>
      <c r="KOI160" s="79"/>
      <c r="KOJ160" s="79"/>
      <c r="KOK160" s="79"/>
      <c r="KOL160" s="79"/>
      <c r="KOM160" s="79"/>
      <c r="KON160" s="80"/>
      <c r="KOO160" s="78" t="s">
        <v>121</v>
      </c>
      <c r="KOP160" s="79"/>
      <c r="KOQ160" s="79"/>
      <c r="KOR160" s="79"/>
      <c r="KOS160" s="79"/>
      <c r="KOT160" s="79"/>
      <c r="KOU160" s="79"/>
      <c r="KOV160" s="80"/>
      <c r="KOW160" s="78" t="s">
        <v>121</v>
      </c>
      <c r="KOX160" s="79"/>
      <c r="KOY160" s="79"/>
      <c r="KOZ160" s="79"/>
      <c r="KPA160" s="79"/>
      <c r="KPB160" s="79"/>
      <c r="KPC160" s="79"/>
      <c r="KPD160" s="80"/>
      <c r="KPE160" s="78" t="s">
        <v>121</v>
      </c>
      <c r="KPF160" s="79"/>
      <c r="KPG160" s="79"/>
      <c r="KPH160" s="79"/>
      <c r="KPI160" s="79"/>
      <c r="KPJ160" s="79"/>
      <c r="KPK160" s="79"/>
      <c r="KPL160" s="80"/>
      <c r="KPM160" s="78" t="s">
        <v>121</v>
      </c>
      <c r="KPN160" s="79"/>
      <c r="KPO160" s="79"/>
      <c r="KPP160" s="79"/>
      <c r="KPQ160" s="79"/>
      <c r="KPR160" s="79"/>
      <c r="KPS160" s="79"/>
      <c r="KPT160" s="80"/>
      <c r="KPU160" s="78" t="s">
        <v>121</v>
      </c>
      <c r="KPV160" s="79"/>
      <c r="KPW160" s="79"/>
      <c r="KPX160" s="79"/>
      <c r="KPY160" s="79"/>
      <c r="KPZ160" s="79"/>
      <c r="KQA160" s="79"/>
      <c r="KQB160" s="80"/>
      <c r="KQC160" s="78" t="s">
        <v>121</v>
      </c>
      <c r="KQD160" s="79"/>
      <c r="KQE160" s="79"/>
      <c r="KQF160" s="79"/>
      <c r="KQG160" s="79"/>
      <c r="KQH160" s="79"/>
      <c r="KQI160" s="79"/>
      <c r="KQJ160" s="80"/>
      <c r="KQK160" s="78" t="s">
        <v>121</v>
      </c>
      <c r="KQL160" s="79"/>
      <c r="KQM160" s="79"/>
      <c r="KQN160" s="79"/>
      <c r="KQO160" s="79"/>
      <c r="KQP160" s="79"/>
      <c r="KQQ160" s="79"/>
      <c r="KQR160" s="80"/>
      <c r="KQS160" s="78" t="s">
        <v>121</v>
      </c>
      <c r="KQT160" s="79"/>
      <c r="KQU160" s="79"/>
      <c r="KQV160" s="79"/>
      <c r="KQW160" s="79"/>
      <c r="KQX160" s="79"/>
      <c r="KQY160" s="79"/>
      <c r="KQZ160" s="80"/>
      <c r="KRA160" s="78" t="s">
        <v>121</v>
      </c>
      <c r="KRB160" s="79"/>
      <c r="KRC160" s="79"/>
      <c r="KRD160" s="79"/>
      <c r="KRE160" s="79"/>
      <c r="KRF160" s="79"/>
      <c r="KRG160" s="79"/>
      <c r="KRH160" s="80"/>
      <c r="KRI160" s="78" t="s">
        <v>121</v>
      </c>
      <c r="KRJ160" s="79"/>
      <c r="KRK160" s="79"/>
      <c r="KRL160" s="79"/>
      <c r="KRM160" s="79"/>
      <c r="KRN160" s="79"/>
      <c r="KRO160" s="79"/>
      <c r="KRP160" s="80"/>
      <c r="KRQ160" s="78" t="s">
        <v>121</v>
      </c>
      <c r="KRR160" s="79"/>
      <c r="KRS160" s="79"/>
      <c r="KRT160" s="79"/>
      <c r="KRU160" s="79"/>
      <c r="KRV160" s="79"/>
      <c r="KRW160" s="79"/>
      <c r="KRX160" s="80"/>
      <c r="KRY160" s="78" t="s">
        <v>121</v>
      </c>
      <c r="KRZ160" s="79"/>
      <c r="KSA160" s="79"/>
      <c r="KSB160" s="79"/>
      <c r="KSC160" s="79"/>
      <c r="KSD160" s="79"/>
      <c r="KSE160" s="79"/>
      <c r="KSF160" s="80"/>
      <c r="KSG160" s="78" t="s">
        <v>121</v>
      </c>
      <c r="KSH160" s="79"/>
      <c r="KSI160" s="79"/>
      <c r="KSJ160" s="79"/>
      <c r="KSK160" s="79"/>
      <c r="KSL160" s="79"/>
      <c r="KSM160" s="79"/>
      <c r="KSN160" s="80"/>
      <c r="KSO160" s="78" t="s">
        <v>121</v>
      </c>
      <c r="KSP160" s="79"/>
      <c r="KSQ160" s="79"/>
      <c r="KSR160" s="79"/>
      <c r="KSS160" s="79"/>
      <c r="KST160" s="79"/>
      <c r="KSU160" s="79"/>
      <c r="KSV160" s="80"/>
      <c r="KSW160" s="78" t="s">
        <v>121</v>
      </c>
      <c r="KSX160" s="79"/>
      <c r="KSY160" s="79"/>
      <c r="KSZ160" s="79"/>
      <c r="KTA160" s="79"/>
      <c r="KTB160" s="79"/>
      <c r="KTC160" s="79"/>
      <c r="KTD160" s="80"/>
      <c r="KTE160" s="78" t="s">
        <v>121</v>
      </c>
      <c r="KTF160" s="79"/>
      <c r="KTG160" s="79"/>
      <c r="KTH160" s="79"/>
      <c r="KTI160" s="79"/>
      <c r="KTJ160" s="79"/>
      <c r="KTK160" s="79"/>
      <c r="KTL160" s="80"/>
      <c r="KTM160" s="78" t="s">
        <v>121</v>
      </c>
      <c r="KTN160" s="79"/>
      <c r="KTO160" s="79"/>
      <c r="KTP160" s="79"/>
      <c r="KTQ160" s="79"/>
      <c r="KTR160" s="79"/>
      <c r="KTS160" s="79"/>
      <c r="KTT160" s="80"/>
      <c r="KTU160" s="78" t="s">
        <v>121</v>
      </c>
      <c r="KTV160" s="79"/>
      <c r="KTW160" s="79"/>
      <c r="KTX160" s="79"/>
      <c r="KTY160" s="79"/>
      <c r="KTZ160" s="79"/>
      <c r="KUA160" s="79"/>
      <c r="KUB160" s="80"/>
      <c r="KUC160" s="78" t="s">
        <v>121</v>
      </c>
      <c r="KUD160" s="79"/>
      <c r="KUE160" s="79"/>
      <c r="KUF160" s="79"/>
      <c r="KUG160" s="79"/>
      <c r="KUH160" s="79"/>
      <c r="KUI160" s="79"/>
      <c r="KUJ160" s="80"/>
      <c r="KUK160" s="78" t="s">
        <v>121</v>
      </c>
      <c r="KUL160" s="79"/>
      <c r="KUM160" s="79"/>
      <c r="KUN160" s="79"/>
      <c r="KUO160" s="79"/>
      <c r="KUP160" s="79"/>
      <c r="KUQ160" s="79"/>
      <c r="KUR160" s="80"/>
      <c r="KUS160" s="78" t="s">
        <v>121</v>
      </c>
      <c r="KUT160" s="79"/>
      <c r="KUU160" s="79"/>
      <c r="KUV160" s="79"/>
      <c r="KUW160" s="79"/>
      <c r="KUX160" s="79"/>
      <c r="KUY160" s="79"/>
      <c r="KUZ160" s="80"/>
      <c r="KVA160" s="78" t="s">
        <v>121</v>
      </c>
      <c r="KVB160" s="79"/>
      <c r="KVC160" s="79"/>
      <c r="KVD160" s="79"/>
      <c r="KVE160" s="79"/>
      <c r="KVF160" s="79"/>
      <c r="KVG160" s="79"/>
      <c r="KVH160" s="80"/>
      <c r="KVI160" s="78" t="s">
        <v>121</v>
      </c>
      <c r="KVJ160" s="79"/>
      <c r="KVK160" s="79"/>
      <c r="KVL160" s="79"/>
      <c r="KVM160" s="79"/>
      <c r="KVN160" s="79"/>
      <c r="KVO160" s="79"/>
      <c r="KVP160" s="80"/>
      <c r="KVQ160" s="78" t="s">
        <v>121</v>
      </c>
      <c r="KVR160" s="79"/>
      <c r="KVS160" s="79"/>
      <c r="KVT160" s="79"/>
      <c r="KVU160" s="79"/>
      <c r="KVV160" s="79"/>
      <c r="KVW160" s="79"/>
      <c r="KVX160" s="80"/>
      <c r="KVY160" s="78" t="s">
        <v>121</v>
      </c>
      <c r="KVZ160" s="79"/>
      <c r="KWA160" s="79"/>
      <c r="KWB160" s="79"/>
      <c r="KWC160" s="79"/>
      <c r="KWD160" s="79"/>
      <c r="KWE160" s="79"/>
      <c r="KWF160" s="80"/>
      <c r="KWG160" s="78" t="s">
        <v>121</v>
      </c>
      <c r="KWH160" s="79"/>
      <c r="KWI160" s="79"/>
      <c r="KWJ160" s="79"/>
      <c r="KWK160" s="79"/>
      <c r="KWL160" s="79"/>
      <c r="KWM160" s="79"/>
      <c r="KWN160" s="80"/>
      <c r="KWO160" s="78" t="s">
        <v>121</v>
      </c>
      <c r="KWP160" s="79"/>
      <c r="KWQ160" s="79"/>
      <c r="KWR160" s="79"/>
      <c r="KWS160" s="79"/>
      <c r="KWT160" s="79"/>
      <c r="KWU160" s="79"/>
      <c r="KWV160" s="80"/>
      <c r="KWW160" s="78" t="s">
        <v>121</v>
      </c>
      <c r="KWX160" s="79"/>
      <c r="KWY160" s="79"/>
      <c r="KWZ160" s="79"/>
      <c r="KXA160" s="79"/>
      <c r="KXB160" s="79"/>
      <c r="KXC160" s="79"/>
      <c r="KXD160" s="80"/>
      <c r="KXE160" s="78" t="s">
        <v>121</v>
      </c>
      <c r="KXF160" s="79"/>
      <c r="KXG160" s="79"/>
      <c r="KXH160" s="79"/>
      <c r="KXI160" s="79"/>
      <c r="KXJ160" s="79"/>
      <c r="KXK160" s="79"/>
      <c r="KXL160" s="80"/>
      <c r="KXM160" s="78" t="s">
        <v>121</v>
      </c>
      <c r="KXN160" s="79"/>
      <c r="KXO160" s="79"/>
      <c r="KXP160" s="79"/>
      <c r="KXQ160" s="79"/>
      <c r="KXR160" s="79"/>
      <c r="KXS160" s="79"/>
      <c r="KXT160" s="80"/>
      <c r="KXU160" s="78" t="s">
        <v>121</v>
      </c>
      <c r="KXV160" s="79"/>
      <c r="KXW160" s="79"/>
      <c r="KXX160" s="79"/>
      <c r="KXY160" s="79"/>
      <c r="KXZ160" s="79"/>
      <c r="KYA160" s="79"/>
      <c r="KYB160" s="80"/>
      <c r="KYC160" s="78" t="s">
        <v>121</v>
      </c>
      <c r="KYD160" s="79"/>
      <c r="KYE160" s="79"/>
      <c r="KYF160" s="79"/>
      <c r="KYG160" s="79"/>
      <c r="KYH160" s="79"/>
      <c r="KYI160" s="79"/>
      <c r="KYJ160" s="80"/>
      <c r="KYK160" s="78" t="s">
        <v>121</v>
      </c>
      <c r="KYL160" s="79"/>
      <c r="KYM160" s="79"/>
      <c r="KYN160" s="79"/>
      <c r="KYO160" s="79"/>
      <c r="KYP160" s="79"/>
      <c r="KYQ160" s="79"/>
      <c r="KYR160" s="80"/>
      <c r="KYS160" s="78" t="s">
        <v>121</v>
      </c>
      <c r="KYT160" s="79"/>
      <c r="KYU160" s="79"/>
      <c r="KYV160" s="79"/>
      <c r="KYW160" s="79"/>
      <c r="KYX160" s="79"/>
      <c r="KYY160" s="79"/>
      <c r="KYZ160" s="80"/>
      <c r="KZA160" s="78" t="s">
        <v>121</v>
      </c>
      <c r="KZB160" s="79"/>
      <c r="KZC160" s="79"/>
      <c r="KZD160" s="79"/>
      <c r="KZE160" s="79"/>
      <c r="KZF160" s="79"/>
      <c r="KZG160" s="79"/>
      <c r="KZH160" s="80"/>
      <c r="KZI160" s="78" t="s">
        <v>121</v>
      </c>
      <c r="KZJ160" s="79"/>
      <c r="KZK160" s="79"/>
      <c r="KZL160" s="79"/>
      <c r="KZM160" s="79"/>
      <c r="KZN160" s="79"/>
      <c r="KZO160" s="79"/>
      <c r="KZP160" s="80"/>
      <c r="KZQ160" s="78" t="s">
        <v>121</v>
      </c>
      <c r="KZR160" s="79"/>
      <c r="KZS160" s="79"/>
      <c r="KZT160" s="79"/>
      <c r="KZU160" s="79"/>
      <c r="KZV160" s="79"/>
      <c r="KZW160" s="79"/>
      <c r="KZX160" s="80"/>
      <c r="KZY160" s="78" t="s">
        <v>121</v>
      </c>
      <c r="KZZ160" s="79"/>
      <c r="LAA160" s="79"/>
      <c r="LAB160" s="79"/>
      <c r="LAC160" s="79"/>
      <c r="LAD160" s="79"/>
      <c r="LAE160" s="79"/>
      <c r="LAF160" s="80"/>
      <c r="LAG160" s="78" t="s">
        <v>121</v>
      </c>
      <c r="LAH160" s="79"/>
      <c r="LAI160" s="79"/>
      <c r="LAJ160" s="79"/>
      <c r="LAK160" s="79"/>
      <c r="LAL160" s="79"/>
      <c r="LAM160" s="79"/>
      <c r="LAN160" s="80"/>
      <c r="LAO160" s="78" t="s">
        <v>121</v>
      </c>
      <c r="LAP160" s="79"/>
      <c r="LAQ160" s="79"/>
      <c r="LAR160" s="79"/>
      <c r="LAS160" s="79"/>
      <c r="LAT160" s="79"/>
      <c r="LAU160" s="79"/>
      <c r="LAV160" s="80"/>
      <c r="LAW160" s="78" t="s">
        <v>121</v>
      </c>
      <c r="LAX160" s="79"/>
      <c r="LAY160" s="79"/>
      <c r="LAZ160" s="79"/>
      <c r="LBA160" s="79"/>
      <c r="LBB160" s="79"/>
      <c r="LBC160" s="79"/>
      <c r="LBD160" s="80"/>
      <c r="LBE160" s="78" t="s">
        <v>121</v>
      </c>
      <c r="LBF160" s="79"/>
      <c r="LBG160" s="79"/>
      <c r="LBH160" s="79"/>
      <c r="LBI160" s="79"/>
      <c r="LBJ160" s="79"/>
      <c r="LBK160" s="79"/>
      <c r="LBL160" s="80"/>
      <c r="LBM160" s="78" t="s">
        <v>121</v>
      </c>
      <c r="LBN160" s="79"/>
      <c r="LBO160" s="79"/>
      <c r="LBP160" s="79"/>
      <c r="LBQ160" s="79"/>
      <c r="LBR160" s="79"/>
      <c r="LBS160" s="79"/>
      <c r="LBT160" s="80"/>
      <c r="LBU160" s="78" t="s">
        <v>121</v>
      </c>
      <c r="LBV160" s="79"/>
      <c r="LBW160" s="79"/>
      <c r="LBX160" s="79"/>
      <c r="LBY160" s="79"/>
      <c r="LBZ160" s="79"/>
      <c r="LCA160" s="79"/>
      <c r="LCB160" s="80"/>
      <c r="LCC160" s="78" t="s">
        <v>121</v>
      </c>
      <c r="LCD160" s="79"/>
      <c r="LCE160" s="79"/>
      <c r="LCF160" s="79"/>
      <c r="LCG160" s="79"/>
      <c r="LCH160" s="79"/>
      <c r="LCI160" s="79"/>
      <c r="LCJ160" s="80"/>
      <c r="LCK160" s="78" t="s">
        <v>121</v>
      </c>
      <c r="LCL160" s="79"/>
      <c r="LCM160" s="79"/>
      <c r="LCN160" s="79"/>
      <c r="LCO160" s="79"/>
      <c r="LCP160" s="79"/>
      <c r="LCQ160" s="79"/>
      <c r="LCR160" s="80"/>
      <c r="LCS160" s="78" t="s">
        <v>121</v>
      </c>
      <c r="LCT160" s="79"/>
      <c r="LCU160" s="79"/>
      <c r="LCV160" s="79"/>
      <c r="LCW160" s="79"/>
      <c r="LCX160" s="79"/>
      <c r="LCY160" s="79"/>
      <c r="LCZ160" s="80"/>
      <c r="LDA160" s="78" t="s">
        <v>121</v>
      </c>
      <c r="LDB160" s="79"/>
      <c r="LDC160" s="79"/>
      <c r="LDD160" s="79"/>
      <c r="LDE160" s="79"/>
      <c r="LDF160" s="79"/>
      <c r="LDG160" s="79"/>
      <c r="LDH160" s="80"/>
      <c r="LDI160" s="78" t="s">
        <v>121</v>
      </c>
      <c r="LDJ160" s="79"/>
      <c r="LDK160" s="79"/>
      <c r="LDL160" s="79"/>
      <c r="LDM160" s="79"/>
      <c r="LDN160" s="79"/>
      <c r="LDO160" s="79"/>
      <c r="LDP160" s="80"/>
      <c r="LDQ160" s="78" t="s">
        <v>121</v>
      </c>
      <c r="LDR160" s="79"/>
      <c r="LDS160" s="79"/>
      <c r="LDT160" s="79"/>
      <c r="LDU160" s="79"/>
      <c r="LDV160" s="79"/>
      <c r="LDW160" s="79"/>
      <c r="LDX160" s="80"/>
      <c r="LDY160" s="78" t="s">
        <v>121</v>
      </c>
      <c r="LDZ160" s="79"/>
      <c r="LEA160" s="79"/>
      <c r="LEB160" s="79"/>
      <c r="LEC160" s="79"/>
      <c r="LED160" s="79"/>
      <c r="LEE160" s="79"/>
      <c r="LEF160" s="80"/>
      <c r="LEG160" s="78" t="s">
        <v>121</v>
      </c>
      <c r="LEH160" s="79"/>
      <c r="LEI160" s="79"/>
      <c r="LEJ160" s="79"/>
      <c r="LEK160" s="79"/>
      <c r="LEL160" s="79"/>
      <c r="LEM160" s="79"/>
      <c r="LEN160" s="80"/>
      <c r="LEO160" s="78" t="s">
        <v>121</v>
      </c>
      <c r="LEP160" s="79"/>
      <c r="LEQ160" s="79"/>
      <c r="LER160" s="79"/>
      <c r="LES160" s="79"/>
      <c r="LET160" s="79"/>
      <c r="LEU160" s="79"/>
      <c r="LEV160" s="80"/>
      <c r="LEW160" s="78" t="s">
        <v>121</v>
      </c>
      <c r="LEX160" s="79"/>
      <c r="LEY160" s="79"/>
      <c r="LEZ160" s="79"/>
      <c r="LFA160" s="79"/>
      <c r="LFB160" s="79"/>
      <c r="LFC160" s="79"/>
      <c r="LFD160" s="80"/>
      <c r="LFE160" s="78" t="s">
        <v>121</v>
      </c>
      <c r="LFF160" s="79"/>
      <c r="LFG160" s="79"/>
      <c r="LFH160" s="79"/>
      <c r="LFI160" s="79"/>
      <c r="LFJ160" s="79"/>
      <c r="LFK160" s="79"/>
      <c r="LFL160" s="80"/>
      <c r="LFM160" s="78" t="s">
        <v>121</v>
      </c>
      <c r="LFN160" s="79"/>
      <c r="LFO160" s="79"/>
      <c r="LFP160" s="79"/>
      <c r="LFQ160" s="79"/>
      <c r="LFR160" s="79"/>
      <c r="LFS160" s="79"/>
      <c r="LFT160" s="80"/>
      <c r="LFU160" s="78" t="s">
        <v>121</v>
      </c>
      <c r="LFV160" s="79"/>
      <c r="LFW160" s="79"/>
      <c r="LFX160" s="79"/>
      <c r="LFY160" s="79"/>
      <c r="LFZ160" s="79"/>
      <c r="LGA160" s="79"/>
      <c r="LGB160" s="80"/>
      <c r="LGC160" s="78" t="s">
        <v>121</v>
      </c>
      <c r="LGD160" s="79"/>
      <c r="LGE160" s="79"/>
      <c r="LGF160" s="79"/>
      <c r="LGG160" s="79"/>
      <c r="LGH160" s="79"/>
      <c r="LGI160" s="79"/>
      <c r="LGJ160" s="80"/>
      <c r="LGK160" s="78" t="s">
        <v>121</v>
      </c>
      <c r="LGL160" s="79"/>
      <c r="LGM160" s="79"/>
      <c r="LGN160" s="79"/>
      <c r="LGO160" s="79"/>
      <c r="LGP160" s="79"/>
      <c r="LGQ160" s="79"/>
      <c r="LGR160" s="80"/>
      <c r="LGS160" s="78" t="s">
        <v>121</v>
      </c>
      <c r="LGT160" s="79"/>
      <c r="LGU160" s="79"/>
      <c r="LGV160" s="79"/>
      <c r="LGW160" s="79"/>
      <c r="LGX160" s="79"/>
      <c r="LGY160" s="79"/>
      <c r="LGZ160" s="80"/>
      <c r="LHA160" s="78" t="s">
        <v>121</v>
      </c>
      <c r="LHB160" s="79"/>
      <c r="LHC160" s="79"/>
      <c r="LHD160" s="79"/>
      <c r="LHE160" s="79"/>
      <c r="LHF160" s="79"/>
      <c r="LHG160" s="79"/>
      <c r="LHH160" s="80"/>
      <c r="LHI160" s="78" t="s">
        <v>121</v>
      </c>
      <c r="LHJ160" s="79"/>
      <c r="LHK160" s="79"/>
      <c r="LHL160" s="79"/>
      <c r="LHM160" s="79"/>
      <c r="LHN160" s="79"/>
      <c r="LHO160" s="79"/>
      <c r="LHP160" s="80"/>
      <c r="LHQ160" s="78" t="s">
        <v>121</v>
      </c>
      <c r="LHR160" s="79"/>
      <c r="LHS160" s="79"/>
      <c r="LHT160" s="79"/>
      <c r="LHU160" s="79"/>
      <c r="LHV160" s="79"/>
      <c r="LHW160" s="79"/>
      <c r="LHX160" s="80"/>
      <c r="LHY160" s="78" t="s">
        <v>121</v>
      </c>
      <c r="LHZ160" s="79"/>
      <c r="LIA160" s="79"/>
      <c r="LIB160" s="79"/>
      <c r="LIC160" s="79"/>
      <c r="LID160" s="79"/>
      <c r="LIE160" s="79"/>
      <c r="LIF160" s="80"/>
      <c r="LIG160" s="78" t="s">
        <v>121</v>
      </c>
      <c r="LIH160" s="79"/>
      <c r="LII160" s="79"/>
      <c r="LIJ160" s="79"/>
      <c r="LIK160" s="79"/>
      <c r="LIL160" s="79"/>
      <c r="LIM160" s="79"/>
      <c r="LIN160" s="80"/>
      <c r="LIO160" s="78" t="s">
        <v>121</v>
      </c>
      <c r="LIP160" s="79"/>
      <c r="LIQ160" s="79"/>
      <c r="LIR160" s="79"/>
      <c r="LIS160" s="79"/>
      <c r="LIT160" s="79"/>
      <c r="LIU160" s="79"/>
      <c r="LIV160" s="80"/>
      <c r="LIW160" s="78" t="s">
        <v>121</v>
      </c>
      <c r="LIX160" s="79"/>
      <c r="LIY160" s="79"/>
      <c r="LIZ160" s="79"/>
      <c r="LJA160" s="79"/>
      <c r="LJB160" s="79"/>
      <c r="LJC160" s="79"/>
      <c r="LJD160" s="80"/>
      <c r="LJE160" s="78" t="s">
        <v>121</v>
      </c>
      <c r="LJF160" s="79"/>
      <c r="LJG160" s="79"/>
      <c r="LJH160" s="79"/>
      <c r="LJI160" s="79"/>
      <c r="LJJ160" s="79"/>
      <c r="LJK160" s="79"/>
      <c r="LJL160" s="80"/>
      <c r="LJM160" s="78" t="s">
        <v>121</v>
      </c>
      <c r="LJN160" s="79"/>
      <c r="LJO160" s="79"/>
      <c r="LJP160" s="79"/>
      <c r="LJQ160" s="79"/>
      <c r="LJR160" s="79"/>
      <c r="LJS160" s="79"/>
      <c r="LJT160" s="80"/>
      <c r="LJU160" s="78" t="s">
        <v>121</v>
      </c>
      <c r="LJV160" s="79"/>
      <c r="LJW160" s="79"/>
      <c r="LJX160" s="79"/>
      <c r="LJY160" s="79"/>
      <c r="LJZ160" s="79"/>
      <c r="LKA160" s="79"/>
      <c r="LKB160" s="80"/>
      <c r="LKC160" s="78" t="s">
        <v>121</v>
      </c>
      <c r="LKD160" s="79"/>
      <c r="LKE160" s="79"/>
      <c r="LKF160" s="79"/>
      <c r="LKG160" s="79"/>
      <c r="LKH160" s="79"/>
      <c r="LKI160" s="79"/>
      <c r="LKJ160" s="80"/>
      <c r="LKK160" s="78" t="s">
        <v>121</v>
      </c>
      <c r="LKL160" s="79"/>
      <c r="LKM160" s="79"/>
      <c r="LKN160" s="79"/>
      <c r="LKO160" s="79"/>
      <c r="LKP160" s="79"/>
      <c r="LKQ160" s="79"/>
      <c r="LKR160" s="80"/>
      <c r="LKS160" s="78" t="s">
        <v>121</v>
      </c>
      <c r="LKT160" s="79"/>
      <c r="LKU160" s="79"/>
      <c r="LKV160" s="79"/>
      <c r="LKW160" s="79"/>
      <c r="LKX160" s="79"/>
      <c r="LKY160" s="79"/>
      <c r="LKZ160" s="80"/>
      <c r="LLA160" s="78" t="s">
        <v>121</v>
      </c>
      <c r="LLB160" s="79"/>
      <c r="LLC160" s="79"/>
      <c r="LLD160" s="79"/>
      <c r="LLE160" s="79"/>
      <c r="LLF160" s="79"/>
      <c r="LLG160" s="79"/>
      <c r="LLH160" s="80"/>
      <c r="LLI160" s="78" t="s">
        <v>121</v>
      </c>
      <c r="LLJ160" s="79"/>
      <c r="LLK160" s="79"/>
      <c r="LLL160" s="79"/>
      <c r="LLM160" s="79"/>
      <c r="LLN160" s="79"/>
      <c r="LLO160" s="79"/>
      <c r="LLP160" s="80"/>
      <c r="LLQ160" s="78" t="s">
        <v>121</v>
      </c>
      <c r="LLR160" s="79"/>
      <c r="LLS160" s="79"/>
      <c r="LLT160" s="79"/>
      <c r="LLU160" s="79"/>
      <c r="LLV160" s="79"/>
      <c r="LLW160" s="79"/>
      <c r="LLX160" s="80"/>
      <c r="LLY160" s="78" t="s">
        <v>121</v>
      </c>
      <c r="LLZ160" s="79"/>
      <c r="LMA160" s="79"/>
      <c r="LMB160" s="79"/>
      <c r="LMC160" s="79"/>
      <c r="LMD160" s="79"/>
      <c r="LME160" s="79"/>
      <c r="LMF160" s="80"/>
      <c r="LMG160" s="78" t="s">
        <v>121</v>
      </c>
      <c r="LMH160" s="79"/>
      <c r="LMI160" s="79"/>
      <c r="LMJ160" s="79"/>
      <c r="LMK160" s="79"/>
      <c r="LML160" s="79"/>
      <c r="LMM160" s="79"/>
      <c r="LMN160" s="80"/>
      <c r="LMO160" s="78" t="s">
        <v>121</v>
      </c>
      <c r="LMP160" s="79"/>
      <c r="LMQ160" s="79"/>
      <c r="LMR160" s="79"/>
      <c r="LMS160" s="79"/>
      <c r="LMT160" s="79"/>
      <c r="LMU160" s="79"/>
      <c r="LMV160" s="80"/>
      <c r="LMW160" s="78" t="s">
        <v>121</v>
      </c>
      <c r="LMX160" s="79"/>
      <c r="LMY160" s="79"/>
      <c r="LMZ160" s="79"/>
      <c r="LNA160" s="79"/>
      <c r="LNB160" s="79"/>
      <c r="LNC160" s="79"/>
      <c r="LND160" s="80"/>
      <c r="LNE160" s="78" t="s">
        <v>121</v>
      </c>
      <c r="LNF160" s="79"/>
      <c r="LNG160" s="79"/>
      <c r="LNH160" s="79"/>
      <c r="LNI160" s="79"/>
      <c r="LNJ160" s="79"/>
      <c r="LNK160" s="79"/>
      <c r="LNL160" s="80"/>
      <c r="LNM160" s="78" t="s">
        <v>121</v>
      </c>
      <c r="LNN160" s="79"/>
      <c r="LNO160" s="79"/>
      <c r="LNP160" s="79"/>
      <c r="LNQ160" s="79"/>
      <c r="LNR160" s="79"/>
      <c r="LNS160" s="79"/>
      <c r="LNT160" s="80"/>
      <c r="LNU160" s="78" t="s">
        <v>121</v>
      </c>
      <c r="LNV160" s="79"/>
      <c r="LNW160" s="79"/>
      <c r="LNX160" s="79"/>
      <c r="LNY160" s="79"/>
      <c r="LNZ160" s="79"/>
      <c r="LOA160" s="79"/>
      <c r="LOB160" s="80"/>
      <c r="LOC160" s="78" t="s">
        <v>121</v>
      </c>
      <c r="LOD160" s="79"/>
      <c r="LOE160" s="79"/>
      <c r="LOF160" s="79"/>
      <c r="LOG160" s="79"/>
      <c r="LOH160" s="79"/>
      <c r="LOI160" s="79"/>
      <c r="LOJ160" s="80"/>
      <c r="LOK160" s="78" t="s">
        <v>121</v>
      </c>
      <c r="LOL160" s="79"/>
      <c r="LOM160" s="79"/>
      <c r="LON160" s="79"/>
      <c r="LOO160" s="79"/>
      <c r="LOP160" s="79"/>
      <c r="LOQ160" s="79"/>
      <c r="LOR160" s="80"/>
      <c r="LOS160" s="78" t="s">
        <v>121</v>
      </c>
      <c r="LOT160" s="79"/>
      <c r="LOU160" s="79"/>
      <c r="LOV160" s="79"/>
      <c r="LOW160" s="79"/>
      <c r="LOX160" s="79"/>
      <c r="LOY160" s="79"/>
      <c r="LOZ160" s="80"/>
      <c r="LPA160" s="78" t="s">
        <v>121</v>
      </c>
      <c r="LPB160" s="79"/>
      <c r="LPC160" s="79"/>
      <c r="LPD160" s="79"/>
      <c r="LPE160" s="79"/>
      <c r="LPF160" s="79"/>
      <c r="LPG160" s="79"/>
      <c r="LPH160" s="80"/>
      <c r="LPI160" s="78" t="s">
        <v>121</v>
      </c>
      <c r="LPJ160" s="79"/>
      <c r="LPK160" s="79"/>
      <c r="LPL160" s="79"/>
      <c r="LPM160" s="79"/>
      <c r="LPN160" s="79"/>
      <c r="LPO160" s="79"/>
      <c r="LPP160" s="80"/>
      <c r="LPQ160" s="78" t="s">
        <v>121</v>
      </c>
      <c r="LPR160" s="79"/>
      <c r="LPS160" s="79"/>
      <c r="LPT160" s="79"/>
      <c r="LPU160" s="79"/>
      <c r="LPV160" s="79"/>
      <c r="LPW160" s="79"/>
      <c r="LPX160" s="80"/>
      <c r="LPY160" s="78" t="s">
        <v>121</v>
      </c>
      <c r="LPZ160" s="79"/>
      <c r="LQA160" s="79"/>
      <c r="LQB160" s="79"/>
      <c r="LQC160" s="79"/>
      <c r="LQD160" s="79"/>
      <c r="LQE160" s="79"/>
      <c r="LQF160" s="80"/>
      <c r="LQG160" s="78" t="s">
        <v>121</v>
      </c>
      <c r="LQH160" s="79"/>
      <c r="LQI160" s="79"/>
      <c r="LQJ160" s="79"/>
      <c r="LQK160" s="79"/>
      <c r="LQL160" s="79"/>
      <c r="LQM160" s="79"/>
      <c r="LQN160" s="80"/>
      <c r="LQO160" s="78" t="s">
        <v>121</v>
      </c>
      <c r="LQP160" s="79"/>
      <c r="LQQ160" s="79"/>
      <c r="LQR160" s="79"/>
      <c r="LQS160" s="79"/>
      <c r="LQT160" s="79"/>
      <c r="LQU160" s="79"/>
      <c r="LQV160" s="80"/>
      <c r="LQW160" s="78" t="s">
        <v>121</v>
      </c>
      <c r="LQX160" s="79"/>
      <c r="LQY160" s="79"/>
      <c r="LQZ160" s="79"/>
      <c r="LRA160" s="79"/>
      <c r="LRB160" s="79"/>
      <c r="LRC160" s="79"/>
      <c r="LRD160" s="80"/>
      <c r="LRE160" s="78" t="s">
        <v>121</v>
      </c>
      <c r="LRF160" s="79"/>
      <c r="LRG160" s="79"/>
      <c r="LRH160" s="79"/>
      <c r="LRI160" s="79"/>
      <c r="LRJ160" s="79"/>
      <c r="LRK160" s="79"/>
      <c r="LRL160" s="80"/>
      <c r="LRM160" s="78" t="s">
        <v>121</v>
      </c>
      <c r="LRN160" s="79"/>
      <c r="LRO160" s="79"/>
      <c r="LRP160" s="79"/>
      <c r="LRQ160" s="79"/>
      <c r="LRR160" s="79"/>
      <c r="LRS160" s="79"/>
      <c r="LRT160" s="80"/>
      <c r="LRU160" s="78" t="s">
        <v>121</v>
      </c>
      <c r="LRV160" s="79"/>
      <c r="LRW160" s="79"/>
      <c r="LRX160" s="79"/>
      <c r="LRY160" s="79"/>
      <c r="LRZ160" s="79"/>
      <c r="LSA160" s="79"/>
      <c r="LSB160" s="80"/>
      <c r="LSC160" s="78" t="s">
        <v>121</v>
      </c>
      <c r="LSD160" s="79"/>
      <c r="LSE160" s="79"/>
      <c r="LSF160" s="79"/>
      <c r="LSG160" s="79"/>
      <c r="LSH160" s="79"/>
      <c r="LSI160" s="79"/>
      <c r="LSJ160" s="80"/>
      <c r="LSK160" s="78" t="s">
        <v>121</v>
      </c>
      <c r="LSL160" s="79"/>
      <c r="LSM160" s="79"/>
      <c r="LSN160" s="79"/>
      <c r="LSO160" s="79"/>
      <c r="LSP160" s="79"/>
      <c r="LSQ160" s="79"/>
      <c r="LSR160" s="80"/>
      <c r="LSS160" s="78" t="s">
        <v>121</v>
      </c>
      <c r="LST160" s="79"/>
      <c r="LSU160" s="79"/>
      <c r="LSV160" s="79"/>
      <c r="LSW160" s="79"/>
      <c r="LSX160" s="79"/>
      <c r="LSY160" s="79"/>
      <c r="LSZ160" s="80"/>
      <c r="LTA160" s="78" t="s">
        <v>121</v>
      </c>
      <c r="LTB160" s="79"/>
      <c r="LTC160" s="79"/>
      <c r="LTD160" s="79"/>
      <c r="LTE160" s="79"/>
      <c r="LTF160" s="79"/>
      <c r="LTG160" s="79"/>
      <c r="LTH160" s="80"/>
      <c r="LTI160" s="78" t="s">
        <v>121</v>
      </c>
      <c r="LTJ160" s="79"/>
      <c r="LTK160" s="79"/>
      <c r="LTL160" s="79"/>
      <c r="LTM160" s="79"/>
      <c r="LTN160" s="79"/>
      <c r="LTO160" s="79"/>
      <c r="LTP160" s="80"/>
      <c r="LTQ160" s="78" t="s">
        <v>121</v>
      </c>
      <c r="LTR160" s="79"/>
      <c r="LTS160" s="79"/>
      <c r="LTT160" s="79"/>
      <c r="LTU160" s="79"/>
      <c r="LTV160" s="79"/>
      <c r="LTW160" s="79"/>
      <c r="LTX160" s="80"/>
      <c r="LTY160" s="78" t="s">
        <v>121</v>
      </c>
      <c r="LTZ160" s="79"/>
      <c r="LUA160" s="79"/>
      <c r="LUB160" s="79"/>
      <c r="LUC160" s="79"/>
      <c r="LUD160" s="79"/>
      <c r="LUE160" s="79"/>
      <c r="LUF160" s="80"/>
      <c r="LUG160" s="78" t="s">
        <v>121</v>
      </c>
      <c r="LUH160" s="79"/>
      <c r="LUI160" s="79"/>
      <c r="LUJ160" s="79"/>
      <c r="LUK160" s="79"/>
      <c r="LUL160" s="79"/>
      <c r="LUM160" s="79"/>
      <c r="LUN160" s="80"/>
      <c r="LUO160" s="78" t="s">
        <v>121</v>
      </c>
      <c r="LUP160" s="79"/>
      <c r="LUQ160" s="79"/>
      <c r="LUR160" s="79"/>
      <c r="LUS160" s="79"/>
      <c r="LUT160" s="79"/>
      <c r="LUU160" s="79"/>
      <c r="LUV160" s="80"/>
      <c r="LUW160" s="78" t="s">
        <v>121</v>
      </c>
      <c r="LUX160" s="79"/>
      <c r="LUY160" s="79"/>
      <c r="LUZ160" s="79"/>
      <c r="LVA160" s="79"/>
      <c r="LVB160" s="79"/>
      <c r="LVC160" s="79"/>
      <c r="LVD160" s="80"/>
      <c r="LVE160" s="78" t="s">
        <v>121</v>
      </c>
      <c r="LVF160" s="79"/>
      <c r="LVG160" s="79"/>
      <c r="LVH160" s="79"/>
      <c r="LVI160" s="79"/>
      <c r="LVJ160" s="79"/>
      <c r="LVK160" s="79"/>
      <c r="LVL160" s="80"/>
      <c r="LVM160" s="78" t="s">
        <v>121</v>
      </c>
      <c r="LVN160" s="79"/>
      <c r="LVO160" s="79"/>
      <c r="LVP160" s="79"/>
      <c r="LVQ160" s="79"/>
      <c r="LVR160" s="79"/>
      <c r="LVS160" s="79"/>
      <c r="LVT160" s="80"/>
      <c r="LVU160" s="78" t="s">
        <v>121</v>
      </c>
      <c r="LVV160" s="79"/>
      <c r="LVW160" s="79"/>
      <c r="LVX160" s="79"/>
      <c r="LVY160" s="79"/>
      <c r="LVZ160" s="79"/>
      <c r="LWA160" s="79"/>
      <c r="LWB160" s="80"/>
      <c r="LWC160" s="78" t="s">
        <v>121</v>
      </c>
      <c r="LWD160" s="79"/>
      <c r="LWE160" s="79"/>
      <c r="LWF160" s="79"/>
      <c r="LWG160" s="79"/>
      <c r="LWH160" s="79"/>
      <c r="LWI160" s="79"/>
      <c r="LWJ160" s="80"/>
      <c r="LWK160" s="78" t="s">
        <v>121</v>
      </c>
      <c r="LWL160" s="79"/>
      <c r="LWM160" s="79"/>
      <c r="LWN160" s="79"/>
      <c r="LWO160" s="79"/>
      <c r="LWP160" s="79"/>
      <c r="LWQ160" s="79"/>
      <c r="LWR160" s="80"/>
      <c r="LWS160" s="78" t="s">
        <v>121</v>
      </c>
      <c r="LWT160" s="79"/>
      <c r="LWU160" s="79"/>
      <c r="LWV160" s="79"/>
      <c r="LWW160" s="79"/>
      <c r="LWX160" s="79"/>
      <c r="LWY160" s="79"/>
      <c r="LWZ160" s="80"/>
      <c r="LXA160" s="78" t="s">
        <v>121</v>
      </c>
      <c r="LXB160" s="79"/>
      <c r="LXC160" s="79"/>
      <c r="LXD160" s="79"/>
      <c r="LXE160" s="79"/>
      <c r="LXF160" s="79"/>
      <c r="LXG160" s="79"/>
      <c r="LXH160" s="80"/>
      <c r="LXI160" s="78" t="s">
        <v>121</v>
      </c>
      <c r="LXJ160" s="79"/>
      <c r="LXK160" s="79"/>
      <c r="LXL160" s="79"/>
      <c r="LXM160" s="79"/>
      <c r="LXN160" s="79"/>
      <c r="LXO160" s="79"/>
      <c r="LXP160" s="80"/>
      <c r="LXQ160" s="78" t="s">
        <v>121</v>
      </c>
      <c r="LXR160" s="79"/>
      <c r="LXS160" s="79"/>
      <c r="LXT160" s="79"/>
      <c r="LXU160" s="79"/>
      <c r="LXV160" s="79"/>
      <c r="LXW160" s="79"/>
      <c r="LXX160" s="80"/>
      <c r="LXY160" s="78" t="s">
        <v>121</v>
      </c>
      <c r="LXZ160" s="79"/>
      <c r="LYA160" s="79"/>
      <c r="LYB160" s="79"/>
      <c r="LYC160" s="79"/>
      <c r="LYD160" s="79"/>
      <c r="LYE160" s="79"/>
      <c r="LYF160" s="80"/>
      <c r="LYG160" s="78" t="s">
        <v>121</v>
      </c>
      <c r="LYH160" s="79"/>
      <c r="LYI160" s="79"/>
      <c r="LYJ160" s="79"/>
      <c r="LYK160" s="79"/>
      <c r="LYL160" s="79"/>
      <c r="LYM160" s="79"/>
      <c r="LYN160" s="80"/>
      <c r="LYO160" s="78" t="s">
        <v>121</v>
      </c>
      <c r="LYP160" s="79"/>
      <c r="LYQ160" s="79"/>
      <c r="LYR160" s="79"/>
      <c r="LYS160" s="79"/>
      <c r="LYT160" s="79"/>
      <c r="LYU160" s="79"/>
      <c r="LYV160" s="80"/>
      <c r="LYW160" s="78" t="s">
        <v>121</v>
      </c>
      <c r="LYX160" s="79"/>
      <c r="LYY160" s="79"/>
      <c r="LYZ160" s="79"/>
      <c r="LZA160" s="79"/>
      <c r="LZB160" s="79"/>
      <c r="LZC160" s="79"/>
      <c r="LZD160" s="80"/>
      <c r="LZE160" s="78" t="s">
        <v>121</v>
      </c>
      <c r="LZF160" s="79"/>
      <c r="LZG160" s="79"/>
      <c r="LZH160" s="79"/>
      <c r="LZI160" s="79"/>
      <c r="LZJ160" s="79"/>
      <c r="LZK160" s="79"/>
      <c r="LZL160" s="80"/>
      <c r="LZM160" s="78" t="s">
        <v>121</v>
      </c>
      <c r="LZN160" s="79"/>
      <c r="LZO160" s="79"/>
      <c r="LZP160" s="79"/>
      <c r="LZQ160" s="79"/>
      <c r="LZR160" s="79"/>
      <c r="LZS160" s="79"/>
      <c r="LZT160" s="80"/>
      <c r="LZU160" s="78" t="s">
        <v>121</v>
      </c>
      <c r="LZV160" s="79"/>
      <c r="LZW160" s="79"/>
      <c r="LZX160" s="79"/>
      <c r="LZY160" s="79"/>
      <c r="LZZ160" s="79"/>
      <c r="MAA160" s="79"/>
      <c r="MAB160" s="80"/>
      <c r="MAC160" s="78" t="s">
        <v>121</v>
      </c>
      <c r="MAD160" s="79"/>
      <c r="MAE160" s="79"/>
      <c r="MAF160" s="79"/>
      <c r="MAG160" s="79"/>
      <c r="MAH160" s="79"/>
      <c r="MAI160" s="79"/>
      <c r="MAJ160" s="80"/>
      <c r="MAK160" s="78" t="s">
        <v>121</v>
      </c>
      <c r="MAL160" s="79"/>
      <c r="MAM160" s="79"/>
      <c r="MAN160" s="79"/>
      <c r="MAO160" s="79"/>
      <c r="MAP160" s="79"/>
      <c r="MAQ160" s="79"/>
      <c r="MAR160" s="80"/>
      <c r="MAS160" s="78" t="s">
        <v>121</v>
      </c>
      <c r="MAT160" s="79"/>
      <c r="MAU160" s="79"/>
      <c r="MAV160" s="79"/>
      <c r="MAW160" s="79"/>
      <c r="MAX160" s="79"/>
      <c r="MAY160" s="79"/>
      <c r="MAZ160" s="80"/>
      <c r="MBA160" s="78" t="s">
        <v>121</v>
      </c>
      <c r="MBB160" s="79"/>
      <c r="MBC160" s="79"/>
      <c r="MBD160" s="79"/>
      <c r="MBE160" s="79"/>
      <c r="MBF160" s="79"/>
      <c r="MBG160" s="79"/>
      <c r="MBH160" s="80"/>
      <c r="MBI160" s="78" t="s">
        <v>121</v>
      </c>
      <c r="MBJ160" s="79"/>
      <c r="MBK160" s="79"/>
      <c r="MBL160" s="79"/>
      <c r="MBM160" s="79"/>
      <c r="MBN160" s="79"/>
      <c r="MBO160" s="79"/>
      <c r="MBP160" s="80"/>
      <c r="MBQ160" s="78" t="s">
        <v>121</v>
      </c>
      <c r="MBR160" s="79"/>
      <c r="MBS160" s="79"/>
      <c r="MBT160" s="79"/>
      <c r="MBU160" s="79"/>
      <c r="MBV160" s="79"/>
      <c r="MBW160" s="79"/>
      <c r="MBX160" s="80"/>
      <c r="MBY160" s="78" t="s">
        <v>121</v>
      </c>
      <c r="MBZ160" s="79"/>
      <c r="MCA160" s="79"/>
      <c r="MCB160" s="79"/>
      <c r="MCC160" s="79"/>
      <c r="MCD160" s="79"/>
      <c r="MCE160" s="79"/>
      <c r="MCF160" s="80"/>
      <c r="MCG160" s="78" t="s">
        <v>121</v>
      </c>
      <c r="MCH160" s="79"/>
      <c r="MCI160" s="79"/>
      <c r="MCJ160" s="79"/>
      <c r="MCK160" s="79"/>
      <c r="MCL160" s="79"/>
      <c r="MCM160" s="79"/>
      <c r="MCN160" s="80"/>
      <c r="MCO160" s="78" t="s">
        <v>121</v>
      </c>
      <c r="MCP160" s="79"/>
      <c r="MCQ160" s="79"/>
      <c r="MCR160" s="79"/>
      <c r="MCS160" s="79"/>
      <c r="MCT160" s="79"/>
      <c r="MCU160" s="79"/>
      <c r="MCV160" s="80"/>
      <c r="MCW160" s="78" t="s">
        <v>121</v>
      </c>
      <c r="MCX160" s="79"/>
      <c r="MCY160" s="79"/>
      <c r="MCZ160" s="79"/>
      <c r="MDA160" s="79"/>
      <c r="MDB160" s="79"/>
      <c r="MDC160" s="79"/>
      <c r="MDD160" s="80"/>
      <c r="MDE160" s="78" t="s">
        <v>121</v>
      </c>
      <c r="MDF160" s="79"/>
      <c r="MDG160" s="79"/>
      <c r="MDH160" s="79"/>
      <c r="MDI160" s="79"/>
      <c r="MDJ160" s="79"/>
      <c r="MDK160" s="79"/>
      <c r="MDL160" s="80"/>
      <c r="MDM160" s="78" t="s">
        <v>121</v>
      </c>
      <c r="MDN160" s="79"/>
      <c r="MDO160" s="79"/>
      <c r="MDP160" s="79"/>
      <c r="MDQ160" s="79"/>
      <c r="MDR160" s="79"/>
      <c r="MDS160" s="79"/>
      <c r="MDT160" s="80"/>
      <c r="MDU160" s="78" t="s">
        <v>121</v>
      </c>
      <c r="MDV160" s="79"/>
      <c r="MDW160" s="79"/>
      <c r="MDX160" s="79"/>
      <c r="MDY160" s="79"/>
      <c r="MDZ160" s="79"/>
      <c r="MEA160" s="79"/>
      <c r="MEB160" s="80"/>
      <c r="MEC160" s="78" t="s">
        <v>121</v>
      </c>
      <c r="MED160" s="79"/>
      <c r="MEE160" s="79"/>
      <c r="MEF160" s="79"/>
      <c r="MEG160" s="79"/>
      <c r="MEH160" s="79"/>
      <c r="MEI160" s="79"/>
      <c r="MEJ160" s="80"/>
      <c r="MEK160" s="78" t="s">
        <v>121</v>
      </c>
      <c r="MEL160" s="79"/>
      <c r="MEM160" s="79"/>
      <c r="MEN160" s="79"/>
      <c r="MEO160" s="79"/>
      <c r="MEP160" s="79"/>
      <c r="MEQ160" s="79"/>
      <c r="MER160" s="80"/>
      <c r="MES160" s="78" t="s">
        <v>121</v>
      </c>
      <c r="MET160" s="79"/>
      <c r="MEU160" s="79"/>
      <c r="MEV160" s="79"/>
      <c r="MEW160" s="79"/>
      <c r="MEX160" s="79"/>
      <c r="MEY160" s="79"/>
      <c r="MEZ160" s="80"/>
      <c r="MFA160" s="78" t="s">
        <v>121</v>
      </c>
      <c r="MFB160" s="79"/>
      <c r="MFC160" s="79"/>
      <c r="MFD160" s="79"/>
      <c r="MFE160" s="79"/>
      <c r="MFF160" s="79"/>
      <c r="MFG160" s="79"/>
      <c r="MFH160" s="80"/>
      <c r="MFI160" s="78" t="s">
        <v>121</v>
      </c>
      <c r="MFJ160" s="79"/>
      <c r="MFK160" s="79"/>
      <c r="MFL160" s="79"/>
      <c r="MFM160" s="79"/>
      <c r="MFN160" s="79"/>
      <c r="MFO160" s="79"/>
      <c r="MFP160" s="80"/>
      <c r="MFQ160" s="78" t="s">
        <v>121</v>
      </c>
      <c r="MFR160" s="79"/>
      <c r="MFS160" s="79"/>
      <c r="MFT160" s="79"/>
      <c r="MFU160" s="79"/>
      <c r="MFV160" s="79"/>
      <c r="MFW160" s="79"/>
      <c r="MFX160" s="80"/>
      <c r="MFY160" s="78" t="s">
        <v>121</v>
      </c>
      <c r="MFZ160" s="79"/>
      <c r="MGA160" s="79"/>
      <c r="MGB160" s="79"/>
      <c r="MGC160" s="79"/>
      <c r="MGD160" s="79"/>
      <c r="MGE160" s="79"/>
      <c r="MGF160" s="80"/>
      <c r="MGG160" s="78" t="s">
        <v>121</v>
      </c>
      <c r="MGH160" s="79"/>
      <c r="MGI160" s="79"/>
      <c r="MGJ160" s="79"/>
      <c r="MGK160" s="79"/>
      <c r="MGL160" s="79"/>
      <c r="MGM160" s="79"/>
      <c r="MGN160" s="80"/>
      <c r="MGO160" s="78" t="s">
        <v>121</v>
      </c>
      <c r="MGP160" s="79"/>
      <c r="MGQ160" s="79"/>
      <c r="MGR160" s="79"/>
      <c r="MGS160" s="79"/>
      <c r="MGT160" s="79"/>
      <c r="MGU160" s="79"/>
      <c r="MGV160" s="80"/>
      <c r="MGW160" s="78" t="s">
        <v>121</v>
      </c>
      <c r="MGX160" s="79"/>
      <c r="MGY160" s="79"/>
      <c r="MGZ160" s="79"/>
      <c r="MHA160" s="79"/>
      <c r="MHB160" s="79"/>
      <c r="MHC160" s="79"/>
      <c r="MHD160" s="80"/>
      <c r="MHE160" s="78" t="s">
        <v>121</v>
      </c>
      <c r="MHF160" s="79"/>
      <c r="MHG160" s="79"/>
      <c r="MHH160" s="79"/>
      <c r="MHI160" s="79"/>
      <c r="MHJ160" s="79"/>
      <c r="MHK160" s="79"/>
      <c r="MHL160" s="80"/>
      <c r="MHM160" s="78" t="s">
        <v>121</v>
      </c>
      <c r="MHN160" s="79"/>
      <c r="MHO160" s="79"/>
      <c r="MHP160" s="79"/>
      <c r="MHQ160" s="79"/>
      <c r="MHR160" s="79"/>
      <c r="MHS160" s="79"/>
      <c r="MHT160" s="80"/>
      <c r="MHU160" s="78" t="s">
        <v>121</v>
      </c>
      <c r="MHV160" s="79"/>
      <c r="MHW160" s="79"/>
      <c r="MHX160" s="79"/>
      <c r="MHY160" s="79"/>
      <c r="MHZ160" s="79"/>
      <c r="MIA160" s="79"/>
      <c r="MIB160" s="80"/>
      <c r="MIC160" s="78" t="s">
        <v>121</v>
      </c>
      <c r="MID160" s="79"/>
      <c r="MIE160" s="79"/>
      <c r="MIF160" s="79"/>
      <c r="MIG160" s="79"/>
      <c r="MIH160" s="79"/>
      <c r="MII160" s="79"/>
      <c r="MIJ160" s="80"/>
      <c r="MIK160" s="78" t="s">
        <v>121</v>
      </c>
      <c r="MIL160" s="79"/>
      <c r="MIM160" s="79"/>
      <c r="MIN160" s="79"/>
      <c r="MIO160" s="79"/>
      <c r="MIP160" s="79"/>
      <c r="MIQ160" s="79"/>
      <c r="MIR160" s="80"/>
      <c r="MIS160" s="78" t="s">
        <v>121</v>
      </c>
      <c r="MIT160" s="79"/>
      <c r="MIU160" s="79"/>
      <c r="MIV160" s="79"/>
      <c r="MIW160" s="79"/>
      <c r="MIX160" s="79"/>
      <c r="MIY160" s="79"/>
      <c r="MIZ160" s="80"/>
      <c r="MJA160" s="78" t="s">
        <v>121</v>
      </c>
      <c r="MJB160" s="79"/>
      <c r="MJC160" s="79"/>
      <c r="MJD160" s="79"/>
      <c r="MJE160" s="79"/>
      <c r="MJF160" s="79"/>
      <c r="MJG160" s="79"/>
      <c r="MJH160" s="80"/>
      <c r="MJI160" s="78" t="s">
        <v>121</v>
      </c>
      <c r="MJJ160" s="79"/>
      <c r="MJK160" s="79"/>
      <c r="MJL160" s="79"/>
      <c r="MJM160" s="79"/>
      <c r="MJN160" s="79"/>
      <c r="MJO160" s="79"/>
      <c r="MJP160" s="80"/>
      <c r="MJQ160" s="78" t="s">
        <v>121</v>
      </c>
      <c r="MJR160" s="79"/>
      <c r="MJS160" s="79"/>
      <c r="MJT160" s="79"/>
      <c r="MJU160" s="79"/>
      <c r="MJV160" s="79"/>
      <c r="MJW160" s="79"/>
      <c r="MJX160" s="80"/>
      <c r="MJY160" s="78" t="s">
        <v>121</v>
      </c>
      <c r="MJZ160" s="79"/>
      <c r="MKA160" s="79"/>
      <c r="MKB160" s="79"/>
      <c r="MKC160" s="79"/>
      <c r="MKD160" s="79"/>
      <c r="MKE160" s="79"/>
      <c r="MKF160" s="80"/>
      <c r="MKG160" s="78" t="s">
        <v>121</v>
      </c>
      <c r="MKH160" s="79"/>
      <c r="MKI160" s="79"/>
      <c r="MKJ160" s="79"/>
      <c r="MKK160" s="79"/>
      <c r="MKL160" s="79"/>
      <c r="MKM160" s="79"/>
      <c r="MKN160" s="80"/>
      <c r="MKO160" s="78" t="s">
        <v>121</v>
      </c>
      <c r="MKP160" s="79"/>
      <c r="MKQ160" s="79"/>
      <c r="MKR160" s="79"/>
      <c r="MKS160" s="79"/>
      <c r="MKT160" s="79"/>
      <c r="MKU160" s="79"/>
      <c r="MKV160" s="80"/>
      <c r="MKW160" s="78" t="s">
        <v>121</v>
      </c>
      <c r="MKX160" s="79"/>
      <c r="MKY160" s="79"/>
      <c r="MKZ160" s="79"/>
      <c r="MLA160" s="79"/>
      <c r="MLB160" s="79"/>
      <c r="MLC160" s="79"/>
      <c r="MLD160" s="80"/>
      <c r="MLE160" s="78" t="s">
        <v>121</v>
      </c>
      <c r="MLF160" s="79"/>
      <c r="MLG160" s="79"/>
      <c r="MLH160" s="79"/>
      <c r="MLI160" s="79"/>
      <c r="MLJ160" s="79"/>
      <c r="MLK160" s="79"/>
      <c r="MLL160" s="80"/>
      <c r="MLM160" s="78" t="s">
        <v>121</v>
      </c>
      <c r="MLN160" s="79"/>
      <c r="MLO160" s="79"/>
      <c r="MLP160" s="79"/>
      <c r="MLQ160" s="79"/>
      <c r="MLR160" s="79"/>
      <c r="MLS160" s="79"/>
      <c r="MLT160" s="80"/>
      <c r="MLU160" s="78" t="s">
        <v>121</v>
      </c>
      <c r="MLV160" s="79"/>
      <c r="MLW160" s="79"/>
      <c r="MLX160" s="79"/>
      <c r="MLY160" s="79"/>
      <c r="MLZ160" s="79"/>
      <c r="MMA160" s="79"/>
      <c r="MMB160" s="80"/>
      <c r="MMC160" s="78" t="s">
        <v>121</v>
      </c>
      <c r="MMD160" s="79"/>
      <c r="MME160" s="79"/>
      <c r="MMF160" s="79"/>
      <c r="MMG160" s="79"/>
      <c r="MMH160" s="79"/>
      <c r="MMI160" s="79"/>
      <c r="MMJ160" s="80"/>
      <c r="MMK160" s="78" t="s">
        <v>121</v>
      </c>
      <c r="MML160" s="79"/>
      <c r="MMM160" s="79"/>
      <c r="MMN160" s="79"/>
      <c r="MMO160" s="79"/>
      <c r="MMP160" s="79"/>
      <c r="MMQ160" s="79"/>
      <c r="MMR160" s="80"/>
      <c r="MMS160" s="78" t="s">
        <v>121</v>
      </c>
      <c r="MMT160" s="79"/>
      <c r="MMU160" s="79"/>
      <c r="MMV160" s="79"/>
      <c r="MMW160" s="79"/>
      <c r="MMX160" s="79"/>
      <c r="MMY160" s="79"/>
      <c r="MMZ160" s="80"/>
      <c r="MNA160" s="78" t="s">
        <v>121</v>
      </c>
      <c r="MNB160" s="79"/>
      <c r="MNC160" s="79"/>
      <c r="MND160" s="79"/>
      <c r="MNE160" s="79"/>
      <c r="MNF160" s="79"/>
      <c r="MNG160" s="79"/>
      <c r="MNH160" s="80"/>
      <c r="MNI160" s="78" t="s">
        <v>121</v>
      </c>
      <c r="MNJ160" s="79"/>
      <c r="MNK160" s="79"/>
      <c r="MNL160" s="79"/>
      <c r="MNM160" s="79"/>
      <c r="MNN160" s="79"/>
      <c r="MNO160" s="79"/>
      <c r="MNP160" s="80"/>
      <c r="MNQ160" s="78" t="s">
        <v>121</v>
      </c>
      <c r="MNR160" s="79"/>
      <c r="MNS160" s="79"/>
      <c r="MNT160" s="79"/>
      <c r="MNU160" s="79"/>
      <c r="MNV160" s="79"/>
      <c r="MNW160" s="79"/>
      <c r="MNX160" s="80"/>
      <c r="MNY160" s="78" t="s">
        <v>121</v>
      </c>
      <c r="MNZ160" s="79"/>
      <c r="MOA160" s="79"/>
      <c r="MOB160" s="79"/>
      <c r="MOC160" s="79"/>
      <c r="MOD160" s="79"/>
      <c r="MOE160" s="79"/>
      <c r="MOF160" s="80"/>
      <c r="MOG160" s="78" t="s">
        <v>121</v>
      </c>
      <c r="MOH160" s="79"/>
      <c r="MOI160" s="79"/>
      <c r="MOJ160" s="79"/>
      <c r="MOK160" s="79"/>
      <c r="MOL160" s="79"/>
      <c r="MOM160" s="79"/>
      <c r="MON160" s="80"/>
      <c r="MOO160" s="78" t="s">
        <v>121</v>
      </c>
      <c r="MOP160" s="79"/>
      <c r="MOQ160" s="79"/>
      <c r="MOR160" s="79"/>
      <c r="MOS160" s="79"/>
      <c r="MOT160" s="79"/>
      <c r="MOU160" s="79"/>
      <c r="MOV160" s="80"/>
      <c r="MOW160" s="78" t="s">
        <v>121</v>
      </c>
      <c r="MOX160" s="79"/>
      <c r="MOY160" s="79"/>
      <c r="MOZ160" s="79"/>
      <c r="MPA160" s="79"/>
      <c r="MPB160" s="79"/>
      <c r="MPC160" s="79"/>
      <c r="MPD160" s="80"/>
      <c r="MPE160" s="78" t="s">
        <v>121</v>
      </c>
      <c r="MPF160" s="79"/>
      <c r="MPG160" s="79"/>
      <c r="MPH160" s="79"/>
      <c r="MPI160" s="79"/>
      <c r="MPJ160" s="79"/>
      <c r="MPK160" s="79"/>
      <c r="MPL160" s="80"/>
      <c r="MPM160" s="78" t="s">
        <v>121</v>
      </c>
      <c r="MPN160" s="79"/>
      <c r="MPO160" s="79"/>
      <c r="MPP160" s="79"/>
      <c r="MPQ160" s="79"/>
      <c r="MPR160" s="79"/>
      <c r="MPS160" s="79"/>
      <c r="MPT160" s="80"/>
      <c r="MPU160" s="78" t="s">
        <v>121</v>
      </c>
      <c r="MPV160" s="79"/>
      <c r="MPW160" s="79"/>
      <c r="MPX160" s="79"/>
      <c r="MPY160" s="79"/>
      <c r="MPZ160" s="79"/>
      <c r="MQA160" s="79"/>
      <c r="MQB160" s="80"/>
      <c r="MQC160" s="78" t="s">
        <v>121</v>
      </c>
      <c r="MQD160" s="79"/>
      <c r="MQE160" s="79"/>
      <c r="MQF160" s="79"/>
      <c r="MQG160" s="79"/>
      <c r="MQH160" s="79"/>
      <c r="MQI160" s="79"/>
      <c r="MQJ160" s="80"/>
      <c r="MQK160" s="78" t="s">
        <v>121</v>
      </c>
      <c r="MQL160" s="79"/>
      <c r="MQM160" s="79"/>
      <c r="MQN160" s="79"/>
      <c r="MQO160" s="79"/>
      <c r="MQP160" s="79"/>
      <c r="MQQ160" s="79"/>
      <c r="MQR160" s="80"/>
      <c r="MQS160" s="78" t="s">
        <v>121</v>
      </c>
      <c r="MQT160" s="79"/>
      <c r="MQU160" s="79"/>
      <c r="MQV160" s="79"/>
      <c r="MQW160" s="79"/>
      <c r="MQX160" s="79"/>
      <c r="MQY160" s="79"/>
      <c r="MQZ160" s="80"/>
      <c r="MRA160" s="78" t="s">
        <v>121</v>
      </c>
      <c r="MRB160" s="79"/>
      <c r="MRC160" s="79"/>
      <c r="MRD160" s="79"/>
      <c r="MRE160" s="79"/>
      <c r="MRF160" s="79"/>
      <c r="MRG160" s="79"/>
      <c r="MRH160" s="80"/>
      <c r="MRI160" s="78" t="s">
        <v>121</v>
      </c>
      <c r="MRJ160" s="79"/>
      <c r="MRK160" s="79"/>
      <c r="MRL160" s="79"/>
      <c r="MRM160" s="79"/>
      <c r="MRN160" s="79"/>
      <c r="MRO160" s="79"/>
      <c r="MRP160" s="80"/>
      <c r="MRQ160" s="78" t="s">
        <v>121</v>
      </c>
      <c r="MRR160" s="79"/>
      <c r="MRS160" s="79"/>
      <c r="MRT160" s="79"/>
      <c r="MRU160" s="79"/>
      <c r="MRV160" s="79"/>
      <c r="MRW160" s="79"/>
      <c r="MRX160" s="80"/>
      <c r="MRY160" s="78" t="s">
        <v>121</v>
      </c>
      <c r="MRZ160" s="79"/>
      <c r="MSA160" s="79"/>
      <c r="MSB160" s="79"/>
      <c r="MSC160" s="79"/>
      <c r="MSD160" s="79"/>
      <c r="MSE160" s="79"/>
      <c r="MSF160" s="80"/>
      <c r="MSG160" s="78" t="s">
        <v>121</v>
      </c>
      <c r="MSH160" s="79"/>
      <c r="MSI160" s="79"/>
      <c r="MSJ160" s="79"/>
      <c r="MSK160" s="79"/>
      <c r="MSL160" s="79"/>
      <c r="MSM160" s="79"/>
      <c r="MSN160" s="80"/>
      <c r="MSO160" s="78" t="s">
        <v>121</v>
      </c>
      <c r="MSP160" s="79"/>
      <c r="MSQ160" s="79"/>
      <c r="MSR160" s="79"/>
      <c r="MSS160" s="79"/>
      <c r="MST160" s="79"/>
      <c r="MSU160" s="79"/>
      <c r="MSV160" s="80"/>
      <c r="MSW160" s="78" t="s">
        <v>121</v>
      </c>
      <c r="MSX160" s="79"/>
      <c r="MSY160" s="79"/>
      <c r="MSZ160" s="79"/>
      <c r="MTA160" s="79"/>
      <c r="MTB160" s="79"/>
      <c r="MTC160" s="79"/>
      <c r="MTD160" s="80"/>
      <c r="MTE160" s="78" t="s">
        <v>121</v>
      </c>
      <c r="MTF160" s="79"/>
      <c r="MTG160" s="79"/>
      <c r="MTH160" s="79"/>
      <c r="MTI160" s="79"/>
      <c r="MTJ160" s="79"/>
      <c r="MTK160" s="79"/>
      <c r="MTL160" s="80"/>
      <c r="MTM160" s="78" t="s">
        <v>121</v>
      </c>
      <c r="MTN160" s="79"/>
      <c r="MTO160" s="79"/>
      <c r="MTP160" s="79"/>
      <c r="MTQ160" s="79"/>
      <c r="MTR160" s="79"/>
      <c r="MTS160" s="79"/>
      <c r="MTT160" s="80"/>
      <c r="MTU160" s="78" t="s">
        <v>121</v>
      </c>
      <c r="MTV160" s="79"/>
      <c r="MTW160" s="79"/>
      <c r="MTX160" s="79"/>
      <c r="MTY160" s="79"/>
      <c r="MTZ160" s="79"/>
      <c r="MUA160" s="79"/>
      <c r="MUB160" s="80"/>
      <c r="MUC160" s="78" t="s">
        <v>121</v>
      </c>
      <c r="MUD160" s="79"/>
      <c r="MUE160" s="79"/>
      <c r="MUF160" s="79"/>
      <c r="MUG160" s="79"/>
      <c r="MUH160" s="79"/>
      <c r="MUI160" s="79"/>
      <c r="MUJ160" s="80"/>
      <c r="MUK160" s="78" t="s">
        <v>121</v>
      </c>
      <c r="MUL160" s="79"/>
      <c r="MUM160" s="79"/>
      <c r="MUN160" s="79"/>
      <c r="MUO160" s="79"/>
      <c r="MUP160" s="79"/>
      <c r="MUQ160" s="79"/>
      <c r="MUR160" s="80"/>
      <c r="MUS160" s="78" t="s">
        <v>121</v>
      </c>
      <c r="MUT160" s="79"/>
      <c r="MUU160" s="79"/>
      <c r="MUV160" s="79"/>
      <c r="MUW160" s="79"/>
      <c r="MUX160" s="79"/>
      <c r="MUY160" s="79"/>
      <c r="MUZ160" s="80"/>
      <c r="MVA160" s="78" t="s">
        <v>121</v>
      </c>
      <c r="MVB160" s="79"/>
      <c r="MVC160" s="79"/>
      <c r="MVD160" s="79"/>
      <c r="MVE160" s="79"/>
      <c r="MVF160" s="79"/>
      <c r="MVG160" s="79"/>
      <c r="MVH160" s="80"/>
      <c r="MVI160" s="78" t="s">
        <v>121</v>
      </c>
      <c r="MVJ160" s="79"/>
      <c r="MVK160" s="79"/>
      <c r="MVL160" s="79"/>
      <c r="MVM160" s="79"/>
      <c r="MVN160" s="79"/>
      <c r="MVO160" s="79"/>
      <c r="MVP160" s="80"/>
      <c r="MVQ160" s="78" t="s">
        <v>121</v>
      </c>
      <c r="MVR160" s="79"/>
      <c r="MVS160" s="79"/>
      <c r="MVT160" s="79"/>
      <c r="MVU160" s="79"/>
      <c r="MVV160" s="79"/>
      <c r="MVW160" s="79"/>
      <c r="MVX160" s="80"/>
      <c r="MVY160" s="78" t="s">
        <v>121</v>
      </c>
      <c r="MVZ160" s="79"/>
      <c r="MWA160" s="79"/>
      <c r="MWB160" s="79"/>
      <c r="MWC160" s="79"/>
      <c r="MWD160" s="79"/>
      <c r="MWE160" s="79"/>
      <c r="MWF160" s="80"/>
      <c r="MWG160" s="78" t="s">
        <v>121</v>
      </c>
      <c r="MWH160" s="79"/>
      <c r="MWI160" s="79"/>
      <c r="MWJ160" s="79"/>
      <c r="MWK160" s="79"/>
      <c r="MWL160" s="79"/>
      <c r="MWM160" s="79"/>
      <c r="MWN160" s="80"/>
      <c r="MWO160" s="78" t="s">
        <v>121</v>
      </c>
      <c r="MWP160" s="79"/>
      <c r="MWQ160" s="79"/>
      <c r="MWR160" s="79"/>
      <c r="MWS160" s="79"/>
      <c r="MWT160" s="79"/>
      <c r="MWU160" s="79"/>
      <c r="MWV160" s="80"/>
      <c r="MWW160" s="78" t="s">
        <v>121</v>
      </c>
      <c r="MWX160" s="79"/>
      <c r="MWY160" s="79"/>
      <c r="MWZ160" s="79"/>
      <c r="MXA160" s="79"/>
      <c r="MXB160" s="79"/>
      <c r="MXC160" s="79"/>
      <c r="MXD160" s="80"/>
      <c r="MXE160" s="78" t="s">
        <v>121</v>
      </c>
      <c r="MXF160" s="79"/>
      <c r="MXG160" s="79"/>
      <c r="MXH160" s="79"/>
      <c r="MXI160" s="79"/>
      <c r="MXJ160" s="79"/>
      <c r="MXK160" s="79"/>
      <c r="MXL160" s="80"/>
      <c r="MXM160" s="78" t="s">
        <v>121</v>
      </c>
      <c r="MXN160" s="79"/>
      <c r="MXO160" s="79"/>
      <c r="MXP160" s="79"/>
      <c r="MXQ160" s="79"/>
      <c r="MXR160" s="79"/>
      <c r="MXS160" s="79"/>
      <c r="MXT160" s="80"/>
      <c r="MXU160" s="78" t="s">
        <v>121</v>
      </c>
      <c r="MXV160" s="79"/>
      <c r="MXW160" s="79"/>
      <c r="MXX160" s="79"/>
      <c r="MXY160" s="79"/>
      <c r="MXZ160" s="79"/>
      <c r="MYA160" s="79"/>
      <c r="MYB160" s="80"/>
      <c r="MYC160" s="78" t="s">
        <v>121</v>
      </c>
      <c r="MYD160" s="79"/>
      <c r="MYE160" s="79"/>
      <c r="MYF160" s="79"/>
      <c r="MYG160" s="79"/>
      <c r="MYH160" s="79"/>
      <c r="MYI160" s="79"/>
      <c r="MYJ160" s="80"/>
      <c r="MYK160" s="78" t="s">
        <v>121</v>
      </c>
      <c r="MYL160" s="79"/>
      <c r="MYM160" s="79"/>
      <c r="MYN160" s="79"/>
      <c r="MYO160" s="79"/>
      <c r="MYP160" s="79"/>
      <c r="MYQ160" s="79"/>
      <c r="MYR160" s="80"/>
      <c r="MYS160" s="78" t="s">
        <v>121</v>
      </c>
      <c r="MYT160" s="79"/>
      <c r="MYU160" s="79"/>
      <c r="MYV160" s="79"/>
      <c r="MYW160" s="79"/>
      <c r="MYX160" s="79"/>
      <c r="MYY160" s="79"/>
      <c r="MYZ160" s="80"/>
      <c r="MZA160" s="78" t="s">
        <v>121</v>
      </c>
      <c r="MZB160" s="79"/>
      <c r="MZC160" s="79"/>
      <c r="MZD160" s="79"/>
      <c r="MZE160" s="79"/>
      <c r="MZF160" s="79"/>
      <c r="MZG160" s="79"/>
      <c r="MZH160" s="80"/>
      <c r="MZI160" s="78" t="s">
        <v>121</v>
      </c>
      <c r="MZJ160" s="79"/>
      <c r="MZK160" s="79"/>
      <c r="MZL160" s="79"/>
      <c r="MZM160" s="79"/>
      <c r="MZN160" s="79"/>
      <c r="MZO160" s="79"/>
      <c r="MZP160" s="80"/>
      <c r="MZQ160" s="78" t="s">
        <v>121</v>
      </c>
      <c r="MZR160" s="79"/>
      <c r="MZS160" s="79"/>
      <c r="MZT160" s="79"/>
      <c r="MZU160" s="79"/>
      <c r="MZV160" s="79"/>
      <c r="MZW160" s="79"/>
      <c r="MZX160" s="80"/>
      <c r="MZY160" s="78" t="s">
        <v>121</v>
      </c>
      <c r="MZZ160" s="79"/>
      <c r="NAA160" s="79"/>
      <c r="NAB160" s="79"/>
      <c r="NAC160" s="79"/>
      <c r="NAD160" s="79"/>
      <c r="NAE160" s="79"/>
      <c r="NAF160" s="80"/>
      <c r="NAG160" s="78" t="s">
        <v>121</v>
      </c>
      <c r="NAH160" s="79"/>
      <c r="NAI160" s="79"/>
      <c r="NAJ160" s="79"/>
      <c r="NAK160" s="79"/>
      <c r="NAL160" s="79"/>
      <c r="NAM160" s="79"/>
      <c r="NAN160" s="80"/>
      <c r="NAO160" s="78" t="s">
        <v>121</v>
      </c>
      <c r="NAP160" s="79"/>
      <c r="NAQ160" s="79"/>
      <c r="NAR160" s="79"/>
      <c r="NAS160" s="79"/>
      <c r="NAT160" s="79"/>
      <c r="NAU160" s="79"/>
      <c r="NAV160" s="80"/>
      <c r="NAW160" s="78" t="s">
        <v>121</v>
      </c>
      <c r="NAX160" s="79"/>
      <c r="NAY160" s="79"/>
      <c r="NAZ160" s="79"/>
      <c r="NBA160" s="79"/>
      <c r="NBB160" s="79"/>
      <c r="NBC160" s="79"/>
      <c r="NBD160" s="80"/>
      <c r="NBE160" s="78" t="s">
        <v>121</v>
      </c>
      <c r="NBF160" s="79"/>
      <c r="NBG160" s="79"/>
      <c r="NBH160" s="79"/>
      <c r="NBI160" s="79"/>
      <c r="NBJ160" s="79"/>
      <c r="NBK160" s="79"/>
      <c r="NBL160" s="80"/>
      <c r="NBM160" s="78" t="s">
        <v>121</v>
      </c>
      <c r="NBN160" s="79"/>
      <c r="NBO160" s="79"/>
      <c r="NBP160" s="79"/>
      <c r="NBQ160" s="79"/>
      <c r="NBR160" s="79"/>
      <c r="NBS160" s="79"/>
      <c r="NBT160" s="80"/>
      <c r="NBU160" s="78" t="s">
        <v>121</v>
      </c>
      <c r="NBV160" s="79"/>
      <c r="NBW160" s="79"/>
      <c r="NBX160" s="79"/>
      <c r="NBY160" s="79"/>
      <c r="NBZ160" s="79"/>
      <c r="NCA160" s="79"/>
      <c r="NCB160" s="80"/>
      <c r="NCC160" s="78" t="s">
        <v>121</v>
      </c>
      <c r="NCD160" s="79"/>
      <c r="NCE160" s="79"/>
      <c r="NCF160" s="79"/>
      <c r="NCG160" s="79"/>
      <c r="NCH160" s="79"/>
      <c r="NCI160" s="79"/>
      <c r="NCJ160" s="80"/>
      <c r="NCK160" s="78" t="s">
        <v>121</v>
      </c>
      <c r="NCL160" s="79"/>
      <c r="NCM160" s="79"/>
      <c r="NCN160" s="79"/>
      <c r="NCO160" s="79"/>
      <c r="NCP160" s="79"/>
      <c r="NCQ160" s="79"/>
      <c r="NCR160" s="80"/>
      <c r="NCS160" s="78" t="s">
        <v>121</v>
      </c>
      <c r="NCT160" s="79"/>
      <c r="NCU160" s="79"/>
      <c r="NCV160" s="79"/>
      <c r="NCW160" s="79"/>
      <c r="NCX160" s="79"/>
      <c r="NCY160" s="79"/>
      <c r="NCZ160" s="80"/>
      <c r="NDA160" s="78" t="s">
        <v>121</v>
      </c>
      <c r="NDB160" s="79"/>
      <c r="NDC160" s="79"/>
      <c r="NDD160" s="79"/>
      <c r="NDE160" s="79"/>
      <c r="NDF160" s="79"/>
      <c r="NDG160" s="79"/>
      <c r="NDH160" s="80"/>
      <c r="NDI160" s="78" t="s">
        <v>121</v>
      </c>
      <c r="NDJ160" s="79"/>
      <c r="NDK160" s="79"/>
      <c r="NDL160" s="79"/>
      <c r="NDM160" s="79"/>
      <c r="NDN160" s="79"/>
      <c r="NDO160" s="79"/>
      <c r="NDP160" s="80"/>
      <c r="NDQ160" s="78" t="s">
        <v>121</v>
      </c>
      <c r="NDR160" s="79"/>
      <c r="NDS160" s="79"/>
      <c r="NDT160" s="79"/>
      <c r="NDU160" s="79"/>
      <c r="NDV160" s="79"/>
      <c r="NDW160" s="79"/>
      <c r="NDX160" s="80"/>
      <c r="NDY160" s="78" t="s">
        <v>121</v>
      </c>
      <c r="NDZ160" s="79"/>
      <c r="NEA160" s="79"/>
      <c r="NEB160" s="79"/>
      <c r="NEC160" s="79"/>
      <c r="NED160" s="79"/>
      <c r="NEE160" s="79"/>
      <c r="NEF160" s="80"/>
      <c r="NEG160" s="78" t="s">
        <v>121</v>
      </c>
      <c r="NEH160" s="79"/>
      <c r="NEI160" s="79"/>
      <c r="NEJ160" s="79"/>
      <c r="NEK160" s="79"/>
      <c r="NEL160" s="79"/>
      <c r="NEM160" s="79"/>
      <c r="NEN160" s="80"/>
      <c r="NEO160" s="78" t="s">
        <v>121</v>
      </c>
      <c r="NEP160" s="79"/>
      <c r="NEQ160" s="79"/>
      <c r="NER160" s="79"/>
      <c r="NES160" s="79"/>
      <c r="NET160" s="79"/>
      <c r="NEU160" s="79"/>
      <c r="NEV160" s="80"/>
      <c r="NEW160" s="78" t="s">
        <v>121</v>
      </c>
      <c r="NEX160" s="79"/>
      <c r="NEY160" s="79"/>
      <c r="NEZ160" s="79"/>
      <c r="NFA160" s="79"/>
      <c r="NFB160" s="79"/>
      <c r="NFC160" s="79"/>
      <c r="NFD160" s="80"/>
      <c r="NFE160" s="78" t="s">
        <v>121</v>
      </c>
      <c r="NFF160" s="79"/>
      <c r="NFG160" s="79"/>
      <c r="NFH160" s="79"/>
      <c r="NFI160" s="79"/>
      <c r="NFJ160" s="79"/>
      <c r="NFK160" s="79"/>
      <c r="NFL160" s="80"/>
      <c r="NFM160" s="78" t="s">
        <v>121</v>
      </c>
      <c r="NFN160" s="79"/>
      <c r="NFO160" s="79"/>
      <c r="NFP160" s="79"/>
      <c r="NFQ160" s="79"/>
      <c r="NFR160" s="79"/>
      <c r="NFS160" s="79"/>
      <c r="NFT160" s="80"/>
      <c r="NFU160" s="78" t="s">
        <v>121</v>
      </c>
      <c r="NFV160" s="79"/>
      <c r="NFW160" s="79"/>
      <c r="NFX160" s="79"/>
      <c r="NFY160" s="79"/>
      <c r="NFZ160" s="79"/>
      <c r="NGA160" s="79"/>
      <c r="NGB160" s="80"/>
      <c r="NGC160" s="78" t="s">
        <v>121</v>
      </c>
      <c r="NGD160" s="79"/>
      <c r="NGE160" s="79"/>
      <c r="NGF160" s="79"/>
      <c r="NGG160" s="79"/>
      <c r="NGH160" s="79"/>
      <c r="NGI160" s="79"/>
      <c r="NGJ160" s="80"/>
      <c r="NGK160" s="78" t="s">
        <v>121</v>
      </c>
      <c r="NGL160" s="79"/>
      <c r="NGM160" s="79"/>
      <c r="NGN160" s="79"/>
      <c r="NGO160" s="79"/>
      <c r="NGP160" s="79"/>
      <c r="NGQ160" s="79"/>
      <c r="NGR160" s="80"/>
      <c r="NGS160" s="78" t="s">
        <v>121</v>
      </c>
      <c r="NGT160" s="79"/>
      <c r="NGU160" s="79"/>
      <c r="NGV160" s="79"/>
      <c r="NGW160" s="79"/>
      <c r="NGX160" s="79"/>
      <c r="NGY160" s="79"/>
      <c r="NGZ160" s="80"/>
      <c r="NHA160" s="78" t="s">
        <v>121</v>
      </c>
      <c r="NHB160" s="79"/>
      <c r="NHC160" s="79"/>
      <c r="NHD160" s="79"/>
      <c r="NHE160" s="79"/>
      <c r="NHF160" s="79"/>
      <c r="NHG160" s="79"/>
      <c r="NHH160" s="80"/>
      <c r="NHI160" s="78" t="s">
        <v>121</v>
      </c>
      <c r="NHJ160" s="79"/>
      <c r="NHK160" s="79"/>
      <c r="NHL160" s="79"/>
      <c r="NHM160" s="79"/>
      <c r="NHN160" s="79"/>
      <c r="NHO160" s="79"/>
      <c r="NHP160" s="80"/>
      <c r="NHQ160" s="78" t="s">
        <v>121</v>
      </c>
      <c r="NHR160" s="79"/>
      <c r="NHS160" s="79"/>
      <c r="NHT160" s="79"/>
      <c r="NHU160" s="79"/>
      <c r="NHV160" s="79"/>
      <c r="NHW160" s="79"/>
      <c r="NHX160" s="80"/>
      <c r="NHY160" s="78" t="s">
        <v>121</v>
      </c>
      <c r="NHZ160" s="79"/>
      <c r="NIA160" s="79"/>
      <c r="NIB160" s="79"/>
      <c r="NIC160" s="79"/>
      <c r="NID160" s="79"/>
      <c r="NIE160" s="79"/>
      <c r="NIF160" s="80"/>
      <c r="NIG160" s="78" t="s">
        <v>121</v>
      </c>
      <c r="NIH160" s="79"/>
      <c r="NII160" s="79"/>
      <c r="NIJ160" s="79"/>
      <c r="NIK160" s="79"/>
      <c r="NIL160" s="79"/>
      <c r="NIM160" s="79"/>
      <c r="NIN160" s="80"/>
      <c r="NIO160" s="78" t="s">
        <v>121</v>
      </c>
      <c r="NIP160" s="79"/>
      <c r="NIQ160" s="79"/>
      <c r="NIR160" s="79"/>
      <c r="NIS160" s="79"/>
      <c r="NIT160" s="79"/>
      <c r="NIU160" s="79"/>
      <c r="NIV160" s="80"/>
      <c r="NIW160" s="78" t="s">
        <v>121</v>
      </c>
      <c r="NIX160" s="79"/>
      <c r="NIY160" s="79"/>
      <c r="NIZ160" s="79"/>
      <c r="NJA160" s="79"/>
      <c r="NJB160" s="79"/>
      <c r="NJC160" s="79"/>
      <c r="NJD160" s="80"/>
      <c r="NJE160" s="78" t="s">
        <v>121</v>
      </c>
      <c r="NJF160" s="79"/>
      <c r="NJG160" s="79"/>
      <c r="NJH160" s="79"/>
      <c r="NJI160" s="79"/>
      <c r="NJJ160" s="79"/>
      <c r="NJK160" s="79"/>
      <c r="NJL160" s="80"/>
      <c r="NJM160" s="78" t="s">
        <v>121</v>
      </c>
      <c r="NJN160" s="79"/>
      <c r="NJO160" s="79"/>
      <c r="NJP160" s="79"/>
      <c r="NJQ160" s="79"/>
      <c r="NJR160" s="79"/>
      <c r="NJS160" s="79"/>
      <c r="NJT160" s="80"/>
      <c r="NJU160" s="78" t="s">
        <v>121</v>
      </c>
      <c r="NJV160" s="79"/>
      <c r="NJW160" s="79"/>
      <c r="NJX160" s="79"/>
      <c r="NJY160" s="79"/>
      <c r="NJZ160" s="79"/>
      <c r="NKA160" s="79"/>
      <c r="NKB160" s="80"/>
      <c r="NKC160" s="78" t="s">
        <v>121</v>
      </c>
      <c r="NKD160" s="79"/>
      <c r="NKE160" s="79"/>
      <c r="NKF160" s="79"/>
      <c r="NKG160" s="79"/>
      <c r="NKH160" s="79"/>
      <c r="NKI160" s="79"/>
      <c r="NKJ160" s="80"/>
      <c r="NKK160" s="78" t="s">
        <v>121</v>
      </c>
      <c r="NKL160" s="79"/>
      <c r="NKM160" s="79"/>
      <c r="NKN160" s="79"/>
      <c r="NKO160" s="79"/>
      <c r="NKP160" s="79"/>
      <c r="NKQ160" s="79"/>
      <c r="NKR160" s="80"/>
      <c r="NKS160" s="78" t="s">
        <v>121</v>
      </c>
      <c r="NKT160" s="79"/>
      <c r="NKU160" s="79"/>
      <c r="NKV160" s="79"/>
      <c r="NKW160" s="79"/>
      <c r="NKX160" s="79"/>
      <c r="NKY160" s="79"/>
      <c r="NKZ160" s="80"/>
      <c r="NLA160" s="78" t="s">
        <v>121</v>
      </c>
      <c r="NLB160" s="79"/>
      <c r="NLC160" s="79"/>
      <c r="NLD160" s="79"/>
      <c r="NLE160" s="79"/>
      <c r="NLF160" s="79"/>
      <c r="NLG160" s="79"/>
      <c r="NLH160" s="80"/>
      <c r="NLI160" s="78" t="s">
        <v>121</v>
      </c>
      <c r="NLJ160" s="79"/>
      <c r="NLK160" s="79"/>
      <c r="NLL160" s="79"/>
      <c r="NLM160" s="79"/>
      <c r="NLN160" s="79"/>
      <c r="NLO160" s="79"/>
      <c r="NLP160" s="80"/>
      <c r="NLQ160" s="78" t="s">
        <v>121</v>
      </c>
      <c r="NLR160" s="79"/>
      <c r="NLS160" s="79"/>
      <c r="NLT160" s="79"/>
      <c r="NLU160" s="79"/>
      <c r="NLV160" s="79"/>
      <c r="NLW160" s="79"/>
      <c r="NLX160" s="80"/>
      <c r="NLY160" s="78" t="s">
        <v>121</v>
      </c>
      <c r="NLZ160" s="79"/>
      <c r="NMA160" s="79"/>
      <c r="NMB160" s="79"/>
      <c r="NMC160" s="79"/>
      <c r="NMD160" s="79"/>
      <c r="NME160" s="79"/>
      <c r="NMF160" s="80"/>
      <c r="NMG160" s="78" t="s">
        <v>121</v>
      </c>
      <c r="NMH160" s="79"/>
      <c r="NMI160" s="79"/>
      <c r="NMJ160" s="79"/>
      <c r="NMK160" s="79"/>
      <c r="NML160" s="79"/>
      <c r="NMM160" s="79"/>
      <c r="NMN160" s="80"/>
      <c r="NMO160" s="78" t="s">
        <v>121</v>
      </c>
      <c r="NMP160" s="79"/>
      <c r="NMQ160" s="79"/>
      <c r="NMR160" s="79"/>
      <c r="NMS160" s="79"/>
      <c r="NMT160" s="79"/>
      <c r="NMU160" s="79"/>
      <c r="NMV160" s="80"/>
      <c r="NMW160" s="78" t="s">
        <v>121</v>
      </c>
      <c r="NMX160" s="79"/>
      <c r="NMY160" s="79"/>
      <c r="NMZ160" s="79"/>
      <c r="NNA160" s="79"/>
      <c r="NNB160" s="79"/>
      <c r="NNC160" s="79"/>
      <c r="NND160" s="80"/>
      <c r="NNE160" s="78" t="s">
        <v>121</v>
      </c>
      <c r="NNF160" s="79"/>
      <c r="NNG160" s="79"/>
      <c r="NNH160" s="79"/>
      <c r="NNI160" s="79"/>
      <c r="NNJ160" s="79"/>
      <c r="NNK160" s="79"/>
      <c r="NNL160" s="80"/>
      <c r="NNM160" s="78" t="s">
        <v>121</v>
      </c>
      <c r="NNN160" s="79"/>
      <c r="NNO160" s="79"/>
      <c r="NNP160" s="79"/>
      <c r="NNQ160" s="79"/>
      <c r="NNR160" s="79"/>
      <c r="NNS160" s="79"/>
      <c r="NNT160" s="80"/>
      <c r="NNU160" s="78" t="s">
        <v>121</v>
      </c>
      <c r="NNV160" s="79"/>
      <c r="NNW160" s="79"/>
      <c r="NNX160" s="79"/>
      <c r="NNY160" s="79"/>
      <c r="NNZ160" s="79"/>
      <c r="NOA160" s="79"/>
      <c r="NOB160" s="80"/>
      <c r="NOC160" s="78" t="s">
        <v>121</v>
      </c>
      <c r="NOD160" s="79"/>
      <c r="NOE160" s="79"/>
      <c r="NOF160" s="79"/>
      <c r="NOG160" s="79"/>
      <c r="NOH160" s="79"/>
      <c r="NOI160" s="79"/>
      <c r="NOJ160" s="80"/>
      <c r="NOK160" s="78" t="s">
        <v>121</v>
      </c>
      <c r="NOL160" s="79"/>
      <c r="NOM160" s="79"/>
      <c r="NON160" s="79"/>
      <c r="NOO160" s="79"/>
      <c r="NOP160" s="79"/>
      <c r="NOQ160" s="79"/>
      <c r="NOR160" s="80"/>
      <c r="NOS160" s="78" t="s">
        <v>121</v>
      </c>
      <c r="NOT160" s="79"/>
      <c r="NOU160" s="79"/>
      <c r="NOV160" s="79"/>
      <c r="NOW160" s="79"/>
      <c r="NOX160" s="79"/>
      <c r="NOY160" s="79"/>
      <c r="NOZ160" s="80"/>
      <c r="NPA160" s="78" t="s">
        <v>121</v>
      </c>
      <c r="NPB160" s="79"/>
      <c r="NPC160" s="79"/>
      <c r="NPD160" s="79"/>
      <c r="NPE160" s="79"/>
      <c r="NPF160" s="79"/>
      <c r="NPG160" s="79"/>
      <c r="NPH160" s="80"/>
      <c r="NPI160" s="78" t="s">
        <v>121</v>
      </c>
      <c r="NPJ160" s="79"/>
      <c r="NPK160" s="79"/>
      <c r="NPL160" s="79"/>
      <c r="NPM160" s="79"/>
      <c r="NPN160" s="79"/>
      <c r="NPO160" s="79"/>
      <c r="NPP160" s="80"/>
      <c r="NPQ160" s="78" t="s">
        <v>121</v>
      </c>
      <c r="NPR160" s="79"/>
      <c r="NPS160" s="79"/>
      <c r="NPT160" s="79"/>
      <c r="NPU160" s="79"/>
      <c r="NPV160" s="79"/>
      <c r="NPW160" s="79"/>
      <c r="NPX160" s="80"/>
      <c r="NPY160" s="78" t="s">
        <v>121</v>
      </c>
      <c r="NPZ160" s="79"/>
      <c r="NQA160" s="79"/>
      <c r="NQB160" s="79"/>
      <c r="NQC160" s="79"/>
      <c r="NQD160" s="79"/>
      <c r="NQE160" s="79"/>
      <c r="NQF160" s="80"/>
      <c r="NQG160" s="78" t="s">
        <v>121</v>
      </c>
      <c r="NQH160" s="79"/>
      <c r="NQI160" s="79"/>
      <c r="NQJ160" s="79"/>
      <c r="NQK160" s="79"/>
      <c r="NQL160" s="79"/>
      <c r="NQM160" s="79"/>
      <c r="NQN160" s="80"/>
      <c r="NQO160" s="78" t="s">
        <v>121</v>
      </c>
      <c r="NQP160" s="79"/>
      <c r="NQQ160" s="79"/>
      <c r="NQR160" s="79"/>
      <c r="NQS160" s="79"/>
      <c r="NQT160" s="79"/>
      <c r="NQU160" s="79"/>
      <c r="NQV160" s="80"/>
      <c r="NQW160" s="78" t="s">
        <v>121</v>
      </c>
      <c r="NQX160" s="79"/>
      <c r="NQY160" s="79"/>
      <c r="NQZ160" s="79"/>
      <c r="NRA160" s="79"/>
      <c r="NRB160" s="79"/>
      <c r="NRC160" s="79"/>
      <c r="NRD160" s="80"/>
      <c r="NRE160" s="78" t="s">
        <v>121</v>
      </c>
      <c r="NRF160" s="79"/>
      <c r="NRG160" s="79"/>
      <c r="NRH160" s="79"/>
      <c r="NRI160" s="79"/>
      <c r="NRJ160" s="79"/>
      <c r="NRK160" s="79"/>
      <c r="NRL160" s="80"/>
      <c r="NRM160" s="78" t="s">
        <v>121</v>
      </c>
      <c r="NRN160" s="79"/>
      <c r="NRO160" s="79"/>
      <c r="NRP160" s="79"/>
      <c r="NRQ160" s="79"/>
      <c r="NRR160" s="79"/>
      <c r="NRS160" s="79"/>
      <c r="NRT160" s="80"/>
      <c r="NRU160" s="78" t="s">
        <v>121</v>
      </c>
      <c r="NRV160" s="79"/>
      <c r="NRW160" s="79"/>
      <c r="NRX160" s="79"/>
      <c r="NRY160" s="79"/>
      <c r="NRZ160" s="79"/>
      <c r="NSA160" s="79"/>
      <c r="NSB160" s="80"/>
      <c r="NSC160" s="78" t="s">
        <v>121</v>
      </c>
      <c r="NSD160" s="79"/>
      <c r="NSE160" s="79"/>
      <c r="NSF160" s="79"/>
      <c r="NSG160" s="79"/>
      <c r="NSH160" s="79"/>
      <c r="NSI160" s="79"/>
      <c r="NSJ160" s="80"/>
      <c r="NSK160" s="78" t="s">
        <v>121</v>
      </c>
      <c r="NSL160" s="79"/>
      <c r="NSM160" s="79"/>
      <c r="NSN160" s="79"/>
      <c r="NSO160" s="79"/>
      <c r="NSP160" s="79"/>
      <c r="NSQ160" s="79"/>
      <c r="NSR160" s="80"/>
      <c r="NSS160" s="78" t="s">
        <v>121</v>
      </c>
      <c r="NST160" s="79"/>
      <c r="NSU160" s="79"/>
      <c r="NSV160" s="79"/>
      <c r="NSW160" s="79"/>
      <c r="NSX160" s="79"/>
      <c r="NSY160" s="79"/>
      <c r="NSZ160" s="80"/>
      <c r="NTA160" s="78" t="s">
        <v>121</v>
      </c>
      <c r="NTB160" s="79"/>
      <c r="NTC160" s="79"/>
      <c r="NTD160" s="79"/>
      <c r="NTE160" s="79"/>
      <c r="NTF160" s="79"/>
      <c r="NTG160" s="79"/>
      <c r="NTH160" s="80"/>
      <c r="NTI160" s="78" t="s">
        <v>121</v>
      </c>
      <c r="NTJ160" s="79"/>
      <c r="NTK160" s="79"/>
      <c r="NTL160" s="79"/>
      <c r="NTM160" s="79"/>
      <c r="NTN160" s="79"/>
      <c r="NTO160" s="79"/>
      <c r="NTP160" s="80"/>
      <c r="NTQ160" s="78" t="s">
        <v>121</v>
      </c>
      <c r="NTR160" s="79"/>
      <c r="NTS160" s="79"/>
      <c r="NTT160" s="79"/>
      <c r="NTU160" s="79"/>
      <c r="NTV160" s="79"/>
      <c r="NTW160" s="79"/>
      <c r="NTX160" s="80"/>
      <c r="NTY160" s="78" t="s">
        <v>121</v>
      </c>
      <c r="NTZ160" s="79"/>
      <c r="NUA160" s="79"/>
      <c r="NUB160" s="79"/>
      <c r="NUC160" s="79"/>
      <c r="NUD160" s="79"/>
      <c r="NUE160" s="79"/>
      <c r="NUF160" s="80"/>
      <c r="NUG160" s="78" t="s">
        <v>121</v>
      </c>
      <c r="NUH160" s="79"/>
      <c r="NUI160" s="79"/>
      <c r="NUJ160" s="79"/>
      <c r="NUK160" s="79"/>
      <c r="NUL160" s="79"/>
      <c r="NUM160" s="79"/>
      <c r="NUN160" s="80"/>
      <c r="NUO160" s="78" t="s">
        <v>121</v>
      </c>
      <c r="NUP160" s="79"/>
      <c r="NUQ160" s="79"/>
      <c r="NUR160" s="79"/>
      <c r="NUS160" s="79"/>
      <c r="NUT160" s="79"/>
      <c r="NUU160" s="79"/>
      <c r="NUV160" s="80"/>
      <c r="NUW160" s="78" t="s">
        <v>121</v>
      </c>
      <c r="NUX160" s="79"/>
      <c r="NUY160" s="79"/>
      <c r="NUZ160" s="79"/>
      <c r="NVA160" s="79"/>
      <c r="NVB160" s="79"/>
      <c r="NVC160" s="79"/>
      <c r="NVD160" s="80"/>
      <c r="NVE160" s="78" t="s">
        <v>121</v>
      </c>
      <c r="NVF160" s="79"/>
      <c r="NVG160" s="79"/>
      <c r="NVH160" s="79"/>
      <c r="NVI160" s="79"/>
      <c r="NVJ160" s="79"/>
      <c r="NVK160" s="79"/>
      <c r="NVL160" s="80"/>
      <c r="NVM160" s="78" t="s">
        <v>121</v>
      </c>
      <c r="NVN160" s="79"/>
      <c r="NVO160" s="79"/>
      <c r="NVP160" s="79"/>
      <c r="NVQ160" s="79"/>
      <c r="NVR160" s="79"/>
      <c r="NVS160" s="79"/>
      <c r="NVT160" s="80"/>
      <c r="NVU160" s="78" t="s">
        <v>121</v>
      </c>
      <c r="NVV160" s="79"/>
      <c r="NVW160" s="79"/>
      <c r="NVX160" s="79"/>
      <c r="NVY160" s="79"/>
      <c r="NVZ160" s="79"/>
      <c r="NWA160" s="79"/>
      <c r="NWB160" s="80"/>
      <c r="NWC160" s="78" t="s">
        <v>121</v>
      </c>
      <c r="NWD160" s="79"/>
      <c r="NWE160" s="79"/>
      <c r="NWF160" s="79"/>
      <c r="NWG160" s="79"/>
      <c r="NWH160" s="79"/>
      <c r="NWI160" s="79"/>
      <c r="NWJ160" s="80"/>
      <c r="NWK160" s="78" t="s">
        <v>121</v>
      </c>
      <c r="NWL160" s="79"/>
      <c r="NWM160" s="79"/>
      <c r="NWN160" s="79"/>
      <c r="NWO160" s="79"/>
      <c r="NWP160" s="79"/>
      <c r="NWQ160" s="79"/>
      <c r="NWR160" s="80"/>
      <c r="NWS160" s="78" t="s">
        <v>121</v>
      </c>
      <c r="NWT160" s="79"/>
      <c r="NWU160" s="79"/>
      <c r="NWV160" s="79"/>
      <c r="NWW160" s="79"/>
      <c r="NWX160" s="79"/>
      <c r="NWY160" s="79"/>
      <c r="NWZ160" s="80"/>
      <c r="NXA160" s="78" t="s">
        <v>121</v>
      </c>
      <c r="NXB160" s="79"/>
      <c r="NXC160" s="79"/>
      <c r="NXD160" s="79"/>
      <c r="NXE160" s="79"/>
      <c r="NXF160" s="79"/>
      <c r="NXG160" s="79"/>
      <c r="NXH160" s="80"/>
      <c r="NXI160" s="78" t="s">
        <v>121</v>
      </c>
      <c r="NXJ160" s="79"/>
      <c r="NXK160" s="79"/>
      <c r="NXL160" s="79"/>
      <c r="NXM160" s="79"/>
      <c r="NXN160" s="79"/>
      <c r="NXO160" s="79"/>
      <c r="NXP160" s="80"/>
      <c r="NXQ160" s="78" t="s">
        <v>121</v>
      </c>
      <c r="NXR160" s="79"/>
      <c r="NXS160" s="79"/>
      <c r="NXT160" s="79"/>
      <c r="NXU160" s="79"/>
      <c r="NXV160" s="79"/>
      <c r="NXW160" s="79"/>
      <c r="NXX160" s="80"/>
      <c r="NXY160" s="78" t="s">
        <v>121</v>
      </c>
      <c r="NXZ160" s="79"/>
      <c r="NYA160" s="79"/>
      <c r="NYB160" s="79"/>
      <c r="NYC160" s="79"/>
      <c r="NYD160" s="79"/>
      <c r="NYE160" s="79"/>
      <c r="NYF160" s="80"/>
      <c r="NYG160" s="78" t="s">
        <v>121</v>
      </c>
      <c r="NYH160" s="79"/>
      <c r="NYI160" s="79"/>
      <c r="NYJ160" s="79"/>
      <c r="NYK160" s="79"/>
      <c r="NYL160" s="79"/>
      <c r="NYM160" s="79"/>
      <c r="NYN160" s="80"/>
      <c r="NYO160" s="78" t="s">
        <v>121</v>
      </c>
      <c r="NYP160" s="79"/>
      <c r="NYQ160" s="79"/>
      <c r="NYR160" s="79"/>
      <c r="NYS160" s="79"/>
      <c r="NYT160" s="79"/>
      <c r="NYU160" s="79"/>
      <c r="NYV160" s="80"/>
      <c r="NYW160" s="78" t="s">
        <v>121</v>
      </c>
      <c r="NYX160" s="79"/>
      <c r="NYY160" s="79"/>
      <c r="NYZ160" s="79"/>
      <c r="NZA160" s="79"/>
      <c r="NZB160" s="79"/>
      <c r="NZC160" s="79"/>
      <c r="NZD160" s="80"/>
      <c r="NZE160" s="78" t="s">
        <v>121</v>
      </c>
      <c r="NZF160" s="79"/>
      <c r="NZG160" s="79"/>
      <c r="NZH160" s="79"/>
      <c r="NZI160" s="79"/>
      <c r="NZJ160" s="79"/>
      <c r="NZK160" s="79"/>
      <c r="NZL160" s="80"/>
      <c r="NZM160" s="78" t="s">
        <v>121</v>
      </c>
      <c r="NZN160" s="79"/>
      <c r="NZO160" s="79"/>
      <c r="NZP160" s="79"/>
      <c r="NZQ160" s="79"/>
      <c r="NZR160" s="79"/>
      <c r="NZS160" s="79"/>
      <c r="NZT160" s="80"/>
      <c r="NZU160" s="78" t="s">
        <v>121</v>
      </c>
      <c r="NZV160" s="79"/>
      <c r="NZW160" s="79"/>
      <c r="NZX160" s="79"/>
      <c r="NZY160" s="79"/>
      <c r="NZZ160" s="79"/>
      <c r="OAA160" s="79"/>
      <c r="OAB160" s="80"/>
      <c r="OAC160" s="78" t="s">
        <v>121</v>
      </c>
      <c r="OAD160" s="79"/>
      <c r="OAE160" s="79"/>
      <c r="OAF160" s="79"/>
      <c r="OAG160" s="79"/>
      <c r="OAH160" s="79"/>
      <c r="OAI160" s="79"/>
      <c r="OAJ160" s="80"/>
      <c r="OAK160" s="78" t="s">
        <v>121</v>
      </c>
      <c r="OAL160" s="79"/>
      <c r="OAM160" s="79"/>
      <c r="OAN160" s="79"/>
      <c r="OAO160" s="79"/>
      <c r="OAP160" s="79"/>
      <c r="OAQ160" s="79"/>
      <c r="OAR160" s="80"/>
      <c r="OAS160" s="78" t="s">
        <v>121</v>
      </c>
      <c r="OAT160" s="79"/>
      <c r="OAU160" s="79"/>
      <c r="OAV160" s="79"/>
      <c r="OAW160" s="79"/>
      <c r="OAX160" s="79"/>
      <c r="OAY160" s="79"/>
      <c r="OAZ160" s="80"/>
      <c r="OBA160" s="78" t="s">
        <v>121</v>
      </c>
      <c r="OBB160" s="79"/>
      <c r="OBC160" s="79"/>
      <c r="OBD160" s="79"/>
      <c r="OBE160" s="79"/>
      <c r="OBF160" s="79"/>
      <c r="OBG160" s="79"/>
      <c r="OBH160" s="80"/>
      <c r="OBI160" s="78" t="s">
        <v>121</v>
      </c>
      <c r="OBJ160" s="79"/>
      <c r="OBK160" s="79"/>
      <c r="OBL160" s="79"/>
      <c r="OBM160" s="79"/>
      <c r="OBN160" s="79"/>
      <c r="OBO160" s="79"/>
      <c r="OBP160" s="80"/>
      <c r="OBQ160" s="78" t="s">
        <v>121</v>
      </c>
      <c r="OBR160" s="79"/>
      <c r="OBS160" s="79"/>
      <c r="OBT160" s="79"/>
      <c r="OBU160" s="79"/>
      <c r="OBV160" s="79"/>
      <c r="OBW160" s="79"/>
      <c r="OBX160" s="80"/>
      <c r="OBY160" s="78" t="s">
        <v>121</v>
      </c>
      <c r="OBZ160" s="79"/>
      <c r="OCA160" s="79"/>
      <c r="OCB160" s="79"/>
      <c r="OCC160" s="79"/>
      <c r="OCD160" s="79"/>
      <c r="OCE160" s="79"/>
      <c r="OCF160" s="80"/>
      <c r="OCG160" s="78" t="s">
        <v>121</v>
      </c>
      <c r="OCH160" s="79"/>
      <c r="OCI160" s="79"/>
      <c r="OCJ160" s="79"/>
      <c r="OCK160" s="79"/>
      <c r="OCL160" s="79"/>
      <c r="OCM160" s="79"/>
      <c r="OCN160" s="80"/>
      <c r="OCO160" s="78" t="s">
        <v>121</v>
      </c>
      <c r="OCP160" s="79"/>
      <c r="OCQ160" s="79"/>
      <c r="OCR160" s="79"/>
      <c r="OCS160" s="79"/>
      <c r="OCT160" s="79"/>
      <c r="OCU160" s="79"/>
      <c r="OCV160" s="80"/>
      <c r="OCW160" s="78" t="s">
        <v>121</v>
      </c>
      <c r="OCX160" s="79"/>
      <c r="OCY160" s="79"/>
      <c r="OCZ160" s="79"/>
      <c r="ODA160" s="79"/>
      <c r="ODB160" s="79"/>
      <c r="ODC160" s="79"/>
      <c r="ODD160" s="80"/>
      <c r="ODE160" s="78" t="s">
        <v>121</v>
      </c>
      <c r="ODF160" s="79"/>
      <c r="ODG160" s="79"/>
      <c r="ODH160" s="79"/>
      <c r="ODI160" s="79"/>
      <c r="ODJ160" s="79"/>
      <c r="ODK160" s="79"/>
      <c r="ODL160" s="80"/>
      <c r="ODM160" s="78" t="s">
        <v>121</v>
      </c>
      <c r="ODN160" s="79"/>
      <c r="ODO160" s="79"/>
      <c r="ODP160" s="79"/>
      <c r="ODQ160" s="79"/>
      <c r="ODR160" s="79"/>
      <c r="ODS160" s="79"/>
      <c r="ODT160" s="80"/>
      <c r="ODU160" s="78" t="s">
        <v>121</v>
      </c>
      <c r="ODV160" s="79"/>
      <c r="ODW160" s="79"/>
      <c r="ODX160" s="79"/>
      <c r="ODY160" s="79"/>
      <c r="ODZ160" s="79"/>
      <c r="OEA160" s="79"/>
      <c r="OEB160" s="80"/>
      <c r="OEC160" s="78" t="s">
        <v>121</v>
      </c>
      <c r="OED160" s="79"/>
      <c r="OEE160" s="79"/>
      <c r="OEF160" s="79"/>
      <c r="OEG160" s="79"/>
      <c r="OEH160" s="79"/>
      <c r="OEI160" s="79"/>
      <c r="OEJ160" s="80"/>
      <c r="OEK160" s="78" t="s">
        <v>121</v>
      </c>
      <c r="OEL160" s="79"/>
      <c r="OEM160" s="79"/>
      <c r="OEN160" s="79"/>
      <c r="OEO160" s="79"/>
      <c r="OEP160" s="79"/>
      <c r="OEQ160" s="79"/>
      <c r="OER160" s="80"/>
      <c r="OES160" s="78" t="s">
        <v>121</v>
      </c>
      <c r="OET160" s="79"/>
      <c r="OEU160" s="79"/>
      <c r="OEV160" s="79"/>
      <c r="OEW160" s="79"/>
      <c r="OEX160" s="79"/>
      <c r="OEY160" s="79"/>
      <c r="OEZ160" s="80"/>
      <c r="OFA160" s="78" t="s">
        <v>121</v>
      </c>
      <c r="OFB160" s="79"/>
      <c r="OFC160" s="79"/>
      <c r="OFD160" s="79"/>
      <c r="OFE160" s="79"/>
      <c r="OFF160" s="79"/>
      <c r="OFG160" s="79"/>
      <c r="OFH160" s="80"/>
      <c r="OFI160" s="78" t="s">
        <v>121</v>
      </c>
      <c r="OFJ160" s="79"/>
      <c r="OFK160" s="79"/>
      <c r="OFL160" s="79"/>
      <c r="OFM160" s="79"/>
      <c r="OFN160" s="79"/>
      <c r="OFO160" s="79"/>
      <c r="OFP160" s="80"/>
      <c r="OFQ160" s="78" t="s">
        <v>121</v>
      </c>
      <c r="OFR160" s="79"/>
      <c r="OFS160" s="79"/>
      <c r="OFT160" s="79"/>
      <c r="OFU160" s="79"/>
      <c r="OFV160" s="79"/>
      <c r="OFW160" s="79"/>
      <c r="OFX160" s="80"/>
      <c r="OFY160" s="78" t="s">
        <v>121</v>
      </c>
      <c r="OFZ160" s="79"/>
      <c r="OGA160" s="79"/>
      <c r="OGB160" s="79"/>
      <c r="OGC160" s="79"/>
      <c r="OGD160" s="79"/>
      <c r="OGE160" s="79"/>
      <c r="OGF160" s="80"/>
      <c r="OGG160" s="78" t="s">
        <v>121</v>
      </c>
      <c r="OGH160" s="79"/>
      <c r="OGI160" s="79"/>
      <c r="OGJ160" s="79"/>
      <c r="OGK160" s="79"/>
      <c r="OGL160" s="79"/>
      <c r="OGM160" s="79"/>
      <c r="OGN160" s="80"/>
      <c r="OGO160" s="78" t="s">
        <v>121</v>
      </c>
      <c r="OGP160" s="79"/>
      <c r="OGQ160" s="79"/>
      <c r="OGR160" s="79"/>
      <c r="OGS160" s="79"/>
      <c r="OGT160" s="79"/>
      <c r="OGU160" s="79"/>
      <c r="OGV160" s="80"/>
      <c r="OGW160" s="78" t="s">
        <v>121</v>
      </c>
      <c r="OGX160" s="79"/>
      <c r="OGY160" s="79"/>
      <c r="OGZ160" s="79"/>
      <c r="OHA160" s="79"/>
      <c r="OHB160" s="79"/>
      <c r="OHC160" s="79"/>
      <c r="OHD160" s="80"/>
      <c r="OHE160" s="78" t="s">
        <v>121</v>
      </c>
      <c r="OHF160" s="79"/>
      <c r="OHG160" s="79"/>
      <c r="OHH160" s="79"/>
      <c r="OHI160" s="79"/>
      <c r="OHJ160" s="79"/>
      <c r="OHK160" s="79"/>
      <c r="OHL160" s="80"/>
      <c r="OHM160" s="78" t="s">
        <v>121</v>
      </c>
      <c r="OHN160" s="79"/>
      <c r="OHO160" s="79"/>
      <c r="OHP160" s="79"/>
      <c r="OHQ160" s="79"/>
      <c r="OHR160" s="79"/>
      <c r="OHS160" s="79"/>
      <c r="OHT160" s="80"/>
      <c r="OHU160" s="78" t="s">
        <v>121</v>
      </c>
      <c r="OHV160" s="79"/>
      <c r="OHW160" s="79"/>
      <c r="OHX160" s="79"/>
      <c r="OHY160" s="79"/>
      <c r="OHZ160" s="79"/>
      <c r="OIA160" s="79"/>
      <c r="OIB160" s="80"/>
      <c r="OIC160" s="78" t="s">
        <v>121</v>
      </c>
      <c r="OID160" s="79"/>
      <c r="OIE160" s="79"/>
      <c r="OIF160" s="79"/>
      <c r="OIG160" s="79"/>
      <c r="OIH160" s="79"/>
      <c r="OII160" s="79"/>
      <c r="OIJ160" s="80"/>
      <c r="OIK160" s="78" t="s">
        <v>121</v>
      </c>
      <c r="OIL160" s="79"/>
      <c r="OIM160" s="79"/>
      <c r="OIN160" s="79"/>
      <c r="OIO160" s="79"/>
      <c r="OIP160" s="79"/>
      <c r="OIQ160" s="79"/>
      <c r="OIR160" s="80"/>
      <c r="OIS160" s="78" t="s">
        <v>121</v>
      </c>
      <c r="OIT160" s="79"/>
      <c r="OIU160" s="79"/>
      <c r="OIV160" s="79"/>
      <c r="OIW160" s="79"/>
      <c r="OIX160" s="79"/>
      <c r="OIY160" s="79"/>
      <c r="OIZ160" s="80"/>
      <c r="OJA160" s="78" t="s">
        <v>121</v>
      </c>
      <c r="OJB160" s="79"/>
      <c r="OJC160" s="79"/>
      <c r="OJD160" s="79"/>
      <c r="OJE160" s="79"/>
      <c r="OJF160" s="79"/>
      <c r="OJG160" s="79"/>
      <c r="OJH160" s="80"/>
      <c r="OJI160" s="78" t="s">
        <v>121</v>
      </c>
      <c r="OJJ160" s="79"/>
      <c r="OJK160" s="79"/>
      <c r="OJL160" s="79"/>
      <c r="OJM160" s="79"/>
      <c r="OJN160" s="79"/>
      <c r="OJO160" s="79"/>
      <c r="OJP160" s="80"/>
      <c r="OJQ160" s="78" t="s">
        <v>121</v>
      </c>
      <c r="OJR160" s="79"/>
      <c r="OJS160" s="79"/>
      <c r="OJT160" s="79"/>
      <c r="OJU160" s="79"/>
      <c r="OJV160" s="79"/>
      <c r="OJW160" s="79"/>
      <c r="OJX160" s="80"/>
      <c r="OJY160" s="78" t="s">
        <v>121</v>
      </c>
      <c r="OJZ160" s="79"/>
      <c r="OKA160" s="79"/>
      <c r="OKB160" s="79"/>
      <c r="OKC160" s="79"/>
      <c r="OKD160" s="79"/>
      <c r="OKE160" s="79"/>
      <c r="OKF160" s="80"/>
      <c r="OKG160" s="78" t="s">
        <v>121</v>
      </c>
      <c r="OKH160" s="79"/>
      <c r="OKI160" s="79"/>
      <c r="OKJ160" s="79"/>
      <c r="OKK160" s="79"/>
      <c r="OKL160" s="79"/>
      <c r="OKM160" s="79"/>
      <c r="OKN160" s="80"/>
      <c r="OKO160" s="78" t="s">
        <v>121</v>
      </c>
      <c r="OKP160" s="79"/>
      <c r="OKQ160" s="79"/>
      <c r="OKR160" s="79"/>
      <c r="OKS160" s="79"/>
      <c r="OKT160" s="79"/>
      <c r="OKU160" s="79"/>
      <c r="OKV160" s="80"/>
      <c r="OKW160" s="78" t="s">
        <v>121</v>
      </c>
      <c r="OKX160" s="79"/>
      <c r="OKY160" s="79"/>
      <c r="OKZ160" s="79"/>
      <c r="OLA160" s="79"/>
      <c r="OLB160" s="79"/>
      <c r="OLC160" s="79"/>
      <c r="OLD160" s="80"/>
      <c r="OLE160" s="78" t="s">
        <v>121</v>
      </c>
      <c r="OLF160" s="79"/>
      <c r="OLG160" s="79"/>
      <c r="OLH160" s="79"/>
      <c r="OLI160" s="79"/>
      <c r="OLJ160" s="79"/>
      <c r="OLK160" s="79"/>
      <c r="OLL160" s="80"/>
      <c r="OLM160" s="78" t="s">
        <v>121</v>
      </c>
      <c r="OLN160" s="79"/>
      <c r="OLO160" s="79"/>
      <c r="OLP160" s="79"/>
      <c r="OLQ160" s="79"/>
      <c r="OLR160" s="79"/>
      <c r="OLS160" s="79"/>
      <c r="OLT160" s="80"/>
      <c r="OLU160" s="78" t="s">
        <v>121</v>
      </c>
      <c r="OLV160" s="79"/>
      <c r="OLW160" s="79"/>
      <c r="OLX160" s="79"/>
      <c r="OLY160" s="79"/>
      <c r="OLZ160" s="79"/>
      <c r="OMA160" s="79"/>
      <c r="OMB160" s="80"/>
      <c r="OMC160" s="78" t="s">
        <v>121</v>
      </c>
      <c r="OMD160" s="79"/>
      <c r="OME160" s="79"/>
      <c r="OMF160" s="79"/>
      <c r="OMG160" s="79"/>
      <c r="OMH160" s="79"/>
      <c r="OMI160" s="79"/>
      <c r="OMJ160" s="80"/>
      <c r="OMK160" s="78" t="s">
        <v>121</v>
      </c>
      <c r="OML160" s="79"/>
      <c r="OMM160" s="79"/>
      <c r="OMN160" s="79"/>
      <c r="OMO160" s="79"/>
      <c r="OMP160" s="79"/>
      <c r="OMQ160" s="79"/>
      <c r="OMR160" s="80"/>
      <c r="OMS160" s="78" t="s">
        <v>121</v>
      </c>
      <c r="OMT160" s="79"/>
      <c r="OMU160" s="79"/>
      <c r="OMV160" s="79"/>
      <c r="OMW160" s="79"/>
      <c r="OMX160" s="79"/>
      <c r="OMY160" s="79"/>
      <c r="OMZ160" s="80"/>
      <c r="ONA160" s="78" t="s">
        <v>121</v>
      </c>
      <c r="ONB160" s="79"/>
      <c r="ONC160" s="79"/>
      <c r="OND160" s="79"/>
      <c r="ONE160" s="79"/>
      <c r="ONF160" s="79"/>
      <c r="ONG160" s="79"/>
      <c r="ONH160" s="80"/>
      <c r="ONI160" s="78" t="s">
        <v>121</v>
      </c>
      <c r="ONJ160" s="79"/>
      <c r="ONK160" s="79"/>
      <c r="ONL160" s="79"/>
      <c r="ONM160" s="79"/>
      <c r="ONN160" s="79"/>
      <c r="ONO160" s="79"/>
      <c r="ONP160" s="80"/>
      <c r="ONQ160" s="78" t="s">
        <v>121</v>
      </c>
      <c r="ONR160" s="79"/>
      <c r="ONS160" s="79"/>
      <c r="ONT160" s="79"/>
      <c r="ONU160" s="79"/>
      <c r="ONV160" s="79"/>
      <c r="ONW160" s="79"/>
      <c r="ONX160" s="80"/>
      <c r="ONY160" s="78" t="s">
        <v>121</v>
      </c>
      <c r="ONZ160" s="79"/>
      <c r="OOA160" s="79"/>
      <c r="OOB160" s="79"/>
      <c r="OOC160" s="79"/>
      <c r="OOD160" s="79"/>
      <c r="OOE160" s="79"/>
      <c r="OOF160" s="80"/>
      <c r="OOG160" s="78" t="s">
        <v>121</v>
      </c>
      <c r="OOH160" s="79"/>
      <c r="OOI160" s="79"/>
      <c r="OOJ160" s="79"/>
      <c r="OOK160" s="79"/>
      <c r="OOL160" s="79"/>
      <c r="OOM160" s="79"/>
      <c r="OON160" s="80"/>
      <c r="OOO160" s="78" t="s">
        <v>121</v>
      </c>
      <c r="OOP160" s="79"/>
      <c r="OOQ160" s="79"/>
      <c r="OOR160" s="79"/>
      <c r="OOS160" s="79"/>
      <c r="OOT160" s="79"/>
      <c r="OOU160" s="79"/>
      <c r="OOV160" s="80"/>
      <c r="OOW160" s="78" t="s">
        <v>121</v>
      </c>
      <c r="OOX160" s="79"/>
      <c r="OOY160" s="79"/>
      <c r="OOZ160" s="79"/>
      <c r="OPA160" s="79"/>
      <c r="OPB160" s="79"/>
      <c r="OPC160" s="79"/>
      <c r="OPD160" s="80"/>
      <c r="OPE160" s="78" t="s">
        <v>121</v>
      </c>
      <c r="OPF160" s="79"/>
      <c r="OPG160" s="79"/>
      <c r="OPH160" s="79"/>
      <c r="OPI160" s="79"/>
      <c r="OPJ160" s="79"/>
      <c r="OPK160" s="79"/>
      <c r="OPL160" s="80"/>
      <c r="OPM160" s="78" t="s">
        <v>121</v>
      </c>
      <c r="OPN160" s="79"/>
      <c r="OPO160" s="79"/>
      <c r="OPP160" s="79"/>
      <c r="OPQ160" s="79"/>
      <c r="OPR160" s="79"/>
      <c r="OPS160" s="79"/>
      <c r="OPT160" s="80"/>
      <c r="OPU160" s="78" t="s">
        <v>121</v>
      </c>
      <c r="OPV160" s="79"/>
      <c r="OPW160" s="79"/>
      <c r="OPX160" s="79"/>
      <c r="OPY160" s="79"/>
      <c r="OPZ160" s="79"/>
      <c r="OQA160" s="79"/>
      <c r="OQB160" s="80"/>
      <c r="OQC160" s="78" t="s">
        <v>121</v>
      </c>
      <c r="OQD160" s="79"/>
      <c r="OQE160" s="79"/>
      <c r="OQF160" s="79"/>
      <c r="OQG160" s="79"/>
      <c r="OQH160" s="79"/>
      <c r="OQI160" s="79"/>
      <c r="OQJ160" s="80"/>
      <c r="OQK160" s="78" t="s">
        <v>121</v>
      </c>
      <c r="OQL160" s="79"/>
      <c r="OQM160" s="79"/>
      <c r="OQN160" s="79"/>
      <c r="OQO160" s="79"/>
      <c r="OQP160" s="79"/>
      <c r="OQQ160" s="79"/>
      <c r="OQR160" s="80"/>
      <c r="OQS160" s="78" t="s">
        <v>121</v>
      </c>
      <c r="OQT160" s="79"/>
      <c r="OQU160" s="79"/>
      <c r="OQV160" s="79"/>
      <c r="OQW160" s="79"/>
      <c r="OQX160" s="79"/>
      <c r="OQY160" s="79"/>
      <c r="OQZ160" s="80"/>
      <c r="ORA160" s="78" t="s">
        <v>121</v>
      </c>
      <c r="ORB160" s="79"/>
      <c r="ORC160" s="79"/>
      <c r="ORD160" s="79"/>
      <c r="ORE160" s="79"/>
      <c r="ORF160" s="79"/>
      <c r="ORG160" s="79"/>
      <c r="ORH160" s="80"/>
      <c r="ORI160" s="78" t="s">
        <v>121</v>
      </c>
      <c r="ORJ160" s="79"/>
      <c r="ORK160" s="79"/>
      <c r="ORL160" s="79"/>
      <c r="ORM160" s="79"/>
      <c r="ORN160" s="79"/>
      <c r="ORO160" s="79"/>
      <c r="ORP160" s="80"/>
      <c r="ORQ160" s="78" t="s">
        <v>121</v>
      </c>
      <c r="ORR160" s="79"/>
      <c r="ORS160" s="79"/>
      <c r="ORT160" s="79"/>
      <c r="ORU160" s="79"/>
      <c r="ORV160" s="79"/>
      <c r="ORW160" s="79"/>
      <c r="ORX160" s="80"/>
      <c r="ORY160" s="78" t="s">
        <v>121</v>
      </c>
      <c r="ORZ160" s="79"/>
      <c r="OSA160" s="79"/>
      <c r="OSB160" s="79"/>
      <c r="OSC160" s="79"/>
      <c r="OSD160" s="79"/>
      <c r="OSE160" s="79"/>
      <c r="OSF160" s="80"/>
      <c r="OSG160" s="78" t="s">
        <v>121</v>
      </c>
      <c r="OSH160" s="79"/>
      <c r="OSI160" s="79"/>
      <c r="OSJ160" s="79"/>
      <c r="OSK160" s="79"/>
      <c r="OSL160" s="79"/>
      <c r="OSM160" s="79"/>
      <c r="OSN160" s="80"/>
      <c r="OSO160" s="78" t="s">
        <v>121</v>
      </c>
      <c r="OSP160" s="79"/>
      <c r="OSQ160" s="79"/>
      <c r="OSR160" s="79"/>
      <c r="OSS160" s="79"/>
      <c r="OST160" s="79"/>
      <c r="OSU160" s="79"/>
      <c r="OSV160" s="80"/>
      <c r="OSW160" s="78" t="s">
        <v>121</v>
      </c>
      <c r="OSX160" s="79"/>
      <c r="OSY160" s="79"/>
      <c r="OSZ160" s="79"/>
      <c r="OTA160" s="79"/>
      <c r="OTB160" s="79"/>
      <c r="OTC160" s="79"/>
      <c r="OTD160" s="80"/>
      <c r="OTE160" s="78" t="s">
        <v>121</v>
      </c>
      <c r="OTF160" s="79"/>
      <c r="OTG160" s="79"/>
      <c r="OTH160" s="79"/>
      <c r="OTI160" s="79"/>
      <c r="OTJ160" s="79"/>
      <c r="OTK160" s="79"/>
      <c r="OTL160" s="80"/>
      <c r="OTM160" s="78" t="s">
        <v>121</v>
      </c>
      <c r="OTN160" s="79"/>
      <c r="OTO160" s="79"/>
      <c r="OTP160" s="79"/>
      <c r="OTQ160" s="79"/>
      <c r="OTR160" s="79"/>
      <c r="OTS160" s="79"/>
      <c r="OTT160" s="80"/>
      <c r="OTU160" s="78" t="s">
        <v>121</v>
      </c>
      <c r="OTV160" s="79"/>
      <c r="OTW160" s="79"/>
      <c r="OTX160" s="79"/>
      <c r="OTY160" s="79"/>
      <c r="OTZ160" s="79"/>
      <c r="OUA160" s="79"/>
      <c r="OUB160" s="80"/>
      <c r="OUC160" s="78" t="s">
        <v>121</v>
      </c>
      <c r="OUD160" s="79"/>
      <c r="OUE160" s="79"/>
      <c r="OUF160" s="79"/>
      <c r="OUG160" s="79"/>
      <c r="OUH160" s="79"/>
      <c r="OUI160" s="79"/>
      <c r="OUJ160" s="80"/>
      <c r="OUK160" s="78" t="s">
        <v>121</v>
      </c>
      <c r="OUL160" s="79"/>
      <c r="OUM160" s="79"/>
      <c r="OUN160" s="79"/>
      <c r="OUO160" s="79"/>
      <c r="OUP160" s="79"/>
      <c r="OUQ160" s="79"/>
      <c r="OUR160" s="80"/>
      <c r="OUS160" s="78" t="s">
        <v>121</v>
      </c>
      <c r="OUT160" s="79"/>
      <c r="OUU160" s="79"/>
      <c r="OUV160" s="79"/>
      <c r="OUW160" s="79"/>
      <c r="OUX160" s="79"/>
      <c r="OUY160" s="79"/>
      <c r="OUZ160" s="80"/>
      <c r="OVA160" s="78" t="s">
        <v>121</v>
      </c>
      <c r="OVB160" s="79"/>
      <c r="OVC160" s="79"/>
      <c r="OVD160" s="79"/>
      <c r="OVE160" s="79"/>
      <c r="OVF160" s="79"/>
      <c r="OVG160" s="79"/>
      <c r="OVH160" s="80"/>
      <c r="OVI160" s="78" t="s">
        <v>121</v>
      </c>
      <c r="OVJ160" s="79"/>
      <c r="OVK160" s="79"/>
      <c r="OVL160" s="79"/>
      <c r="OVM160" s="79"/>
      <c r="OVN160" s="79"/>
      <c r="OVO160" s="79"/>
      <c r="OVP160" s="80"/>
      <c r="OVQ160" s="78" t="s">
        <v>121</v>
      </c>
      <c r="OVR160" s="79"/>
      <c r="OVS160" s="79"/>
      <c r="OVT160" s="79"/>
      <c r="OVU160" s="79"/>
      <c r="OVV160" s="79"/>
      <c r="OVW160" s="79"/>
      <c r="OVX160" s="80"/>
      <c r="OVY160" s="78" t="s">
        <v>121</v>
      </c>
      <c r="OVZ160" s="79"/>
      <c r="OWA160" s="79"/>
      <c r="OWB160" s="79"/>
      <c r="OWC160" s="79"/>
      <c r="OWD160" s="79"/>
      <c r="OWE160" s="79"/>
      <c r="OWF160" s="80"/>
      <c r="OWG160" s="78" t="s">
        <v>121</v>
      </c>
      <c r="OWH160" s="79"/>
      <c r="OWI160" s="79"/>
      <c r="OWJ160" s="79"/>
      <c r="OWK160" s="79"/>
      <c r="OWL160" s="79"/>
      <c r="OWM160" s="79"/>
      <c r="OWN160" s="80"/>
      <c r="OWO160" s="78" t="s">
        <v>121</v>
      </c>
      <c r="OWP160" s="79"/>
      <c r="OWQ160" s="79"/>
      <c r="OWR160" s="79"/>
      <c r="OWS160" s="79"/>
      <c r="OWT160" s="79"/>
      <c r="OWU160" s="79"/>
      <c r="OWV160" s="80"/>
      <c r="OWW160" s="78" t="s">
        <v>121</v>
      </c>
      <c r="OWX160" s="79"/>
      <c r="OWY160" s="79"/>
      <c r="OWZ160" s="79"/>
      <c r="OXA160" s="79"/>
      <c r="OXB160" s="79"/>
      <c r="OXC160" s="79"/>
      <c r="OXD160" s="80"/>
      <c r="OXE160" s="78" t="s">
        <v>121</v>
      </c>
      <c r="OXF160" s="79"/>
      <c r="OXG160" s="79"/>
      <c r="OXH160" s="79"/>
      <c r="OXI160" s="79"/>
      <c r="OXJ160" s="79"/>
      <c r="OXK160" s="79"/>
      <c r="OXL160" s="80"/>
      <c r="OXM160" s="78" t="s">
        <v>121</v>
      </c>
      <c r="OXN160" s="79"/>
      <c r="OXO160" s="79"/>
      <c r="OXP160" s="79"/>
      <c r="OXQ160" s="79"/>
      <c r="OXR160" s="79"/>
      <c r="OXS160" s="79"/>
      <c r="OXT160" s="80"/>
      <c r="OXU160" s="78" t="s">
        <v>121</v>
      </c>
      <c r="OXV160" s="79"/>
      <c r="OXW160" s="79"/>
      <c r="OXX160" s="79"/>
      <c r="OXY160" s="79"/>
      <c r="OXZ160" s="79"/>
      <c r="OYA160" s="79"/>
      <c r="OYB160" s="80"/>
      <c r="OYC160" s="78" t="s">
        <v>121</v>
      </c>
      <c r="OYD160" s="79"/>
      <c r="OYE160" s="79"/>
      <c r="OYF160" s="79"/>
      <c r="OYG160" s="79"/>
      <c r="OYH160" s="79"/>
      <c r="OYI160" s="79"/>
      <c r="OYJ160" s="80"/>
      <c r="OYK160" s="78" t="s">
        <v>121</v>
      </c>
      <c r="OYL160" s="79"/>
      <c r="OYM160" s="79"/>
      <c r="OYN160" s="79"/>
      <c r="OYO160" s="79"/>
      <c r="OYP160" s="79"/>
      <c r="OYQ160" s="79"/>
      <c r="OYR160" s="80"/>
      <c r="OYS160" s="78" t="s">
        <v>121</v>
      </c>
      <c r="OYT160" s="79"/>
      <c r="OYU160" s="79"/>
      <c r="OYV160" s="79"/>
      <c r="OYW160" s="79"/>
      <c r="OYX160" s="79"/>
      <c r="OYY160" s="79"/>
      <c r="OYZ160" s="80"/>
      <c r="OZA160" s="78" t="s">
        <v>121</v>
      </c>
      <c r="OZB160" s="79"/>
      <c r="OZC160" s="79"/>
      <c r="OZD160" s="79"/>
      <c r="OZE160" s="79"/>
      <c r="OZF160" s="79"/>
      <c r="OZG160" s="79"/>
      <c r="OZH160" s="80"/>
      <c r="OZI160" s="78" t="s">
        <v>121</v>
      </c>
      <c r="OZJ160" s="79"/>
      <c r="OZK160" s="79"/>
      <c r="OZL160" s="79"/>
      <c r="OZM160" s="79"/>
      <c r="OZN160" s="79"/>
      <c r="OZO160" s="79"/>
      <c r="OZP160" s="80"/>
      <c r="OZQ160" s="78" t="s">
        <v>121</v>
      </c>
      <c r="OZR160" s="79"/>
      <c r="OZS160" s="79"/>
      <c r="OZT160" s="79"/>
      <c r="OZU160" s="79"/>
      <c r="OZV160" s="79"/>
      <c r="OZW160" s="79"/>
      <c r="OZX160" s="80"/>
      <c r="OZY160" s="78" t="s">
        <v>121</v>
      </c>
      <c r="OZZ160" s="79"/>
      <c r="PAA160" s="79"/>
      <c r="PAB160" s="79"/>
      <c r="PAC160" s="79"/>
      <c r="PAD160" s="79"/>
      <c r="PAE160" s="79"/>
      <c r="PAF160" s="80"/>
      <c r="PAG160" s="78" t="s">
        <v>121</v>
      </c>
      <c r="PAH160" s="79"/>
      <c r="PAI160" s="79"/>
      <c r="PAJ160" s="79"/>
      <c r="PAK160" s="79"/>
      <c r="PAL160" s="79"/>
      <c r="PAM160" s="79"/>
      <c r="PAN160" s="80"/>
      <c r="PAO160" s="78" t="s">
        <v>121</v>
      </c>
      <c r="PAP160" s="79"/>
      <c r="PAQ160" s="79"/>
      <c r="PAR160" s="79"/>
      <c r="PAS160" s="79"/>
      <c r="PAT160" s="79"/>
      <c r="PAU160" s="79"/>
      <c r="PAV160" s="80"/>
      <c r="PAW160" s="78" t="s">
        <v>121</v>
      </c>
      <c r="PAX160" s="79"/>
      <c r="PAY160" s="79"/>
      <c r="PAZ160" s="79"/>
      <c r="PBA160" s="79"/>
      <c r="PBB160" s="79"/>
      <c r="PBC160" s="79"/>
      <c r="PBD160" s="80"/>
      <c r="PBE160" s="78" t="s">
        <v>121</v>
      </c>
      <c r="PBF160" s="79"/>
      <c r="PBG160" s="79"/>
      <c r="PBH160" s="79"/>
      <c r="PBI160" s="79"/>
      <c r="PBJ160" s="79"/>
      <c r="PBK160" s="79"/>
      <c r="PBL160" s="80"/>
      <c r="PBM160" s="78" t="s">
        <v>121</v>
      </c>
      <c r="PBN160" s="79"/>
      <c r="PBO160" s="79"/>
      <c r="PBP160" s="79"/>
      <c r="PBQ160" s="79"/>
      <c r="PBR160" s="79"/>
      <c r="PBS160" s="79"/>
      <c r="PBT160" s="80"/>
      <c r="PBU160" s="78" t="s">
        <v>121</v>
      </c>
      <c r="PBV160" s="79"/>
      <c r="PBW160" s="79"/>
      <c r="PBX160" s="79"/>
      <c r="PBY160" s="79"/>
      <c r="PBZ160" s="79"/>
      <c r="PCA160" s="79"/>
      <c r="PCB160" s="80"/>
      <c r="PCC160" s="78" t="s">
        <v>121</v>
      </c>
      <c r="PCD160" s="79"/>
      <c r="PCE160" s="79"/>
      <c r="PCF160" s="79"/>
      <c r="PCG160" s="79"/>
      <c r="PCH160" s="79"/>
      <c r="PCI160" s="79"/>
      <c r="PCJ160" s="80"/>
      <c r="PCK160" s="78" t="s">
        <v>121</v>
      </c>
      <c r="PCL160" s="79"/>
      <c r="PCM160" s="79"/>
      <c r="PCN160" s="79"/>
      <c r="PCO160" s="79"/>
      <c r="PCP160" s="79"/>
      <c r="PCQ160" s="79"/>
      <c r="PCR160" s="80"/>
      <c r="PCS160" s="78" t="s">
        <v>121</v>
      </c>
      <c r="PCT160" s="79"/>
      <c r="PCU160" s="79"/>
      <c r="PCV160" s="79"/>
      <c r="PCW160" s="79"/>
      <c r="PCX160" s="79"/>
      <c r="PCY160" s="79"/>
      <c r="PCZ160" s="80"/>
      <c r="PDA160" s="78" t="s">
        <v>121</v>
      </c>
      <c r="PDB160" s="79"/>
      <c r="PDC160" s="79"/>
      <c r="PDD160" s="79"/>
      <c r="PDE160" s="79"/>
      <c r="PDF160" s="79"/>
      <c r="PDG160" s="79"/>
      <c r="PDH160" s="80"/>
      <c r="PDI160" s="78" t="s">
        <v>121</v>
      </c>
      <c r="PDJ160" s="79"/>
      <c r="PDK160" s="79"/>
      <c r="PDL160" s="79"/>
      <c r="PDM160" s="79"/>
      <c r="PDN160" s="79"/>
      <c r="PDO160" s="79"/>
      <c r="PDP160" s="80"/>
      <c r="PDQ160" s="78" t="s">
        <v>121</v>
      </c>
      <c r="PDR160" s="79"/>
      <c r="PDS160" s="79"/>
      <c r="PDT160" s="79"/>
      <c r="PDU160" s="79"/>
      <c r="PDV160" s="79"/>
      <c r="PDW160" s="79"/>
      <c r="PDX160" s="80"/>
      <c r="PDY160" s="78" t="s">
        <v>121</v>
      </c>
      <c r="PDZ160" s="79"/>
      <c r="PEA160" s="79"/>
      <c r="PEB160" s="79"/>
      <c r="PEC160" s="79"/>
      <c r="PED160" s="79"/>
      <c r="PEE160" s="79"/>
      <c r="PEF160" s="80"/>
      <c r="PEG160" s="78" t="s">
        <v>121</v>
      </c>
      <c r="PEH160" s="79"/>
      <c r="PEI160" s="79"/>
      <c r="PEJ160" s="79"/>
      <c r="PEK160" s="79"/>
      <c r="PEL160" s="79"/>
      <c r="PEM160" s="79"/>
      <c r="PEN160" s="80"/>
      <c r="PEO160" s="78" t="s">
        <v>121</v>
      </c>
      <c r="PEP160" s="79"/>
      <c r="PEQ160" s="79"/>
      <c r="PER160" s="79"/>
      <c r="PES160" s="79"/>
      <c r="PET160" s="79"/>
      <c r="PEU160" s="79"/>
      <c r="PEV160" s="80"/>
      <c r="PEW160" s="78" t="s">
        <v>121</v>
      </c>
      <c r="PEX160" s="79"/>
      <c r="PEY160" s="79"/>
      <c r="PEZ160" s="79"/>
      <c r="PFA160" s="79"/>
      <c r="PFB160" s="79"/>
      <c r="PFC160" s="79"/>
      <c r="PFD160" s="80"/>
      <c r="PFE160" s="78" t="s">
        <v>121</v>
      </c>
      <c r="PFF160" s="79"/>
      <c r="PFG160" s="79"/>
      <c r="PFH160" s="79"/>
      <c r="PFI160" s="79"/>
      <c r="PFJ160" s="79"/>
      <c r="PFK160" s="79"/>
      <c r="PFL160" s="80"/>
      <c r="PFM160" s="78" t="s">
        <v>121</v>
      </c>
      <c r="PFN160" s="79"/>
      <c r="PFO160" s="79"/>
      <c r="PFP160" s="79"/>
      <c r="PFQ160" s="79"/>
      <c r="PFR160" s="79"/>
      <c r="PFS160" s="79"/>
      <c r="PFT160" s="80"/>
      <c r="PFU160" s="78" t="s">
        <v>121</v>
      </c>
      <c r="PFV160" s="79"/>
      <c r="PFW160" s="79"/>
      <c r="PFX160" s="79"/>
      <c r="PFY160" s="79"/>
      <c r="PFZ160" s="79"/>
      <c r="PGA160" s="79"/>
      <c r="PGB160" s="80"/>
      <c r="PGC160" s="78" t="s">
        <v>121</v>
      </c>
      <c r="PGD160" s="79"/>
      <c r="PGE160" s="79"/>
      <c r="PGF160" s="79"/>
      <c r="PGG160" s="79"/>
      <c r="PGH160" s="79"/>
      <c r="PGI160" s="79"/>
      <c r="PGJ160" s="80"/>
      <c r="PGK160" s="78" t="s">
        <v>121</v>
      </c>
      <c r="PGL160" s="79"/>
      <c r="PGM160" s="79"/>
      <c r="PGN160" s="79"/>
      <c r="PGO160" s="79"/>
      <c r="PGP160" s="79"/>
      <c r="PGQ160" s="79"/>
      <c r="PGR160" s="80"/>
      <c r="PGS160" s="78" t="s">
        <v>121</v>
      </c>
      <c r="PGT160" s="79"/>
      <c r="PGU160" s="79"/>
      <c r="PGV160" s="79"/>
      <c r="PGW160" s="79"/>
      <c r="PGX160" s="79"/>
      <c r="PGY160" s="79"/>
      <c r="PGZ160" s="80"/>
      <c r="PHA160" s="78" t="s">
        <v>121</v>
      </c>
      <c r="PHB160" s="79"/>
      <c r="PHC160" s="79"/>
      <c r="PHD160" s="79"/>
      <c r="PHE160" s="79"/>
      <c r="PHF160" s="79"/>
      <c r="PHG160" s="79"/>
      <c r="PHH160" s="80"/>
      <c r="PHI160" s="78" t="s">
        <v>121</v>
      </c>
      <c r="PHJ160" s="79"/>
      <c r="PHK160" s="79"/>
      <c r="PHL160" s="79"/>
      <c r="PHM160" s="79"/>
      <c r="PHN160" s="79"/>
      <c r="PHO160" s="79"/>
      <c r="PHP160" s="80"/>
      <c r="PHQ160" s="78" t="s">
        <v>121</v>
      </c>
      <c r="PHR160" s="79"/>
      <c r="PHS160" s="79"/>
      <c r="PHT160" s="79"/>
      <c r="PHU160" s="79"/>
      <c r="PHV160" s="79"/>
      <c r="PHW160" s="79"/>
      <c r="PHX160" s="80"/>
      <c r="PHY160" s="78" t="s">
        <v>121</v>
      </c>
      <c r="PHZ160" s="79"/>
      <c r="PIA160" s="79"/>
      <c r="PIB160" s="79"/>
      <c r="PIC160" s="79"/>
      <c r="PID160" s="79"/>
      <c r="PIE160" s="79"/>
      <c r="PIF160" s="80"/>
      <c r="PIG160" s="78" t="s">
        <v>121</v>
      </c>
      <c r="PIH160" s="79"/>
      <c r="PII160" s="79"/>
      <c r="PIJ160" s="79"/>
      <c r="PIK160" s="79"/>
      <c r="PIL160" s="79"/>
      <c r="PIM160" s="79"/>
      <c r="PIN160" s="80"/>
      <c r="PIO160" s="78" t="s">
        <v>121</v>
      </c>
      <c r="PIP160" s="79"/>
      <c r="PIQ160" s="79"/>
      <c r="PIR160" s="79"/>
      <c r="PIS160" s="79"/>
      <c r="PIT160" s="79"/>
      <c r="PIU160" s="79"/>
      <c r="PIV160" s="80"/>
      <c r="PIW160" s="78" t="s">
        <v>121</v>
      </c>
      <c r="PIX160" s="79"/>
      <c r="PIY160" s="79"/>
      <c r="PIZ160" s="79"/>
      <c r="PJA160" s="79"/>
      <c r="PJB160" s="79"/>
      <c r="PJC160" s="79"/>
      <c r="PJD160" s="80"/>
      <c r="PJE160" s="78" t="s">
        <v>121</v>
      </c>
      <c r="PJF160" s="79"/>
      <c r="PJG160" s="79"/>
      <c r="PJH160" s="79"/>
      <c r="PJI160" s="79"/>
      <c r="PJJ160" s="79"/>
      <c r="PJK160" s="79"/>
      <c r="PJL160" s="80"/>
      <c r="PJM160" s="78" t="s">
        <v>121</v>
      </c>
      <c r="PJN160" s="79"/>
      <c r="PJO160" s="79"/>
      <c r="PJP160" s="79"/>
      <c r="PJQ160" s="79"/>
      <c r="PJR160" s="79"/>
      <c r="PJS160" s="79"/>
      <c r="PJT160" s="80"/>
      <c r="PJU160" s="78" t="s">
        <v>121</v>
      </c>
      <c r="PJV160" s="79"/>
      <c r="PJW160" s="79"/>
      <c r="PJX160" s="79"/>
      <c r="PJY160" s="79"/>
      <c r="PJZ160" s="79"/>
      <c r="PKA160" s="79"/>
      <c r="PKB160" s="80"/>
      <c r="PKC160" s="78" t="s">
        <v>121</v>
      </c>
      <c r="PKD160" s="79"/>
      <c r="PKE160" s="79"/>
      <c r="PKF160" s="79"/>
      <c r="PKG160" s="79"/>
      <c r="PKH160" s="79"/>
      <c r="PKI160" s="79"/>
      <c r="PKJ160" s="80"/>
      <c r="PKK160" s="78" t="s">
        <v>121</v>
      </c>
      <c r="PKL160" s="79"/>
      <c r="PKM160" s="79"/>
      <c r="PKN160" s="79"/>
      <c r="PKO160" s="79"/>
      <c r="PKP160" s="79"/>
      <c r="PKQ160" s="79"/>
      <c r="PKR160" s="80"/>
      <c r="PKS160" s="78" t="s">
        <v>121</v>
      </c>
      <c r="PKT160" s="79"/>
      <c r="PKU160" s="79"/>
      <c r="PKV160" s="79"/>
      <c r="PKW160" s="79"/>
      <c r="PKX160" s="79"/>
      <c r="PKY160" s="79"/>
      <c r="PKZ160" s="80"/>
      <c r="PLA160" s="78" t="s">
        <v>121</v>
      </c>
      <c r="PLB160" s="79"/>
      <c r="PLC160" s="79"/>
      <c r="PLD160" s="79"/>
      <c r="PLE160" s="79"/>
      <c r="PLF160" s="79"/>
      <c r="PLG160" s="79"/>
      <c r="PLH160" s="80"/>
      <c r="PLI160" s="78" t="s">
        <v>121</v>
      </c>
      <c r="PLJ160" s="79"/>
      <c r="PLK160" s="79"/>
      <c r="PLL160" s="79"/>
      <c r="PLM160" s="79"/>
      <c r="PLN160" s="79"/>
      <c r="PLO160" s="79"/>
      <c r="PLP160" s="80"/>
      <c r="PLQ160" s="78" t="s">
        <v>121</v>
      </c>
      <c r="PLR160" s="79"/>
      <c r="PLS160" s="79"/>
      <c r="PLT160" s="79"/>
      <c r="PLU160" s="79"/>
      <c r="PLV160" s="79"/>
      <c r="PLW160" s="79"/>
      <c r="PLX160" s="80"/>
      <c r="PLY160" s="78" t="s">
        <v>121</v>
      </c>
      <c r="PLZ160" s="79"/>
      <c r="PMA160" s="79"/>
      <c r="PMB160" s="79"/>
      <c r="PMC160" s="79"/>
      <c r="PMD160" s="79"/>
      <c r="PME160" s="79"/>
      <c r="PMF160" s="80"/>
      <c r="PMG160" s="78" t="s">
        <v>121</v>
      </c>
      <c r="PMH160" s="79"/>
      <c r="PMI160" s="79"/>
      <c r="PMJ160" s="79"/>
      <c r="PMK160" s="79"/>
      <c r="PML160" s="79"/>
      <c r="PMM160" s="79"/>
      <c r="PMN160" s="80"/>
      <c r="PMO160" s="78" t="s">
        <v>121</v>
      </c>
      <c r="PMP160" s="79"/>
      <c r="PMQ160" s="79"/>
      <c r="PMR160" s="79"/>
      <c r="PMS160" s="79"/>
      <c r="PMT160" s="79"/>
      <c r="PMU160" s="79"/>
      <c r="PMV160" s="80"/>
      <c r="PMW160" s="78" t="s">
        <v>121</v>
      </c>
      <c r="PMX160" s="79"/>
      <c r="PMY160" s="79"/>
      <c r="PMZ160" s="79"/>
      <c r="PNA160" s="79"/>
      <c r="PNB160" s="79"/>
      <c r="PNC160" s="79"/>
      <c r="PND160" s="80"/>
      <c r="PNE160" s="78" t="s">
        <v>121</v>
      </c>
      <c r="PNF160" s="79"/>
      <c r="PNG160" s="79"/>
      <c r="PNH160" s="79"/>
      <c r="PNI160" s="79"/>
      <c r="PNJ160" s="79"/>
      <c r="PNK160" s="79"/>
      <c r="PNL160" s="80"/>
      <c r="PNM160" s="78" t="s">
        <v>121</v>
      </c>
      <c r="PNN160" s="79"/>
      <c r="PNO160" s="79"/>
      <c r="PNP160" s="79"/>
      <c r="PNQ160" s="79"/>
      <c r="PNR160" s="79"/>
      <c r="PNS160" s="79"/>
      <c r="PNT160" s="80"/>
      <c r="PNU160" s="78" t="s">
        <v>121</v>
      </c>
      <c r="PNV160" s="79"/>
      <c r="PNW160" s="79"/>
      <c r="PNX160" s="79"/>
      <c r="PNY160" s="79"/>
      <c r="PNZ160" s="79"/>
      <c r="POA160" s="79"/>
      <c r="POB160" s="80"/>
      <c r="POC160" s="78" t="s">
        <v>121</v>
      </c>
      <c r="POD160" s="79"/>
      <c r="POE160" s="79"/>
      <c r="POF160" s="79"/>
      <c r="POG160" s="79"/>
      <c r="POH160" s="79"/>
      <c r="POI160" s="79"/>
      <c r="POJ160" s="80"/>
      <c r="POK160" s="78" t="s">
        <v>121</v>
      </c>
      <c r="POL160" s="79"/>
      <c r="POM160" s="79"/>
      <c r="PON160" s="79"/>
      <c r="POO160" s="79"/>
      <c r="POP160" s="79"/>
      <c r="POQ160" s="79"/>
      <c r="POR160" s="80"/>
      <c r="POS160" s="78" t="s">
        <v>121</v>
      </c>
      <c r="POT160" s="79"/>
      <c r="POU160" s="79"/>
      <c r="POV160" s="79"/>
      <c r="POW160" s="79"/>
      <c r="POX160" s="79"/>
      <c r="POY160" s="79"/>
      <c r="POZ160" s="80"/>
      <c r="PPA160" s="78" t="s">
        <v>121</v>
      </c>
      <c r="PPB160" s="79"/>
      <c r="PPC160" s="79"/>
      <c r="PPD160" s="79"/>
      <c r="PPE160" s="79"/>
      <c r="PPF160" s="79"/>
      <c r="PPG160" s="79"/>
      <c r="PPH160" s="80"/>
      <c r="PPI160" s="78" t="s">
        <v>121</v>
      </c>
      <c r="PPJ160" s="79"/>
      <c r="PPK160" s="79"/>
      <c r="PPL160" s="79"/>
      <c r="PPM160" s="79"/>
      <c r="PPN160" s="79"/>
      <c r="PPO160" s="79"/>
      <c r="PPP160" s="80"/>
      <c r="PPQ160" s="78" t="s">
        <v>121</v>
      </c>
      <c r="PPR160" s="79"/>
      <c r="PPS160" s="79"/>
      <c r="PPT160" s="79"/>
      <c r="PPU160" s="79"/>
      <c r="PPV160" s="79"/>
      <c r="PPW160" s="79"/>
      <c r="PPX160" s="80"/>
      <c r="PPY160" s="78" t="s">
        <v>121</v>
      </c>
      <c r="PPZ160" s="79"/>
      <c r="PQA160" s="79"/>
      <c r="PQB160" s="79"/>
      <c r="PQC160" s="79"/>
      <c r="PQD160" s="79"/>
      <c r="PQE160" s="79"/>
      <c r="PQF160" s="80"/>
      <c r="PQG160" s="78" t="s">
        <v>121</v>
      </c>
      <c r="PQH160" s="79"/>
      <c r="PQI160" s="79"/>
      <c r="PQJ160" s="79"/>
      <c r="PQK160" s="79"/>
      <c r="PQL160" s="79"/>
      <c r="PQM160" s="79"/>
      <c r="PQN160" s="80"/>
      <c r="PQO160" s="78" t="s">
        <v>121</v>
      </c>
      <c r="PQP160" s="79"/>
      <c r="PQQ160" s="79"/>
      <c r="PQR160" s="79"/>
      <c r="PQS160" s="79"/>
      <c r="PQT160" s="79"/>
      <c r="PQU160" s="79"/>
      <c r="PQV160" s="80"/>
      <c r="PQW160" s="78" t="s">
        <v>121</v>
      </c>
      <c r="PQX160" s="79"/>
      <c r="PQY160" s="79"/>
      <c r="PQZ160" s="79"/>
      <c r="PRA160" s="79"/>
      <c r="PRB160" s="79"/>
      <c r="PRC160" s="79"/>
      <c r="PRD160" s="80"/>
      <c r="PRE160" s="78" t="s">
        <v>121</v>
      </c>
      <c r="PRF160" s="79"/>
      <c r="PRG160" s="79"/>
      <c r="PRH160" s="79"/>
      <c r="PRI160" s="79"/>
      <c r="PRJ160" s="79"/>
      <c r="PRK160" s="79"/>
      <c r="PRL160" s="80"/>
      <c r="PRM160" s="78" t="s">
        <v>121</v>
      </c>
      <c r="PRN160" s="79"/>
      <c r="PRO160" s="79"/>
      <c r="PRP160" s="79"/>
      <c r="PRQ160" s="79"/>
      <c r="PRR160" s="79"/>
      <c r="PRS160" s="79"/>
      <c r="PRT160" s="80"/>
      <c r="PRU160" s="78" t="s">
        <v>121</v>
      </c>
      <c r="PRV160" s="79"/>
      <c r="PRW160" s="79"/>
      <c r="PRX160" s="79"/>
      <c r="PRY160" s="79"/>
      <c r="PRZ160" s="79"/>
      <c r="PSA160" s="79"/>
      <c r="PSB160" s="80"/>
      <c r="PSC160" s="78" t="s">
        <v>121</v>
      </c>
      <c r="PSD160" s="79"/>
      <c r="PSE160" s="79"/>
      <c r="PSF160" s="79"/>
      <c r="PSG160" s="79"/>
      <c r="PSH160" s="79"/>
      <c r="PSI160" s="79"/>
      <c r="PSJ160" s="80"/>
      <c r="PSK160" s="78" t="s">
        <v>121</v>
      </c>
      <c r="PSL160" s="79"/>
      <c r="PSM160" s="79"/>
      <c r="PSN160" s="79"/>
      <c r="PSO160" s="79"/>
      <c r="PSP160" s="79"/>
      <c r="PSQ160" s="79"/>
      <c r="PSR160" s="80"/>
      <c r="PSS160" s="78" t="s">
        <v>121</v>
      </c>
      <c r="PST160" s="79"/>
      <c r="PSU160" s="79"/>
      <c r="PSV160" s="79"/>
      <c r="PSW160" s="79"/>
      <c r="PSX160" s="79"/>
      <c r="PSY160" s="79"/>
      <c r="PSZ160" s="80"/>
      <c r="PTA160" s="78" t="s">
        <v>121</v>
      </c>
      <c r="PTB160" s="79"/>
      <c r="PTC160" s="79"/>
      <c r="PTD160" s="79"/>
      <c r="PTE160" s="79"/>
      <c r="PTF160" s="79"/>
      <c r="PTG160" s="79"/>
      <c r="PTH160" s="80"/>
      <c r="PTI160" s="78" t="s">
        <v>121</v>
      </c>
      <c r="PTJ160" s="79"/>
      <c r="PTK160" s="79"/>
      <c r="PTL160" s="79"/>
      <c r="PTM160" s="79"/>
      <c r="PTN160" s="79"/>
      <c r="PTO160" s="79"/>
      <c r="PTP160" s="80"/>
      <c r="PTQ160" s="78" t="s">
        <v>121</v>
      </c>
      <c r="PTR160" s="79"/>
      <c r="PTS160" s="79"/>
      <c r="PTT160" s="79"/>
      <c r="PTU160" s="79"/>
      <c r="PTV160" s="79"/>
      <c r="PTW160" s="79"/>
      <c r="PTX160" s="80"/>
      <c r="PTY160" s="78" t="s">
        <v>121</v>
      </c>
      <c r="PTZ160" s="79"/>
      <c r="PUA160" s="79"/>
      <c r="PUB160" s="79"/>
      <c r="PUC160" s="79"/>
      <c r="PUD160" s="79"/>
      <c r="PUE160" s="79"/>
      <c r="PUF160" s="80"/>
      <c r="PUG160" s="78" t="s">
        <v>121</v>
      </c>
      <c r="PUH160" s="79"/>
      <c r="PUI160" s="79"/>
      <c r="PUJ160" s="79"/>
      <c r="PUK160" s="79"/>
      <c r="PUL160" s="79"/>
      <c r="PUM160" s="79"/>
      <c r="PUN160" s="80"/>
      <c r="PUO160" s="78" t="s">
        <v>121</v>
      </c>
      <c r="PUP160" s="79"/>
      <c r="PUQ160" s="79"/>
      <c r="PUR160" s="79"/>
      <c r="PUS160" s="79"/>
      <c r="PUT160" s="79"/>
      <c r="PUU160" s="79"/>
      <c r="PUV160" s="80"/>
      <c r="PUW160" s="78" t="s">
        <v>121</v>
      </c>
      <c r="PUX160" s="79"/>
      <c r="PUY160" s="79"/>
      <c r="PUZ160" s="79"/>
      <c r="PVA160" s="79"/>
      <c r="PVB160" s="79"/>
      <c r="PVC160" s="79"/>
      <c r="PVD160" s="80"/>
      <c r="PVE160" s="78" t="s">
        <v>121</v>
      </c>
      <c r="PVF160" s="79"/>
      <c r="PVG160" s="79"/>
      <c r="PVH160" s="79"/>
      <c r="PVI160" s="79"/>
      <c r="PVJ160" s="79"/>
      <c r="PVK160" s="79"/>
      <c r="PVL160" s="80"/>
      <c r="PVM160" s="78" t="s">
        <v>121</v>
      </c>
      <c r="PVN160" s="79"/>
      <c r="PVO160" s="79"/>
      <c r="PVP160" s="79"/>
      <c r="PVQ160" s="79"/>
      <c r="PVR160" s="79"/>
      <c r="PVS160" s="79"/>
      <c r="PVT160" s="80"/>
      <c r="PVU160" s="78" t="s">
        <v>121</v>
      </c>
      <c r="PVV160" s="79"/>
      <c r="PVW160" s="79"/>
      <c r="PVX160" s="79"/>
      <c r="PVY160" s="79"/>
      <c r="PVZ160" s="79"/>
      <c r="PWA160" s="79"/>
      <c r="PWB160" s="80"/>
      <c r="PWC160" s="78" t="s">
        <v>121</v>
      </c>
      <c r="PWD160" s="79"/>
      <c r="PWE160" s="79"/>
      <c r="PWF160" s="79"/>
      <c r="PWG160" s="79"/>
      <c r="PWH160" s="79"/>
      <c r="PWI160" s="79"/>
      <c r="PWJ160" s="80"/>
      <c r="PWK160" s="78" t="s">
        <v>121</v>
      </c>
      <c r="PWL160" s="79"/>
      <c r="PWM160" s="79"/>
      <c r="PWN160" s="79"/>
      <c r="PWO160" s="79"/>
      <c r="PWP160" s="79"/>
      <c r="PWQ160" s="79"/>
      <c r="PWR160" s="80"/>
      <c r="PWS160" s="78" t="s">
        <v>121</v>
      </c>
      <c r="PWT160" s="79"/>
      <c r="PWU160" s="79"/>
      <c r="PWV160" s="79"/>
      <c r="PWW160" s="79"/>
      <c r="PWX160" s="79"/>
      <c r="PWY160" s="79"/>
      <c r="PWZ160" s="80"/>
      <c r="PXA160" s="78" t="s">
        <v>121</v>
      </c>
      <c r="PXB160" s="79"/>
      <c r="PXC160" s="79"/>
      <c r="PXD160" s="79"/>
      <c r="PXE160" s="79"/>
      <c r="PXF160" s="79"/>
      <c r="PXG160" s="79"/>
      <c r="PXH160" s="80"/>
      <c r="PXI160" s="78" t="s">
        <v>121</v>
      </c>
      <c r="PXJ160" s="79"/>
      <c r="PXK160" s="79"/>
      <c r="PXL160" s="79"/>
      <c r="PXM160" s="79"/>
      <c r="PXN160" s="79"/>
      <c r="PXO160" s="79"/>
      <c r="PXP160" s="80"/>
      <c r="PXQ160" s="78" t="s">
        <v>121</v>
      </c>
      <c r="PXR160" s="79"/>
      <c r="PXS160" s="79"/>
      <c r="PXT160" s="79"/>
      <c r="PXU160" s="79"/>
      <c r="PXV160" s="79"/>
      <c r="PXW160" s="79"/>
      <c r="PXX160" s="80"/>
      <c r="PXY160" s="78" t="s">
        <v>121</v>
      </c>
      <c r="PXZ160" s="79"/>
      <c r="PYA160" s="79"/>
      <c r="PYB160" s="79"/>
      <c r="PYC160" s="79"/>
      <c r="PYD160" s="79"/>
      <c r="PYE160" s="79"/>
      <c r="PYF160" s="80"/>
      <c r="PYG160" s="78" t="s">
        <v>121</v>
      </c>
      <c r="PYH160" s="79"/>
      <c r="PYI160" s="79"/>
      <c r="PYJ160" s="79"/>
      <c r="PYK160" s="79"/>
      <c r="PYL160" s="79"/>
      <c r="PYM160" s="79"/>
      <c r="PYN160" s="80"/>
      <c r="PYO160" s="78" t="s">
        <v>121</v>
      </c>
      <c r="PYP160" s="79"/>
      <c r="PYQ160" s="79"/>
      <c r="PYR160" s="79"/>
      <c r="PYS160" s="79"/>
      <c r="PYT160" s="79"/>
      <c r="PYU160" s="79"/>
      <c r="PYV160" s="80"/>
      <c r="PYW160" s="78" t="s">
        <v>121</v>
      </c>
      <c r="PYX160" s="79"/>
      <c r="PYY160" s="79"/>
      <c r="PYZ160" s="79"/>
      <c r="PZA160" s="79"/>
      <c r="PZB160" s="79"/>
      <c r="PZC160" s="79"/>
      <c r="PZD160" s="80"/>
      <c r="PZE160" s="78" t="s">
        <v>121</v>
      </c>
      <c r="PZF160" s="79"/>
      <c r="PZG160" s="79"/>
      <c r="PZH160" s="79"/>
      <c r="PZI160" s="79"/>
      <c r="PZJ160" s="79"/>
      <c r="PZK160" s="79"/>
      <c r="PZL160" s="80"/>
      <c r="PZM160" s="78" t="s">
        <v>121</v>
      </c>
      <c r="PZN160" s="79"/>
      <c r="PZO160" s="79"/>
      <c r="PZP160" s="79"/>
      <c r="PZQ160" s="79"/>
      <c r="PZR160" s="79"/>
      <c r="PZS160" s="79"/>
      <c r="PZT160" s="80"/>
      <c r="PZU160" s="78" t="s">
        <v>121</v>
      </c>
      <c r="PZV160" s="79"/>
      <c r="PZW160" s="79"/>
      <c r="PZX160" s="79"/>
      <c r="PZY160" s="79"/>
      <c r="PZZ160" s="79"/>
      <c r="QAA160" s="79"/>
      <c r="QAB160" s="80"/>
      <c r="QAC160" s="78" t="s">
        <v>121</v>
      </c>
      <c r="QAD160" s="79"/>
      <c r="QAE160" s="79"/>
      <c r="QAF160" s="79"/>
      <c r="QAG160" s="79"/>
      <c r="QAH160" s="79"/>
      <c r="QAI160" s="79"/>
      <c r="QAJ160" s="80"/>
      <c r="QAK160" s="78" t="s">
        <v>121</v>
      </c>
      <c r="QAL160" s="79"/>
      <c r="QAM160" s="79"/>
      <c r="QAN160" s="79"/>
      <c r="QAO160" s="79"/>
      <c r="QAP160" s="79"/>
      <c r="QAQ160" s="79"/>
      <c r="QAR160" s="80"/>
      <c r="QAS160" s="78" t="s">
        <v>121</v>
      </c>
      <c r="QAT160" s="79"/>
      <c r="QAU160" s="79"/>
      <c r="QAV160" s="79"/>
      <c r="QAW160" s="79"/>
      <c r="QAX160" s="79"/>
      <c r="QAY160" s="79"/>
      <c r="QAZ160" s="80"/>
      <c r="QBA160" s="78" t="s">
        <v>121</v>
      </c>
      <c r="QBB160" s="79"/>
      <c r="QBC160" s="79"/>
      <c r="QBD160" s="79"/>
      <c r="QBE160" s="79"/>
      <c r="QBF160" s="79"/>
      <c r="QBG160" s="79"/>
      <c r="QBH160" s="80"/>
      <c r="QBI160" s="78" t="s">
        <v>121</v>
      </c>
      <c r="QBJ160" s="79"/>
      <c r="QBK160" s="79"/>
      <c r="QBL160" s="79"/>
      <c r="QBM160" s="79"/>
      <c r="QBN160" s="79"/>
      <c r="QBO160" s="79"/>
      <c r="QBP160" s="80"/>
      <c r="QBQ160" s="78" t="s">
        <v>121</v>
      </c>
      <c r="QBR160" s="79"/>
      <c r="QBS160" s="79"/>
      <c r="QBT160" s="79"/>
      <c r="QBU160" s="79"/>
      <c r="QBV160" s="79"/>
      <c r="QBW160" s="79"/>
      <c r="QBX160" s="80"/>
      <c r="QBY160" s="78" t="s">
        <v>121</v>
      </c>
      <c r="QBZ160" s="79"/>
      <c r="QCA160" s="79"/>
      <c r="QCB160" s="79"/>
      <c r="QCC160" s="79"/>
      <c r="QCD160" s="79"/>
      <c r="QCE160" s="79"/>
      <c r="QCF160" s="80"/>
      <c r="QCG160" s="78" t="s">
        <v>121</v>
      </c>
      <c r="QCH160" s="79"/>
      <c r="QCI160" s="79"/>
      <c r="QCJ160" s="79"/>
      <c r="QCK160" s="79"/>
      <c r="QCL160" s="79"/>
      <c r="QCM160" s="79"/>
      <c r="QCN160" s="80"/>
      <c r="QCO160" s="78" t="s">
        <v>121</v>
      </c>
      <c r="QCP160" s="79"/>
      <c r="QCQ160" s="79"/>
      <c r="QCR160" s="79"/>
      <c r="QCS160" s="79"/>
      <c r="QCT160" s="79"/>
      <c r="QCU160" s="79"/>
      <c r="QCV160" s="80"/>
      <c r="QCW160" s="78" t="s">
        <v>121</v>
      </c>
      <c r="QCX160" s="79"/>
      <c r="QCY160" s="79"/>
      <c r="QCZ160" s="79"/>
      <c r="QDA160" s="79"/>
      <c r="QDB160" s="79"/>
      <c r="QDC160" s="79"/>
      <c r="QDD160" s="80"/>
      <c r="QDE160" s="78" t="s">
        <v>121</v>
      </c>
      <c r="QDF160" s="79"/>
      <c r="QDG160" s="79"/>
      <c r="QDH160" s="79"/>
      <c r="QDI160" s="79"/>
      <c r="QDJ160" s="79"/>
      <c r="QDK160" s="79"/>
      <c r="QDL160" s="80"/>
      <c r="QDM160" s="78" t="s">
        <v>121</v>
      </c>
      <c r="QDN160" s="79"/>
      <c r="QDO160" s="79"/>
      <c r="QDP160" s="79"/>
      <c r="QDQ160" s="79"/>
      <c r="QDR160" s="79"/>
      <c r="QDS160" s="79"/>
      <c r="QDT160" s="80"/>
      <c r="QDU160" s="78" t="s">
        <v>121</v>
      </c>
      <c r="QDV160" s="79"/>
      <c r="QDW160" s="79"/>
      <c r="QDX160" s="79"/>
      <c r="QDY160" s="79"/>
      <c r="QDZ160" s="79"/>
      <c r="QEA160" s="79"/>
      <c r="QEB160" s="80"/>
      <c r="QEC160" s="78" t="s">
        <v>121</v>
      </c>
      <c r="QED160" s="79"/>
      <c r="QEE160" s="79"/>
      <c r="QEF160" s="79"/>
      <c r="QEG160" s="79"/>
      <c r="QEH160" s="79"/>
      <c r="QEI160" s="79"/>
      <c r="QEJ160" s="80"/>
      <c r="QEK160" s="78" t="s">
        <v>121</v>
      </c>
      <c r="QEL160" s="79"/>
      <c r="QEM160" s="79"/>
      <c r="QEN160" s="79"/>
      <c r="QEO160" s="79"/>
      <c r="QEP160" s="79"/>
      <c r="QEQ160" s="79"/>
      <c r="QER160" s="80"/>
      <c r="QES160" s="78" t="s">
        <v>121</v>
      </c>
      <c r="QET160" s="79"/>
      <c r="QEU160" s="79"/>
      <c r="QEV160" s="79"/>
      <c r="QEW160" s="79"/>
      <c r="QEX160" s="79"/>
      <c r="QEY160" s="79"/>
      <c r="QEZ160" s="80"/>
      <c r="QFA160" s="78" t="s">
        <v>121</v>
      </c>
      <c r="QFB160" s="79"/>
      <c r="QFC160" s="79"/>
      <c r="QFD160" s="79"/>
      <c r="QFE160" s="79"/>
      <c r="QFF160" s="79"/>
      <c r="QFG160" s="79"/>
      <c r="QFH160" s="80"/>
      <c r="QFI160" s="78" t="s">
        <v>121</v>
      </c>
      <c r="QFJ160" s="79"/>
      <c r="QFK160" s="79"/>
      <c r="QFL160" s="79"/>
      <c r="QFM160" s="79"/>
      <c r="QFN160" s="79"/>
      <c r="QFO160" s="79"/>
      <c r="QFP160" s="80"/>
      <c r="QFQ160" s="78" t="s">
        <v>121</v>
      </c>
      <c r="QFR160" s="79"/>
      <c r="QFS160" s="79"/>
      <c r="QFT160" s="79"/>
      <c r="QFU160" s="79"/>
      <c r="QFV160" s="79"/>
      <c r="QFW160" s="79"/>
      <c r="QFX160" s="80"/>
      <c r="QFY160" s="78" t="s">
        <v>121</v>
      </c>
      <c r="QFZ160" s="79"/>
      <c r="QGA160" s="79"/>
      <c r="QGB160" s="79"/>
      <c r="QGC160" s="79"/>
      <c r="QGD160" s="79"/>
      <c r="QGE160" s="79"/>
      <c r="QGF160" s="80"/>
      <c r="QGG160" s="78" t="s">
        <v>121</v>
      </c>
      <c r="QGH160" s="79"/>
      <c r="QGI160" s="79"/>
      <c r="QGJ160" s="79"/>
      <c r="QGK160" s="79"/>
      <c r="QGL160" s="79"/>
      <c r="QGM160" s="79"/>
      <c r="QGN160" s="80"/>
      <c r="QGO160" s="78" t="s">
        <v>121</v>
      </c>
      <c r="QGP160" s="79"/>
      <c r="QGQ160" s="79"/>
      <c r="QGR160" s="79"/>
      <c r="QGS160" s="79"/>
      <c r="QGT160" s="79"/>
      <c r="QGU160" s="79"/>
      <c r="QGV160" s="80"/>
      <c r="QGW160" s="78" t="s">
        <v>121</v>
      </c>
      <c r="QGX160" s="79"/>
      <c r="QGY160" s="79"/>
      <c r="QGZ160" s="79"/>
      <c r="QHA160" s="79"/>
      <c r="QHB160" s="79"/>
      <c r="QHC160" s="79"/>
      <c r="QHD160" s="80"/>
      <c r="QHE160" s="78" t="s">
        <v>121</v>
      </c>
      <c r="QHF160" s="79"/>
      <c r="QHG160" s="79"/>
      <c r="QHH160" s="79"/>
      <c r="QHI160" s="79"/>
      <c r="QHJ160" s="79"/>
      <c r="QHK160" s="79"/>
      <c r="QHL160" s="80"/>
      <c r="QHM160" s="78" t="s">
        <v>121</v>
      </c>
      <c r="QHN160" s="79"/>
      <c r="QHO160" s="79"/>
      <c r="QHP160" s="79"/>
      <c r="QHQ160" s="79"/>
      <c r="QHR160" s="79"/>
      <c r="QHS160" s="79"/>
      <c r="QHT160" s="80"/>
      <c r="QHU160" s="78" t="s">
        <v>121</v>
      </c>
      <c r="QHV160" s="79"/>
      <c r="QHW160" s="79"/>
      <c r="QHX160" s="79"/>
      <c r="QHY160" s="79"/>
      <c r="QHZ160" s="79"/>
      <c r="QIA160" s="79"/>
      <c r="QIB160" s="80"/>
      <c r="QIC160" s="78" t="s">
        <v>121</v>
      </c>
      <c r="QID160" s="79"/>
      <c r="QIE160" s="79"/>
      <c r="QIF160" s="79"/>
      <c r="QIG160" s="79"/>
      <c r="QIH160" s="79"/>
      <c r="QII160" s="79"/>
      <c r="QIJ160" s="80"/>
      <c r="QIK160" s="78" t="s">
        <v>121</v>
      </c>
      <c r="QIL160" s="79"/>
      <c r="QIM160" s="79"/>
      <c r="QIN160" s="79"/>
      <c r="QIO160" s="79"/>
      <c r="QIP160" s="79"/>
      <c r="QIQ160" s="79"/>
      <c r="QIR160" s="80"/>
      <c r="QIS160" s="78" t="s">
        <v>121</v>
      </c>
      <c r="QIT160" s="79"/>
      <c r="QIU160" s="79"/>
      <c r="QIV160" s="79"/>
      <c r="QIW160" s="79"/>
      <c r="QIX160" s="79"/>
      <c r="QIY160" s="79"/>
      <c r="QIZ160" s="80"/>
      <c r="QJA160" s="78" t="s">
        <v>121</v>
      </c>
      <c r="QJB160" s="79"/>
      <c r="QJC160" s="79"/>
      <c r="QJD160" s="79"/>
      <c r="QJE160" s="79"/>
      <c r="QJF160" s="79"/>
      <c r="QJG160" s="79"/>
      <c r="QJH160" s="80"/>
      <c r="QJI160" s="78" t="s">
        <v>121</v>
      </c>
      <c r="QJJ160" s="79"/>
      <c r="QJK160" s="79"/>
      <c r="QJL160" s="79"/>
      <c r="QJM160" s="79"/>
      <c r="QJN160" s="79"/>
      <c r="QJO160" s="79"/>
      <c r="QJP160" s="80"/>
      <c r="QJQ160" s="78" t="s">
        <v>121</v>
      </c>
      <c r="QJR160" s="79"/>
      <c r="QJS160" s="79"/>
      <c r="QJT160" s="79"/>
      <c r="QJU160" s="79"/>
      <c r="QJV160" s="79"/>
      <c r="QJW160" s="79"/>
      <c r="QJX160" s="80"/>
      <c r="QJY160" s="78" t="s">
        <v>121</v>
      </c>
      <c r="QJZ160" s="79"/>
      <c r="QKA160" s="79"/>
      <c r="QKB160" s="79"/>
      <c r="QKC160" s="79"/>
      <c r="QKD160" s="79"/>
      <c r="QKE160" s="79"/>
      <c r="QKF160" s="80"/>
      <c r="QKG160" s="78" t="s">
        <v>121</v>
      </c>
      <c r="QKH160" s="79"/>
      <c r="QKI160" s="79"/>
      <c r="QKJ160" s="79"/>
      <c r="QKK160" s="79"/>
      <c r="QKL160" s="79"/>
      <c r="QKM160" s="79"/>
      <c r="QKN160" s="80"/>
      <c r="QKO160" s="78" t="s">
        <v>121</v>
      </c>
      <c r="QKP160" s="79"/>
      <c r="QKQ160" s="79"/>
      <c r="QKR160" s="79"/>
      <c r="QKS160" s="79"/>
      <c r="QKT160" s="79"/>
      <c r="QKU160" s="79"/>
      <c r="QKV160" s="80"/>
      <c r="QKW160" s="78" t="s">
        <v>121</v>
      </c>
      <c r="QKX160" s="79"/>
      <c r="QKY160" s="79"/>
      <c r="QKZ160" s="79"/>
      <c r="QLA160" s="79"/>
      <c r="QLB160" s="79"/>
      <c r="QLC160" s="79"/>
      <c r="QLD160" s="80"/>
      <c r="QLE160" s="78" t="s">
        <v>121</v>
      </c>
      <c r="QLF160" s="79"/>
      <c r="QLG160" s="79"/>
      <c r="QLH160" s="79"/>
      <c r="QLI160" s="79"/>
      <c r="QLJ160" s="79"/>
      <c r="QLK160" s="79"/>
      <c r="QLL160" s="80"/>
      <c r="QLM160" s="78" t="s">
        <v>121</v>
      </c>
      <c r="QLN160" s="79"/>
      <c r="QLO160" s="79"/>
      <c r="QLP160" s="79"/>
      <c r="QLQ160" s="79"/>
      <c r="QLR160" s="79"/>
      <c r="QLS160" s="79"/>
      <c r="QLT160" s="80"/>
      <c r="QLU160" s="78" t="s">
        <v>121</v>
      </c>
      <c r="QLV160" s="79"/>
      <c r="QLW160" s="79"/>
      <c r="QLX160" s="79"/>
      <c r="QLY160" s="79"/>
      <c r="QLZ160" s="79"/>
      <c r="QMA160" s="79"/>
      <c r="QMB160" s="80"/>
      <c r="QMC160" s="78" t="s">
        <v>121</v>
      </c>
      <c r="QMD160" s="79"/>
      <c r="QME160" s="79"/>
      <c r="QMF160" s="79"/>
      <c r="QMG160" s="79"/>
      <c r="QMH160" s="79"/>
      <c r="QMI160" s="79"/>
      <c r="QMJ160" s="80"/>
      <c r="QMK160" s="78" t="s">
        <v>121</v>
      </c>
      <c r="QML160" s="79"/>
      <c r="QMM160" s="79"/>
      <c r="QMN160" s="79"/>
      <c r="QMO160" s="79"/>
      <c r="QMP160" s="79"/>
      <c r="QMQ160" s="79"/>
      <c r="QMR160" s="80"/>
      <c r="QMS160" s="78" t="s">
        <v>121</v>
      </c>
      <c r="QMT160" s="79"/>
      <c r="QMU160" s="79"/>
      <c r="QMV160" s="79"/>
      <c r="QMW160" s="79"/>
      <c r="QMX160" s="79"/>
      <c r="QMY160" s="79"/>
      <c r="QMZ160" s="80"/>
      <c r="QNA160" s="78" t="s">
        <v>121</v>
      </c>
      <c r="QNB160" s="79"/>
      <c r="QNC160" s="79"/>
      <c r="QND160" s="79"/>
      <c r="QNE160" s="79"/>
      <c r="QNF160" s="79"/>
      <c r="QNG160" s="79"/>
      <c r="QNH160" s="80"/>
      <c r="QNI160" s="78" t="s">
        <v>121</v>
      </c>
      <c r="QNJ160" s="79"/>
      <c r="QNK160" s="79"/>
      <c r="QNL160" s="79"/>
      <c r="QNM160" s="79"/>
      <c r="QNN160" s="79"/>
      <c r="QNO160" s="79"/>
      <c r="QNP160" s="80"/>
      <c r="QNQ160" s="78" t="s">
        <v>121</v>
      </c>
      <c r="QNR160" s="79"/>
      <c r="QNS160" s="79"/>
      <c r="QNT160" s="79"/>
      <c r="QNU160" s="79"/>
      <c r="QNV160" s="79"/>
      <c r="QNW160" s="79"/>
      <c r="QNX160" s="80"/>
      <c r="QNY160" s="78" t="s">
        <v>121</v>
      </c>
      <c r="QNZ160" s="79"/>
      <c r="QOA160" s="79"/>
      <c r="QOB160" s="79"/>
      <c r="QOC160" s="79"/>
      <c r="QOD160" s="79"/>
      <c r="QOE160" s="79"/>
      <c r="QOF160" s="80"/>
      <c r="QOG160" s="78" t="s">
        <v>121</v>
      </c>
      <c r="QOH160" s="79"/>
      <c r="QOI160" s="79"/>
      <c r="QOJ160" s="79"/>
      <c r="QOK160" s="79"/>
      <c r="QOL160" s="79"/>
      <c r="QOM160" s="79"/>
      <c r="QON160" s="80"/>
      <c r="QOO160" s="78" t="s">
        <v>121</v>
      </c>
      <c r="QOP160" s="79"/>
      <c r="QOQ160" s="79"/>
      <c r="QOR160" s="79"/>
      <c r="QOS160" s="79"/>
      <c r="QOT160" s="79"/>
      <c r="QOU160" s="79"/>
      <c r="QOV160" s="80"/>
      <c r="QOW160" s="78" t="s">
        <v>121</v>
      </c>
      <c r="QOX160" s="79"/>
      <c r="QOY160" s="79"/>
      <c r="QOZ160" s="79"/>
      <c r="QPA160" s="79"/>
      <c r="QPB160" s="79"/>
      <c r="QPC160" s="79"/>
      <c r="QPD160" s="80"/>
      <c r="QPE160" s="78" t="s">
        <v>121</v>
      </c>
      <c r="QPF160" s="79"/>
      <c r="QPG160" s="79"/>
      <c r="QPH160" s="79"/>
      <c r="QPI160" s="79"/>
      <c r="QPJ160" s="79"/>
      <c r="QPK160" s="79"/>
      <c r="QPL160" s="80"/>
      <c r="QPM160" s="78" t="s">
        <v>121</v>
      </c>
      <c r="QPN160" s="79"/>
      <c r="QPO160" s="79"/>
      <c r="QPP160" s="79"/>
      <c r="QPQ160" s="79"/>
      <c r="QPR160" s="79"/>
      <c r="QPS160" s="79"/>
      <c r="QPT160" s="80"/>
      <c r="QPU160" s="78" t="s">
        <v>121</v>
      </c>
      <c r="QPV160" s="79"/>
      <c r="QPW160" s="79"/>
      <c r="QPX160" s="79"/>
      <c r="QPY160" s="79"/>
      <c r="QPZ160" s="79"/>
      <c r="QQA160" s="79"/>
      <c r="QQB160" s="80"/>
      <c r="QQC160" s="78" t="s">
        <v>121</v>
      </c>
      <c r="QQD160" s="79"/>
      <c r="QQE160" s="79"/>
      <c r="QQF160" s="79"/>
      <c r="QQG160" s="79"/>
      <c r="QQH160" s="79"/>
      <c r="QQI160" s="79"/>
      <c r="QQJ160" s="80"/>
      <c r="QQK160" s="78" t="s">
        <v>121</v>
      </c>
      <c r="QQL160" s="79"/>
      <c r="QQM160" s="79"/>
      <c r="QQN160" s="79"/>
      <c r="QQO160" s="79"/>
      <c r="QQP160" s="79"/>
      <c r="QQQ160" s="79"/>
      <c r="QQR160" s="80"/>
      <c r="QQS160" s="78" t="s">
        <v>121</v>
      </c>
      <c r="QQT160" s="79"/>
      <c r="QQU160" s="79"/>
      <c r="QQV160" s="79"/>
      <c r="QQW160" s="79"/>
      <c r="QQX160" s="79"/>
      <c r="QQY160" s="79"/>
      <c r="QQZ160" s="80"/>
      <c r="QRA160" s="78" t="s">
        <v>121</v>
      </c>
      <c r="QRB160" s="79"/>
      <c r="QRC160" s="79"/>
      <c r="QRD160" s="79"/>
      <c r="QRE160" s="79"/>
      <c r="QRF160" s="79"/>
      <c r="QRG160" s="79"/>
      <c r="QRH160" s="80"/>
      <c r="QRI160" s="78" t="s">
        <v>121</v>
      </c>
      <c r="QRJ160" s="79"/>
      <c r="QRK160" s="79"/>
      <c r="QRL160" s="79"/>
      <c r="QRM160" s="79"/>
      <c r="QRN160" s="79"/>
      <c r="QRO160" s="79"/>
      <c r="QRP160" s="80"/>
      <c r="QRQ160" s="78" t="s">
        <v>121</v>
      </c>
      <c r="QRR160" s="79"/>
      <c r="QRS160" s="79"/>
      <c r="QRT160" s="79"/>
      <c r="QRU160" s="79"/>
      <c r="QRV160" s="79"/>
      <c r="QRW160" s="79"/>
      <c r="QRX160" s="80"/>
      <c r="QRY160" s="78" t="s">
        <v>121</v>
      </c>
      <c r="QRZ160" s="79"/>
      <c r="QSA160" s="79"/>
      <c r="QSB160" s="79"/>
      <c r="QSC160" s="79"/>
      <c r="QSD160" s="79"/>
      <c r="QSE160" s="79"/>
      <c r="QSF160" s="80"/>
      <c r="QSG160" s="78" t="s">
        <v>121</v>
      </c>
      <c r="QSH160" s="79"/>
      <c r="QSI160" s="79"/>
      <c r="QSJ160" s="79"/>
      <c r="QSK160" s="79"/>
      <c r="QSL160" s="79"/>
      <c r="QSM160" s="79"/>
      <c r="QSN160" s="80"/>
      <c r="QSO160" s="78" t="s">
        <v>121</v>
      </c>
      <c r="QSP160" s="79"/>
      <c r="QSQ160" s="79"/>
      <c r="QSR160" s="79"/>
      <c r="QSS160" s="79"/>
      <c r="QST160" s="79"/>
      <c r="QSU160" s="79"/>
      <c r="QSV160" s="80"/>
      <c r="QSW160" s="78" t="s">
        <v>121</v>
      </c>
      <c r="QSX160" s="79"/>
      <c r="QSY160" s="79"/>
      <c r="QSZ160" s="79"/>
      <c r="QTA160" s="79"/>
      <c r="QTB160" s="79"/>
      <c r="QTC160" s="79"/>
      <c r="QTD160" s="80"/>
      <c r="QTE160" s="78" t="s">
        <v>121</v>
      </c>
      <c r="QTF160" s="79"/>
      <c r="QTG160" s="79"/>
      <c r="QTH160" s="79"/>
      <c r="QTI160" s="79"/>
      <c r="QTJ160" s="79"/>
      <c r="QTK160" s="79"/>
      <c r="QTL160" s="80"/>
      <c r="QTM160" s="78" t="s">
        <v>121</v>
      </c>
      <c r="QTN160" s="79"/>
      <c r="QTO160" s="79"/>
      <c r="QTP160" s="79"/>
      <c r="QTQ160" s="79"/>
      <c r="QTR160" s="79"/>
      <c r="QTS160" s="79"/>
      <c r="QTT160" s="80"/>
      <c r="QTU160" s="78" t="s">
        <v>121</v>
      </c>
      <c r="QTV160" s="79"/>
      <c r="QTW160" s="79"/>
      <c r="QTX160" s="79"/>
      <c r="QTY160" s="79"/>
      <c r="QTZ160" s="79"/>
      <c r="QUA160" s="79"/>
      <c r="QUB160" s="80"/>
      <c r="QUC160" s="78" t="s">
        <v>121</v>
      </c>
      <c r="QUD160" s="79"/>
      <c r="QUE160" s="79"/>
      <c r="QUF160" s="79"/>
      <c r="QUG160" s="79"/>
      <c r="QUH160" s="79"/>
      <c r="QUI160" s="79"/>
      <c r="QUJ160" s="80"/>
      <c r="QUK160" s="78" t="s">
        <v>121</v>
      </c>
      <c r="QUL160" s="79"/>
      <c r="QUM160" s="79"/>
      <c r="QUN160" s="79"/>
      <c r="QUO160" s="79"/>
      <c r="QUP160" s="79"/>
      <c r="QUQ160" s="79"/>
      <c r="QUR160" s="80"/>
      <c r="QUS160" s="78" t="s">
        <v>121</v>
      </c>
      <c r="QUT160" s="79"/>
      <c r="QUU160" s="79"/>
      <c r="QUV160" s="79"/>
      <c r="QUW160" s="79"/>
      <c r="QUX160" s="79"/>
      <c r="QUY160" s="79"/>
      <c r="QUZ160" s="80"/>
      <c r="QVA160" s="78" t="s">
        <v>121</v>
      </c>
      <c r="QVB160" s="79"/>
      <c r="QVC160" s="79"/>
      <c r="QVD160" s="79"/>
      <c r="QVE160" s="79"/>
      <c r="QVF160" s="79"/>
      <c r="QVG160" s="79"/>
      <c r="QVH160" s="80"/>
      <c r="QVI160" s="78" t="s">
        <v>121</v>
      </c>
      <c r="QVJ160" s="79"/>
      <c r="QVK160" s="79"/>
      <c r="QVL160" s="79"/>
      <c r="QVM160" s="79"/>
      <c r="QVN160" s="79"/>
      <c r="QVO160" s="79"/>
      <c r="QVP160" s="80"/>
      <c r="QVQ160" s="78" t="s">
        <v>121</v>
      </c>
      <c r="QVR160" s="79"/>
      <c r="QVS160" s="79"/>
      <c r="QVT160" s="79"/>
      <c r="QVU160" s="79"/>
      <c r="QVV160" s="79"/>
      <c r="QVW160" s="79"/>
      <c r="QVX160" s="80"/>
      <c r="QVY160" s="78" t="s">
        <v>121</v>
      </c>
      <c r="QVZ160" s="79"/>
      <c r="QWA160" s="79"/>
      <c r="QWB160" s="79"/>
      <c r="QWC160" s="79"/>
      <c r="QWD160" s="79"/>
      <c r="QWE160" s="79"/>
      <c r="QWF160" s="80"/>
      <c r="QWG160" s="78" t="s">
        <v>121</v>
      </c>
      <c r="QWH160" s="79"/>
      <c r="QWI160" s="79"/>
      <c r="QWJ160" s="79"/>
      <c r="QWK160" s="79"/>
      <c r="QWL160" s="79"/>
      <c r="QWM160" s="79"/>
      <c r="QWN160" s="80"/>
      <c r="QWO160" s="78" t="s">
        <v>121</v>
      </c>
      <c r="QWP160" s="79"/>
      <c r="QWQ160" s="79"/>
      <c r="QWR160" s="79"/>
      <c r="QWS160" s="79"/>
      <c r="QWT160" s="79"/>
      <c r="QWU160" s="79"/>
      <c r="QWV160" s="80"/>
      <c r="QWW160" s="78" t="s">
        <v>121</v>
      </c>
      <c r="QWX160" s="79"/>
      <c r="QWY160" s="79"/>
      <c r="QWZ160" s="79"/>
      <c r="QXA160" s="79"/>
      <c r="QXB160" s="79"/>
      <c r="QXC160" s="79"/>
      <c r="QXD160" s="80"/>
      <c r="QXE160" s="78" t="s">
        <v>121</v>
      </c>
      <c r="QXF160" s="79"/>
      <c r="QXG160" s="79"/>
      <c r="QXH160" s="79"/>
      <c r="QXI160" s="79"/>
      <c r="QXJ160" s="79"/>
      <c r="QXK160" s="79"/>
      <c r="QXL160" s="80"/>
      <c r="QXM160" s="78" t="s">
        <v>121</v>
      </c>
      <c r="QXN160" s="79"/>
      <c r="QXO160" s="79"/>
      <c r="QXP160" s="79"/>
      <c r="QXQ160" s="79"/>
      <c r="QXR160" s="79"/>
      <c r="QXS160" s="79"/>
      <c r="QXT160" s="80"/>
      <c r="QXU160" s="78" t="s">
        <v>121</v>
      </c>
      <c r="QXV160" s="79"/>
      <c r="QXW160" s="79"/>
      <c r="QXX160" s="79"/>
      <c r="QXY160" s="79"/>
      <c r="QXZ160" s="79"/>
      <c r="QYA160" s="79"/>
      <c r="QYB160" s="80"/>
      <c r="QYC160" s="78" t="s">
        <v>121</v>
      </c>
      <c r="QYD160" s="79"/>
      <c r="QYE160" s="79"/>
      <c r="QYF160" s="79"/>
      <c r="QYG160" s="79"/>
      <c r="QYH160" s="79"/>
      <c r="QYI160" s="79"/>
      <c r="QYJ160" s="80"/>
      <c r="QYK160" s="78" t="s">
        <v>121</v>
      </c>
      <c r="QYL160" s="79"/>
      <c r="QYM160" s="79"/>
      <c r="QYN160" s="79"/>
      <c r="QYO160" s="79"/>
      <c r="QYP160" s="79"/>
      <c r="QYQ160" s="79"/>
      <c r="QYR160" s="80"/>
      <c r="QYS160" s="78" t="s">
        <v>121</v>
      </c>
      <c r="QYT160" s="79"/>
      <c r="QYU160" s="79"/>
      <c r="QYV160" s="79"/>
      <c r="QYW160" s="79"/>
      <c r="QYX160" s="79"/>
      <c r="QYY160" s="79"/>
      <c r="QYZ160" s="80"/>
      <c r="QZA160" s="78" t="s">
        <v>121</v>
      </c>
      <c r="QZB160" s="79"/>
      <c r="QZC160" s="79"/>
      <c r="QZD160" s="79"/>
      <c r="QZE160" s="79"/>
      <c r="QZF160" s="79"/>
      <c r="QZG160" s="79"/>
      <c r="QZH160" s="80"/>
      <c r="QZI160" s="78" t="s">
        <v>121</v>
      </c>
      <c r="QZJ160" s="79"/>
      <c r="QZK160" s="79"/>
      <c r="QZL160" s="79"/>
      <c r="QZM160" s="79"/>
      <c r="QZN160" s="79"/>
      <c r="QZO160" s="79"/>
      <c r="QZP160" s="80"/>
      <c r="QZQ160" s="78" t="s">
        <v>121</v>
      </c>
      <c r="QZR160" s="79"/>
      <c r="QZS160" s="79"/>
      <c r="QZT160" s="79"/>
      <c r="QZU160" s="79"/>
      <c r="QZV160" s="79"/>
      <c r="QZW160" s="79"/>
      <c r="QZX160" s="80"/>
      <c r="QZY160" s="78" t="s">
        <v>121</v>
      </c>
      <c r="QZZ160" s="79"/>
      <c r="RAA160" s="79"/>
      <c r="RAB160" s="79"/>
      <c r="RAC160" s="79"/>
      <c r="RAD160" s="79"/>
      <c r="RAE160" s="79"/>
      <c r="RAF160" s="80"/>
      <c r="RAG160" s="78" t="s">
        <v>121</v>
      </c>
      <c r="RAH160" s="79"/>
      <c r="RAI160" s="79"/>
      <c r="RAJ160" s="79"/>
      <c r="RAK160" s="79"/>
      <c r="RAL160" s="79"/>
      <c r="RAM160" s="79"/>
      <c r="RAN160" s="80"/>
      <c r="RAO160" s="78" t="s">
        <v>121</v>
      </c>
      <c r="RAP160" s="79"/>
      <c r="RAQ160" s="79"/>
      <c r="RAR160" s="79"/>
      <c r="RAS160" s="79"/>
      <c r="RAT160" s="79"/>
      <c r="RAU160" s="79"/>
      <c r="RAV160" s="80"/>
      <c r="RAW160" s="78" t="s">
        <v>121</v>
      </c>
      <c r="RAX160" s="79"/>
      <c r="RAY160" s="79"/>
      <c r="RAZ160" s="79"/>
      <c r="RBA160" s="79"/>
      <c r="RBB160" s="79"/>
      <c r="RBC160" s="79"/>
      <c r="RBD160" s="80"/>
      <c r="RBE160" s="78" t="s">
        <v>121</v>
      </c>
      <c r="RBF160" s="79"/>
      <c r="RBG160" s="79"/>
      <c r="RBH160" s="79"/>
      <c r="RBI160" s="79"/>
      <c r="RBJ160" s="79"/>
      <c r="RBK160" s="79"/>
      <c r="RBL160" s="80"/>
      <c r="RBM160" s="78" t="s">
        <v>121</v>
      </c>
      <c r="RBN160" s="79"/>
      <c r="RBO160" s="79"/>
      <c r="RBP160" s="79"/>
      <c r="RBQ160" s="79"/>
      <c r="RBR160" s="79"/>
      <c r="RBS160" s="79"/>
      <c r="RBT160" s="80"/>
      <c r="RBU160" s="78" t="s">
        <v>121</v>
      </c>
      <c r="RBV160" s="79"/>
      <c r="RBW160" s="79"/>
      <c r="RBX160" s="79"/>
      <c r="RBY160" s="79"/>
      <c r="RBZ160" s="79"/>
      <c r="RCA160" s="79"/>
      <c r="RCB160" s="80"/>
      <c r="RCC160" s="78" t="s">
        <v>121</v>
      </c>
      <c r="RCD160" s="79"/>
      <c r="RCE160" s="79"/>
      <c r="RCF160" s="79"/>
      <c r="RCG160" s="79"/>
      <c r="RCH160" s="79"/>
      <c r="RCI160" s="79"/>
      <c r="RCJ160" s="80"/>
      <c r="RCK160" s="78" t="s">
        <v>121</v>
      </c>
      <c r="RCL160" s="79"/>
      <c r="RCM160" s="79"/>
      <c r="RCN160" s="79"/>
      <c r="RCO160" s="79"/>
      <c r="RCP160" s="79"/>
      <c r="RCQ160" s="79"/>
      <c r="RCR160" s="80"/>
      <c r="RCS160" s="78" t="s">
        <v>121</v>
      </c>
      <c r="RCT160" s="79"/>
      <c r="RCU160" s="79"/>
      <c r="RCV160" s="79"/>
      <c r="RCW160" s="79"/>
      <c r="RCX160" s="79"/>
      <c r="RCY160" s="79"/>
      <c r="RCZ160" s="80"/>
      <c r="RDA160" s="78" t="s">
        <v>121</v>
      </c>
      <c r="RDB160" s="79"/>
      <c r="RDC160" s="79"/>
      <c r="RDD160" s="79"/>
      <c r="RDE160" s="79"/>
      <c r="RDF160" s="79"/>
      <c r="RDG160" s="79"/>
      <c r="RDH160" s="80"/>
      <c r="RDI160" s="78" t="s">
        <v>121</v>
      </c>
      <c r="RDJ160" s="79"/>
      <c r="RDK160" s="79"/>
      <c r="RDL160" s="79"/>
      <c r="RDM160" s="79"/>
      <c r="RDN160" s="79"/>
      <c r="RDO160" s="79"/>
      <c r="RDP160" s="80"/>
      <c r="RDQ160" s="78" t="s">
        <v>121</v>
      </c>
      <c r="RDR160" s="79"/>
      <c r="RDS160" s="79"/>
      <c r="RDT160" s="79"/>
      <c r="RDU160" s="79"/>
      <c r="RDV160" s="79"/>
      <c r="RDW160" s="79"/>
      <c r="RDX160" s="80"/>
      <c r="RDY160" s="78" t="s">
        <v>121</v>
      </c>
      <c r="RDZ160" s="79"/>
      <c r="REA160" s="79"/>
      <c r="REB160" s="79"/>
      <c r="REC160" s="79"/>
      <c r="RED160" s="79"/>
      <c r="REE160" s="79"/>
      <c r="REF160" s="80"/>
      <c r="REG160" s="78" t="s">
        <v>121</v>
      </c>
      <c r="REH160" s="79"/>
      <c r="REI160" s="79"/>
      <c r="REJ160" s="79"/>
      <c r="REK160" s="79"/>
      <c r="REL160" s="79"/>
      <c r="REM160" s="79"/>
      <c r="REN160" s="80"/>
      <c r="REO160" s="78" t="s">
        <v>121</v>
      </c>
      <c r="REP160" s="79"/>
      <c r="REQ160" s="79"/>
      <c r="RER160" s="79"/>
      <c r="RES160" s="79"/>
      <c r="RET160" s="79"/>
      <c r="REU160" s="79"/>
      <c r="REV160" s="80"/>
      <c r="REW160" s="78" t="s">
        <v>121</v>
      </c>
      <c r="REX160" s="79"/>
      <c r="REY160" s="79"/>
      <c r="REZ160" s="79"/>
      <c r="RFA160" s="79"/>
      <c r="RFB160" s="79"/>
      <c r="RFC160" s="79"/>
      <c r="RFD160" s="80"/>
      <c r="RFE160" s="78" t="s">
        <v>121</v>
      </c>
      <c r="RFF160" s="79"/>
      <c r="RFG160" s="79"/>
      <c r="RFH160" s="79"/>
      <c r="RFI160" s="79"/>
      <c r="RFJ160" s="79"/>
      <c r="RFK160" s="79"/>
      <c r="RFL160" s="80"/>
      <c r="RFM160" s="78" t="s">
        <v>121</v>
      </c>
      <c r="RFN160" s="79"/>
      <c r="RFO160" s="79"/>
      <c r="RFP160" s="79"/>
      <c r="RFQ160" s="79"/>
      <c r="RFR160" s="79"/>
      <c r="RFS160" s="79"/>
      <c r="RFT160" s="80"/>
      <c r="RFU160" s="78" t="s">
        <v>121</v>
      </c>
      <c r="RFV160" s="79"/>
      <c r="RFW160" s="79"/>
      <c r="RFX160" s="79"/>
      <c r="RFY160" s="79"/>
      <c r="RFZ160" s="79"/>
      <c r="RGA160" s="79"/>
      <c r="RGB160" s="80"/>
      <c r="RGC160" s="78" t="s">
        <v>121</v>
      </c>
      <c r="RGD160" s="79"/>
      <c r="RGE160" s="79"/>
      <c r="RGF160" s="79"/>
      <c r="RGG160" s="79"/>
      <c r="RGH160" s="79"/>
      <c r="RGI160" s="79"/>
      <c r="RGJ160" s="80"/>
      <c r="RGK160" s="78" t="s">
        <v>121</v>
      </c>
      <c r="RGL160" s="79"/>
      <c r="RGM160" s="79"/>
      <c r="RGN160" s="79"/>
      <c r="RGO160" s="79"/>
      <c r="RGP160" s="79"/>
      <c r="RGQ160" s="79"/>
      <c r="RGR160" s="80"/>
      <c r="RGS160" s="78" t="s">
        <v>121</v>
      </c>
      <c r="RGT160" s="79"/>
      <c r="RGU160" s="79"/>
      <c r="RGV160" s="79"/>
      <c r="RGW160" s="79"/>
      <c r="RGX160" s="79"/>
      <c r="RGY160" s="79"/>
      <c r="RGZ160" s="80"/>
      <c r="RHA160" s="78" t="s">
        <v>121</v>
      </c>
      <c r="RHB160" s="79"/>
      <c r="RHC160" s="79"/>
      <c r="RHD160" s="79"/>
      <c r="RHE160" s="79"/>
      <c r="RHF160" s="79"/>
      <c r="RHG160" s="79"/>
      <c r="RHH160" s="80"/>
      <c r="RHI160" s="78" t="s">
        <v>121</v>
      </c>
      <c r="RHJ160" s="79"/>
      <c r="RHK160" s="79"/>
      <c r="RHL160" s="79"/>
      <c r="RHM160" s="79"/>
      <c r="RHN160" s="79"/>
      <c r="RHO160" s="79"/>
      <c r="RHP160" s="80"/>
      <c r="RHQ160" s="78" t="s">
        <v>121</v>
      </c>
      <c r="RHR160" s="79"/>
      <c r="RHS160" s="79"/>
      <c r="RHT160" s="79"/>
      <c r="RHU160" s="79"/>
      <c r="RHV160" s="79"/>
      <c r="RHW160" s="79"/>
      <c r="RHX160" s="80"/>
      <c r="RHY160" s="78" t="s">
        <v>121</v>
      </c>
      <c r="RHZ160" s="79"/>
      <c r="RIA160" s="79"/>
      <c r="RIB160" s="79"/>
      <c r="RIC160" s="79"/>
      <c r="RID160" s="79"/>
      <c r="RIE160" s="79"/>
      <c r="RIF160" s="80"/>
      <c r="RIG160" s="78" t="s">
        <v>121</v>
      </c>
      <c r="RIH160" s="79"/>
      <c r="RII160" s="79"/>
      <c r="RIJ160" s="79"/>
      <c r="RIK160" s="79"/>
      <c r="RIL160" s="79"/>
      <c r="RIM160" s="79"/>
      <c r="RIN160" s="80"/>
      <c r="RIO160" s="78" t="s">
        <v>121</v>
      </c>
      <c r="RIP160" s="79"/>
      <c r="RIQ160" s="79"/>
      <c r="RIR160" s="79"/>
      <c r="RIS160" s="79"/>
      <c r="RIT160" s="79"/>
      <c r="RIU160" s="79"/>
      <c r="RIV160" s="80"/>
      <c r="RIW160" s="78" t="s">
        <v>121</v>
      </c>
      <c r="RIX160" s="79"/>
      <c r="RIY160" s="79"/>
      <c r="RIZ160" s="79"/>
      <c r="RJA160" s="79"/>
      <c r="RJB160" s="79"/>
      <c r="RJC160" s="79"/>
      <c r="RJD160" s="80"/>
      <c r="RJE160" s="78" t="s">
        <v>121</v>
      </c>
      <c r="RJF160" s="79"/>
      <c r="RJG160" s="79"/>
      <c r="RJH160" s="79"/>
      <c r="RJI160" s="79"/>
      <c r="RJJ160" s="79"/>
      <c r="RJK160" s="79"/>
      <c r="RJL160" s="80"/>
      <c r="RJM160" s="78" t="s">
        <v>121</v>
      </c>
      <c r="RJN160" s="79"/>
      <c r="RJO160" s="79"/>
      <c r="RJP160" s="79"/>
      <c r="RJQ160" s="79"/>
      <c r="RJR160" s="79"/>
      <c r="RJS160" s="79"/>
      <c r="RJT160" s="80"/>
      <c r="RJU160" s="78" t="s">
        <v>121</v>
      </c>
      <c r="RJV160" s="79"/>
      <c r="RJW160" s="79"/>
      <c r="RJX160" s="79"/>
      <c r="RJY160" s="79"/>
      <c r="RJZ160" s="79"/>
      <c r="RKA160" s="79"/>
      <c r="RKB160" s="80"/>
      <c r="RKC160" s="78" t="s">
        <v>121</v>
      </c>
      <c r="RKD160" s="79"/>
      <c r="RKE160" s="79"/>
      <c r="RKF160" s="79"/>
      <c r="RKG160" s="79"/>
      <c r="RKH160" s="79"/>
      <c r="RKI160" s="79"/>
      <c r="RKJ160" s="80"/>
      <c r="RKK160" s="78" t="s">
        <v>121</v>
      </c>
      <c r="RKL160" s="79"/>
      <c r="RKM160" s="79"/>
      <c r="RKN160" s="79"/>
      <c r="RKO160" s="79"/>
      <c r="RKP160" s="79"/>
      <c r="RKQ160" s="79"/>
      <c r="RKR160" s="80"/>
      <c r="RKS160" s="78" t="s">
        <v>121</v>
      </c>
      <c r="RKT160" s="79"/>
      <c r="RKU160" s="79"/>
      <c r="RKV160" s="79"/>
      <c r="RKW160" s="79"/>
      <c r="RKX160" s="79"/>
      <c r="RKY160" s="79"/>
      <c r="RKZ160" s="80"/>
      <c r="RLA160" s="78" t="s">
        <v>121</v>
      </c>
      <c r="RLB160" s="79"/>
      <c r="RLC160" s="79"/>
      <c r="RLD160" s="79"/>
      <c r="RLE160" s="79"/>
      <c r="RLF160" s="79"/>
      <c r="RLG160" s="79"/>
      <c r="RLH160" s="80"/>
      <c r="RLI160" s="78" t="s">
        <v>121</v>
      </c>
      <c r="RLJ160" s="79"/>
      <c r="RLK160" s="79"/>
      <c r="RLL160" s="79"/>
      <c r="RLM160" s="79"/>
      <c r="RLN160" s="79"/>
      <c r="RLO160" s="79"/>
      <c r="RLP160" s="80"/>
      <c r="RLQ160" s="78" t="s">
        <v>121</v>
      </c>
      <c r="RLR160" s="79"/>
      <c r="RLS160" s="79"/>
      <c r="RLT160" s="79"/>
      <c r="RLU160" s="79"/>
      <c r="RLV160" s="79"/>
      <c r="RLW160" s="79"/>
      <c r="RLX160" s="80"/>
      <c r="RLY160" s="78" t="s">
        <v>121</v>
      </c>
      <c r="RLZ160" s="79"/>
      <c r="RMA160" s="79"/>
      <c r="RMB160" s="79"/>
      <c r="RMC160" s="79"/>
      <c r="RMD160" s="79"/>
      <c r="RME160" s="79"/>
      <c r="RMF160" s="80"/>
      <c r="RMG160" s="78" t="s">
        <v>121</v>
      </c>
      <c r="RMH160" s="79"/>
      <c r="RMI160" s="79"/>
      <c r="RMJ160" s="79"/>
      <c r="RMK160" s="79"/>
      <c r="RML160" s="79"/>
      <c r="RMM160" s="79"/>
      <c r="RMN160" s="80"/>
      <c r="RMO160" s="78" t="s">
        <v>121</v>
      </c>
      <c r="RMP160" s="79"/>
      <c r="RMQ160" s="79"/>
      <c r="RMR160" s="79"/>
      <c r="RMS160" s="79"/>
      <c r="RMT160" s="79"/>
      <c r="RMU160" s="79"/>
      <c r="RMV160" s="80"/>
      <c r="RMW160" s="78" t="s">
        <v>121</v>
      </c>
      <c r="RMX160" s="79"/>
      <c r="RMY160" s="79"/>
      <c r="RMZ160" s="79"/>
      <c r="RNA160" s="79"/>
      <c r="RNB160" s="79"/>
      <c r="RNC160" s="79"/>
      <c r="RND160" s="80"/>
      <c r="RNE160" s="78" t="s">
        <v>121</v>
      </c>
      <c r="RNF160" s="79"/>
      <c r="RNG160" s="79"/>
      <c r="RNH160" s="79"/>
      <c r="RNI160" s="79"/>
      <c r="RNJ160" s="79"/>
      <c r="RNK160" s="79"/>
      <c r="RNL160" s="80"/>
      <c r="RNM160" s="78" t="s">
        <v>121</v>
      </c>
      <c r="RNN160" s="79"/>
      <c r="RNO160" s="79"/>
      <c r="RNP160" s="79"/>
      <c r="RNQ160" s="79"/>
      <c r="RNR160" s="79"/>
      <c r="RNS160" s="79"/>
      <c r="RNT160" s="80"/>
      <c r="RNU160" s="78" t="s">
        <v>121</v>
      </c>
      <c r="RNV160" s="79"/>
      <c r="RNW160" s="79"/>
      <c r="RNX160" s="79"/>
      <c r="RNY160" s="79"/>
      <c r="RNZ160" s="79"/>
      <c r="ROA160" s="79"/>
      <c r="ROB160" s="80"/>
      <c r="ROC160" s="78" t="s">
        <v>121</v>
      </c>
      <c r="ROD160" s="79"/>
      <c r="ROE160" s="79"/>
      <c r="ROF160" s="79"/>
      <c r="ROG160" s="79"/>
      <c r="ROH160" s="79"/>
      <c r="ROI160" s="79"/>
      <c r="ROJ160" s="80"/>
      <c r="ROK160" s="78" t="s">
        <v>121</v>
      </c>
      <c r="ROL160" s="79"/>
      <c r="ROM160" s="79"/>
      <c r="RON160" s="79"/>
      <c r="ROO160" s="79"/>
      <c r="ROP160" s="79"/>
      <c r="ROQ160" s="79"/>
      <c r="ROR160" s="80"/>
      <c r="ROS160" s="78" t="s">
        <v>121</v>
      </c>
      <c r="ROT160" s="79"/>
      <c r="ROU160" s="79"/>
      <c r="ROV160" s="79"/>
      <c r="ROW160" s="79"/>
      <c r="ROX160" s="79"/>
      <c r="ROY160" s="79"/>
      <c r="ROZ160" s="80"/>
      <c r="RPA160" s="78" t="s">
        <v>121</v>
      </c>
      <c r="RPB160" s="79"/>
      <c r="RPC160" s="79"/>
      <c r="RPD160" s="79"/>
      <c r="RPE160" s="79"/>
      <c r="RPF160" s="79"/>
      <c r="RPG160" s="79"/>
      <c r="RPH160" s="80"/>
      <c r="RPI160" s="78" t="s">
        <v>121</v>
      </c>
      <c r="RPJ160" s="79"/>
      <c r="RPK160" s="79"/>
      <c r="RPL160" s="79"/>
      <c r="RPM160" s="79"/>
      <c r="RPN160" s="79"/>
      <c r="RPO160" s="79"/>
      <c r="RPP160" s="80"/>
      <c r="RPQ160" s="78" t="s">
        <v>121</v>
      </c>
      <c r="RPR160" s="79"/>
      <c r="RPS160" s="79"/>
      <c r="RPT160" s="79"/>
      <c r="RPU160" s="79"/>
      <c r="RPV160" s="79"/>
      <c r="RPW160" s="79"/>
      <c r="RPX160" s="80"/>
      <c r="RPY160" s="78" t="s">
        <v>121</v>
      </c>
      <c r="RPZ160" s="79"/>
      <c r="RQA160" s="79"/>
      <c r="RQB160" s="79"/>
      <c r="RQC160" s="79"/>
      <c r="RQD160" s="79"/>
      <c r="RQE160" s="79"/>
      <c r="RQF160" s="80"/>
      <c r="RQG160" s="78" t="s">
        <v>121</v>
      </c>
      <c r="RQH160" s="79"/>
      <c r="RQI160" s="79"/>
      <c r="RQJ160" s="79"/>
      <c r="RQK160" s="79"/>
      <c r="RQL160" s="79"/>
      <c r="RQM160" s="79"/>
      <c r="RQN160" s="80"/>
      <c r="RQO160" s="78" t="s">
        <v>121</v>
      </c>
      <c r="RQP160" s="79"/>
      <c r="RQQ160" s="79"/>
      <c r="RQR160" s="79"/>
      <c r="RQS160" s="79"/>
      <c r="RQT160" s="79"/>
      <c r="RQU160" s="79"/>
      <c r="RQV160" s="80"/>
      <c r="RQW160" s="78" t="s">
        <v>121</v>
      </c>
      <c r="RQX160" s="79"/>
      <c r="RQY160" s="79"/>
      <c r="RQZ160" s="79"/>
      <c r="RRA160" s="79"/>
      <c r="RRB160" s="79"/>
      <c r="RRC160" s="79"/>
      <c r="RRD160" s="80"/>
      <c r="RRE160" s="78" t="s">
        <v>121</v>
      </c>
      <c r="RRF160" s="79"/>
      <c r="RRG160" s="79"/>
      <c r="RRH160" s="79"/>
      <c r="RRI160" s="79"/>
      <c r="RRJ160" s="79"/>
      <c r="RRK160" s="79"/>
      <c r="RRL160" s="80"/>
      <c r="RRM160" s="78" t="s">
        <v>121</v>
      </c>
      <c r="RRN160" s="79"/>
      <c r="RRO160" s="79"/>
      <c r="RRP160" s="79"/>
      <c r="RRQ160" s="79"/>
      <c r="RRR160" s="79"/>
      <c r="RRS160" s="79"/>
      <c r="RRT160" s="80"/>
      <c r="RRU160" s="78" t="s">
        <v>121</v>
      </c>
      <c r="RRV160" s="79"/>
      <c r="RRW160" s="79"/>
      <c r="RRX160" s="79"/>
      <c r="RRY160" s="79"/>
      <c r="RRZ160" s="79"/>
      <c r="RSA160" s="79"/>
      <c r="RSB160" s="80"/>
      <c r="RSC160" s="78" t="s">
        <v>121</v>
      </c>
      <c r="RSD160" s="79"/>
      <c r="RSE160" s="79"/>
      <c r="RSF160" s="79"/>
      <c r="RSG160" s="79"/>
      <c r="RSH160" s="79"/>
      <c r="RSI160" s="79"/>
      <c r="RSJ160" s="80"/>
      <c r="RSK160" s="78" t="s">
        <v>121</v>
      </c>
      <c r="RSL160" s="79"/>
      <c r="RSM160" s="79"/>
      <c r="RSN160" s="79"/>
      <c r="RSO160" s="79"/>
      <c r="RSP160" s="79"/>
      <c r="RSQ160" s="79"/>
      <c r="RSR160" s="80"/>
      <c r="RSS160" s="78" t="s">
        <v>121</v>
      </c>
      <c r="RST160" s="79"/>
      <c r="RSU160" s="79"/>
      <c r="RSV160" s="79"/>
      <c r="RSW160" s="79"/>
      <c r="RSX160" s="79"/>
      <c r="RSY160" s="79"/>
      <c r="RSZ160" s="80"/>
      <c r="RTA160" s="78" t="s">
        <v>121</v>
      </c>
      <c r="RTB160" s="79"/>
      <c r="RTC160" s="79"/>
      <c r="RTD160" s="79"/>
      <c r="RTE160" s="79"/>
      <c r="RTF160" s="79"/>
      <c r="RTG160" s="79"/>
      <c r="RTH160" s="80"/>
      <c r="RTI160" s="78" t="s">
        <v>121</v>
      </c>
      <c r="RTJ160" s="79"/>
      <c r="RTK160" s="79"/>
      <c r="RTL160" s="79"/>
      <c r="RTM160" s="79"/>
      <c r="RTN160" s="79"/>
      <c r="RTO160" s="79"/>
      <c r="RTP160" s="80"/>
      <c r="RTQ160" s="78" t="s">
        <v>121</v>
      </c>
      <c r="RTR160" s="79"/>
      <c r="RTS160" s="79"/>
      <c r="RTT160" s="79"/>
      <c r="RTU160" s="79"/>
      <c r="RTV160" s="79"/>
      <c r="RTW160" s="79"/>
      <c r="RTX160" s="80"/>
      <c r="RTY160" s="78" t="s">
        <v>121</v>
      </c>
      <c r="RTZ160" s="79"/>
      <c r="RUA160" s="79"/>
      <c r="RUB160" s="79"/>
      <c r="RUC160" s="79"/>
      <c r="RUD160" s="79"/>
      <c r="RUE160" s="79"/>
      <c r="RUF160" s="80"/>
      <c r="RUG160" s="78" t="s">
        <v>121</v>
      </c>
      <c r="RUH160" s="79"/>
      <c r="RUI160" s="79"/>
      <c r="RUJ160" s="79"/>
      <c r="RUK160" s="79"/>
      <c r="RUL160" s="79"/>
      <c r="RUM160" s="79"/>
      <c r="RUN160" s="80"/>
      <c r="RUO160" s="78" t="s">
        <v>121</v>
      </c>
      <c r="RUP160" s="79"/>
      <c r="RUQ160" s="79"/>
      <c r="RUR160" s="79"/>
      <c r="RUS160" s="79"/>
      <c r="RUT160" s="79"/>
      <c r="RUU160" s="79"/>
      <c r="RUV160" s="80"/>
      <c r="RUW160" s="78" t="s">
        <v>121</v>
      </c>
      <c r="RUX160" s="79"/>
      <c r="RUY160" s="79"/>
      <c r="RUZ160" s="79"/>
      <c r="RVA160" s="79"/>
      <c r="RVB160" s="79"/>
      <c r="RVC160" s="79"/>
      <c r="RVD160" s="80"/>
      <c r="RVE160" s="78" t="s">
        <v>121</v>
      </c>
      <c r="RVF160" s="79"/>
      <c r="RVG160" s="79"/>
      <c r="RVH160" s="79"/>
      <c r="RVI160" s="79"/>
      <c r="RVJ160" s="79"/>
      <c r="RVK160" s="79"/>
      <c r="RVL160" s="80"/>
      <c r="RVM160" s="78" t="s">
        <v>121</v>
      </c>
      <c r="RVN160" s="79"/>
      <c r="RVO160" s="79"/>
      <c r="RVP160" s="79"/>
      <c r="RVQ160" s="79"/>
      <c r="RVR160" s="79"/>
      <c r="RVS160" s="79"/>
      <c r="RVT160" s="80"/>
      <c r="RVU160" s="78" t="s">
        <v>121</v>
      </c>
      <c r="RVV160" s="79"/>
      <c r="RVW160" s="79"/>
      <c r="RVX160" s="79"/>
      <c r="RVY160" s="79"/>
      <c r="RVZ160" s="79"/>
      <c r="RWA160" s="79"/>
      <c r="RWB160" s="80"/>
      <c r="RWC160" s="78" t="s">
        <v>121</v>
      </c>
      <c r="RWD160" s="79"/>
      <c r="RWE160" s="79"/>
      <c r="RWF160" s="79"/>
      <c r="RWG160" s="79"/>
      <c r="RWH160" s="79"/>
      <c r="RWI160" s="79"/>
      <c r="RWJ160" s="80"/>
      <c r="RWK160" s="78" t="s">
        <v>121</v>
      </c>
      <c r="RWL160" s="79"/>
      <c r="RWM160" s="79"/>
      <c r="RWN160" s="79"/>
      <c r="RWO160" s="79"/>
      <c r="RWP160" s="79"/>
      <c r="RWQ160" s="79"/>
      <c r="RWR160" s="80"/>
      <c r="RWS160" s="78" t="s">
        <v>121</v>
      </c>
      <c r="RWT160" s="79"/>
      <c r="RWU160" s="79"/>
      <c r="RWV160" s="79"/>
      <c r="RWW160" s="79"/>
      <c r="RWX160" s="79"/>
      <c r="RWY160" s="79"/>
      <c r="RWZ160" s="80"/>
      <c r="RXA160" s="78" t="s">
        <v>121</v>
      </c>
      <c r="RXB160" s="79"/>
      <c r="RXC160" s="79"/>
      <c r="RXD160" s="79"/>
      <c r="RXE160" s="79"/>
      <c r="RXF160" s="79"/>
      <c r="RXG160" s="79"/>
      <c r="RXH160" s="80"/>
      <c r="RXI160" s="78" t="s">
        <v>121</v>
      </c>
      <c r="RXJ160" s="79"/>
      <c r="RXK160" s="79"/>
      <c r="RXL160" s="79"/>
      <c r="RXM160" s="79"/>
      <c r="RXN160" s="79"/>
      <c r="RXO160" s="79"/>
      <c r="RXP160" s="80"/>
      <c r="RXQ160" s="78" t="s">
        <v>121</v>
      </c>
      <c r="RXR160" s="79"/>
      <c r="RXS160" s="79"/>
      <c r="RXT160" s="79"/>
      <c r="RXU160" s="79"/>
      <c r="RXV160" s="79"/>
      <c r="RXW160" s="79"/>
      <c r="RXX160" s="80"/>
      <c r="RXY160" s="78" t="s">
        <v>121</v>
      </c>
      <c r="RXZ160" s="79"/>
      <c r="RYA160" s="79"/>
      <c r="RYB160" s="79"/>
      <c r="RYC160" s="79"/>
      <c r="RYD160" s="79"/>
      <c r="RYE160" s="79"/>
      <c r="RYF160" s="80"/>
      <c r="RYG160" s="78" t="s">
        <v>121</v>
      </c>
      <c r="RYH160" s="79"/>
      <c r="RYI160" s="79"/>
      <c r="RYJ160" s="79"/>
      <c r="RYK160" s="79"/>
      <c r="RYL160" s="79"/>
      <c r="RYM160" s="79"/>
      <c r="RYN160" s="80"/>
      <c r="RYO160" s="78" t="s">
        <v>121</v>
      </c>
      <c r="RYP160" s="79"/>
      <c r="RYQ160" s="79"/>
      <c r="RYR160" s="79"/>
      <c r="RYS160" s="79"/>
      <c r="RYT160" s="79"/>
      <c r="RYU160" s="79"/>
      <c r="RYV160" s="80"/>
      <c r="RYW160" s="78" t="s">
        <v>121</v>
      </c>
      <c r="RYX160" s="79"/>
      <c r="RYY160" s="79"/>
      <c r="RYZ160" s="79"/>
      <c r="RZA160" s="79"/>
      <c r="RZB160" s="79"/>
      <c r="RZC160" s="79"/>
      <c r="RZD160" s="80"/>
      <c r="RZE160" s="78" t="s">
        <v>121</v>
      </c>
      <c r="RZF160" s="79"/>
      <c r="RZG160" s="79"/>
      <c r="RZH160" s="79"/>
      <c r="RZI160" s="79"/>
      <c r="RZJ160" s="79"/>
      <c r="RZK160" s="79"/>
      <c r="RZL160" s="80"/>
      <c r="RZM160" s="78" t="s">
        <v>121</v>
      </c>
      <c r="RZN160" s="79"/>
      <c r="RZO160" s="79"/>
      <c r="RZP160" s="79"/>
      <c r="RZQ160" s="79"/>
      <c r="RZR160" s="79"/>
      <c r="RZS160" s="79"/>
      <c r="RZT160" s="80"/>
      <c r="RZU160" s="78" t="s">
        <v>121</v>
      </c>
      <c r="RZV160" s="79"/>
      <c r="RZW160" s="79"/>
      <c r="RZX160" s="79"/>
      <c r="RZY160" s="79"/>
      <c r="RZZ160" s="79"/>
      <c r="SAA160" s="79"/>
      <c r="SAB160" s="80"/>
      <c r="SAC160" s="78" t="s">
        <v>121</v>
      </c>
      <c r="SAD160" s="79"/>
      <c r="SAE160" s="79"/>
      <c r="SAF160" s="79"/>
      <c r="SAG160" s="79"/>
      <c r="SAH160" s="79"/>
      <c r="SAI160" s="79"/>
      <c r="SAJ160" s="80"/>
      <c r="SAK160" s="78" t="s">
        <v>121</v>
      </c>
      <c r="SAL160" s="79"/>
      <c r="SAM160" s="79"/>
      <c r="SAN160" s="79"/>
      <c r="SAO160" s="79"/>
      <c r="SAP160" s="79"/>
      <c r="SAQ160" s="79"/>
      <c r="SAR160" s="80"/>
      <c r="SAS160" s="78" t="s">
        <v>121</v>
      </c>
      <c r="SAT160" s="79"/>
      <c r="SAU160" s="79"/>
      <c r="SAV160" s="79"/>
      <c r="SAW160" s="79"/>
      <c r="SAX160" s="79"/>
      <c r="SAY160" s="79"/>
      <c r="SAZ160" s="80"/>
      <c r="SBA160" s="78" t="s">
        <v>121</v>
      </c>
      <c r="SBB160" s="79"/>
      <c r="SBC160" s="79"/>
      <c r="SBD160" s="79"/>
      <c r="SBE160" s="79"/>
      <c r="SBF160" s="79"/>
      <c r="SBG160" s="79"/>
      <c r="SBH160" s="80"/>
      <c r="SBI160" s="78" t="s">
        <v>121</v>
      </c>
      <c r="SBJ160" s="79"/>
      <c r="SBK160" s="79"/>
      <c r="SBL160" s="79"/>
      <c r="SBM160" s="79"/>
      <c r="SBN160" s="79"/>
      <c r="SBO160" s="79"/>
      <c r="SBP160" s="80"/>
      <c r="SBQ160" s="78" t="s">
        <v>121</v>
      </c>
      <c r="SBR160" s="79"/>
      <c r="SBS160" s="79"/>
      <c r="SBT160" s="79"/>
      <c r="SBU160" s="79"/>
      <c r="SBV160" s="79"/>
      <c r="SBW160" s="79"/>
      <c r="SBX160" s="80"/>
      <c r="SBY160" s="78" t="s">
        <v>121</v>
      </c>
      <c r="SBZ160" s="79"/>
      <c r="SCA160" s="79"/>
      <c r="SCB160" s="79"/>
      <c r="SCC160" s="79"/>
      <c r="SCD160" s="79"/>
      <c r="SCE160" s="79"/>
      <c r="SCF160" s="80"/>
      <c r="SCG160" s="78" t="s">
        <v>121</v>
      </c>
      <c r="SCH160" s="79"/>
      <c r="SCI160" s="79"/>
      <c r="SCJ160" s="79"/>
      <c r="SCK160" s="79"/>
      <c r="SCL160" s="79"/>
      <c r="SCM160" s="79"/>
      <c r="SCN160" s="80"/>
      <c r="SCO160" s="78" t="s">
        <v>121</v>
      </c>
      <c r="SCP160" s="79"/>
      <c r="SCQ160" s="79"/>
      <c r="SCR160" s="79"/>
      <c r="SCS160" s="79"/>
      <c r="SCT160" s="79"/>
      <c r="SCU160" s="79"/>
      <c r="SCV160" s="80"/>
      <c r="SCW160" s="78" t="s">
        <v>121</v>
      </c>
      <c r="SCX160" s="79"/>
      <c r="SCY160" s="79"/>
      <c r="SCZ160" s="79"/>
      <c r="SDA160" s="79"/>
      <c r="SDB160" s="79"/>
      <c r="SDC160" s="79"/>
      <c r="SDD160" s="80"/>
      <c r="SDE160" s="78" t="s">
        <v>121</v>
      </c>
      <c r="SDF160" s="79"/>
      <c r="SDG160" s="79"/>
      <c r="SDH160" s="79"/>
      <c r="SDI160" s="79"/>
      <c r="SDJ160" s="79"/>
      <c r="SDK160" s="79"/>
      <c r="SDL160" s="80"/>
      <c r="SDM160" s="78" t="s">
        <v>121</v>
      </c>
      <c r="SDN160" s="79"/>
      <c r="SDO160" s="79"/>
      <c r="SDP160" s="79"/>
      <c r="SDQ160" s="79"/>
      <c r="SDR160" s="79"/>
      <c r="SDS160" s="79"/>
      <c r="SDT160" s="80"/>
      <c r="SDU160" s="78" t="s">
        <v>121</v>
      </c>
      <c r="SDV160" s="79"/>
      <c r="SDW160" s="79"/>
      <c r="SDX160" s="79"/>
      <c r="SDY160" s="79"/>
      <c r="SDZ160" s="79"/>
      <c r="SEA160" s="79"/>
      <c r="SEB160" s="80"/>
      <c r="SEC160" s="78" t="s">
        <v>121</v>
      </c>
      <c r="SED160" s="79"/>
      <c r="SEE160" s="79"/>
      <c r="SEF160" s="79"/>
      <c r="SEG160" s="79"/>
      <c r="SEH160" s="79"/>
      <c r="SEI160" s="79"/>
      <c r="SEJ160" s="80"/>
      <c r="SEK160" s="78" t="s">
        <v>121</v>
      </c>
      <c r="SEL160" s="79"/>
      <c r="SEM160" s="79"/>
      <c r="SEN160" s="79"/>
      <c r="SEO160" s="79"/>
      <c r="SEP160" s="79"/>
      <c r="SEQ160" s="79"/>
      <c r="SER160" s="80"/>
      <c r="SES160" s="78" t="s">
        <v>121</v>
      </c>
      <c r="SET160" s="79"/>
      <c r="SEU160" s="79"/>
      <c r="SEV160" s="79"/>
      <c r="SEW160" s="79"/>
      <c r="SEX160" s="79"/>
      <c r="SEY160" s="79"/>
      <c r="SEZ160" s="80"/>
      <c r="SFA160" s="78" t="s">
        <v>121</v>
      </c>
      <c r="SFB160" s="79"/>
      <c r="SFC160" s="79"/>
      <c r="SFD160" s="79"/>
      <c r="SFE160" s="79"/>
      <c r="SFF160" s="79"/>
      <c r="SFG160" s="79"/>
      <c r="SFH160" s="80"/>
      <c r="SFI160" s="78" t="s">
        <v>121</v>
      </c>
      <c r="SFJ160" s="79"/>
      <c r="SFK160" s="79"/>
      <c r="SFL160" s="79"/>
      <c r="SFM160" s="79"/>
      <c r="SFN160" s="79"/>
      <c r="SFO160" s="79"/>
      <c r="SFP160" s="80"/>
      <c r="SFQ160" s="78" t="s">
        <v>121</v>
      </c>
      <c r="SFR160" s="79"/>
      <c r="SFS160" s="79"/>
      <c r="SFT160" s="79"/>
      <c r="SFU160" s="79"/>
      <c r="SFV160" s="79"/>
      <c r="SFW160" s="79"/>
      <c r="SFX160" s="80"/>
      <c r="SFY160" s="78" t="s">
        <v>121</v>
      </c>
      <c r="SFZ160" s="79"/>
      <c r="SGA160" s="79"/>
      <c r="SGB160" s="79"/>
      <c r="SGC160" s="79"/>
      <c r="SGD160" s="79"/>
      <c r="SGE160" s="79"/>
      <c r="SGF160" s="80"/>
      <c r="SGG160" s="78" t="s">
        <v>121</v>
      </c>
      <c r="SGH160" s="79"/>
      <c r="SGI160" s="79"/>
      <c r="SGJ160" s="79"/>
      <c r="SGK160" s="79"/>
      <c r="SGL160" s="79"/>
      <c r="SGM160" s="79"/>
      <c r="SGN160" s="80"/>
      <c r="SGO160" s="78" t="s">
        <v>121</v>
      </c>
      <c r="SGP160" s="79"/>
      <c r="SGQ160" s="79"/>
      <c r="SGR160" s="79"/>
      <c r="SGS160" s="79"/>
      <c r="SGT160" s="79"/>
      <c r="SGU160" s="79"/>
      <c r="SGV160" s="80"/>
      <c r="SGW160" s="78" t="s">
        <v>121</v>
      </c>
      <c r="SGX160" s="79"/>
      <c r="SGY160" s="79"/>
      <c r="SGZ160" s="79"/>
      <c r="SHA160" s="79"/>
      <c r="SHB160" s="79"/>
      <c r="SHC160" s="79"/>
      <c r="SHD160" s="80"/>
      <c r="SHE160" s="78" t="s">
        <v>121</v>
      </c>
      <c r="SHF160" s="79"/>
      <c r="SHG160" s="79"/>
      <c r="SHH160" s="79"/>
      <c r="SHI160" s="79"/>
      <c r="SHJ160" s="79"/>
      <c r="SHK160" s="79"/>
      <c r="SHL160" s="80"/>
      <c r="SHM160" s="78" t="s">
        <v>121</v>
      </c>
      <c r="SHN160" s="79"/>
      <c r="SHO160" s="79"/>
      <c r="SHP160" s="79"/>
      <c r="SHQ160" s="79"/>
      <c r="SHR160" s="79"/>
      <c r="SHS160" s="79"/>
      <c r="SHT160" s="80"/>
      <c r="SHU160" s="78" t="s">
        <v>121</v>
      </c>
      <c r="SHV160" s="79"/>
      <c r="SHW160" s="79"/>
      <c r="SHX160" s="79"/>
      <c r="SHY160" s="79"/>
      <c r="SHZ160" s="79"/>
      <c r="SIA160" s="79"/>
      <c r="SIB160" s="80"/>
      <c r="SIC160" s="78" t="s">
        <v>121</v>
      </c>
      <c r="SID160" s="79"/>
      <c r="SIE160" s="79"/>
      <c r="SIF160" s="79"/>
      <c r="SIG160" s="79"/>
      <c r="SIH160" s="79"/>
      <c r="SII160" s="79"/>
      <c r="SIJ160" s="80"/>
      <c r="SIK160" s="78" t="s">
        <v>121</v>
      </c>
      <c r="SIL160" s="79"/>
      <c r="SIM160" s="79"/>
      <c r="SIN160" s="79"/>
      <c r="SIO160" s="79"/>
      <c r="SIP160" s="79"/>
      <c r="SIQ160" s="79"/>
      <c r="SIR160" s="80"/>
      <c r="SIS160" s="78" t="s">
        <v>121</v>
      </c>
      <c r="SIT160" s="79"/>
      <c r="SIU160" s="79"/>
      <c r="SIV160" s="79"/>
      <c r="SIW160" s="79"/>
      <c r="SIX160" s="79"/>
      <c r="SIY160" s="79"/>
      <c r="SIZ160" s="80"/>
      <c r="SJA160" s="78" t="s">
        <v>121</v>
      </c>
      <c r="SJB160" s="79"/>
      <c r="SJC160" s="79"/>
      <c r="SJD160" s="79"/>
      <c r="SJE160" s="79"/>
      <c r="SJF160" s="79"/>
      <c r="SJG160" s="79"/>
      <c r="SJH160" s="80"/>
      <c r="SJI160" s="78" t="s">
        <v>121</v>
      </c>
      <c r="SJJ160" s="79"/>
      <c r="SJK160" s="79"/>
      <c r="SJL160" s="79"/>
      <c r="SJM160" s="79"/>
      <c r="SJN160" s="79"/>
      <c r="SJO160" s="79"/>
      <c r="SJP160" s="80"/>
      <c r="SJQ160" s="78" t="s">
        <v>121</v>
      </c>
      <c r="SJR160" s="79"/>
      <c r="SJS160" s="79"/>
      <c r="SJT160" s="79"/>
      <c r="SJU160" s="79"/>
      <c r="SJV160" s="79"/>
      <c r="SJW160" s="79"/>
      <c r="SJX160" s="80"/>
      <c r="SJY160" s="78" t="s">
        <v>121</v>
      </c>
      <c r="SJZ160" s="79"/>
      <c r="SKA160" s="79"/>
      <c r="SKB160" s="79"/>
      <c r="SKC160" s="79"/>
      <c r="SKD160" s="79"/>
      <c r="SKE160" s="79"/>
      <c r="SKF160" s="80"/>
      <c r="SKG160" s="78" t="s">
        <v>121</v>
      </c>
      <c r="SKH160" s="79"/>
      <c r="SKI160" s="79"/>
      <c r="SKJ160" s="79"/>
      <c r="SKK160" s="79"/>
      <c r="SKL160" s="79"/>
      <c r="SKM160" s="79"/>
      <c r="SKN160" s="80"/>
      <c r="SKO160" s="78" t="s">
        <v>121</v>
      </c>
      <c r="SKP160" s="79"/>
      <c r="SKQ160" s="79"/>
      <c r="SKR160" s="79"/>
      <c r="SKS160" s="79"/>
      <c r="SKT160" s="79"/>
      <c r="SKU160" s="79"/>
      <c r="SKV160" s="80"/>
      <c r="SKW160" s="78" t="s">
        <v>121</v>
      </c>
      <c r="SKX160" s="79"/>
      <c r="SKY160" s="79"/>
      <c r="SKZ160" s="79"/>
      <c r="SLA160" s="79"/>
      <c r="SLB160" s="79"/>
      <c r="SLC160" s="79"/>
      <c r="SLD160" s="80"/>
      <c r="SLE160" s="78" t="s">
        <v>121</v>
      </c>
      <c r="SLF160" s="79"/>
      <c r="SLG160" s="79"/>
      <c r="SLH160" s="79"/>
      <c r="SLI160" s="79"/>
      <c r="SLJ160" s="79"/>
      <c r="SLK160" s="79"/>
      <c r="SLL160" s="80"/>
      <c r="SLM160" s="78" t="s">
        <v>121</v>
      </c>
      <c r="SLN160" s="79"/>
      <c r="SLO160" s="79"/>
      <c r="SLP160" s="79"/>
      <c r="SLQ160" s="79"/>
      <c r="SLR160" s="79"/>
      <c r="SLS160" s="79"/>
      <c r="SLT160" s="80"/>
      <c r="SLU160" s="78" t="s">
        <v>121</v>
      </c>
      <c r="SLV160" s="79"/>
      <c r="SLW160" s="79"/>
      <c r="SLX160" s="79"/>
      <c r="SLY160" s="79"/>
      <c r="SLZ160" s="79"/>
      <c r="SMA160" s="79"/>
      <c r="SMB160" s="80"/>
      <c r="SMC160" s="78" t="s">
        <v>121</v>
      </c>
      <c r="SMD160" s="79"/>
      <c r="SME160" s="79"/>
      <c r="SMF160" s="79"/>
      <c r="SMG160" s="79"/>
      <c r="SMH160" s="79"/>
      <c r="SMI160" s="79"/>
      <c r="SMJ160" s="80"/>
      <c r="SMK160" s="78" t="s">
        <v>121</v>
      </c>
      <c r="SML160" s="79"/>
      <c r="SMM160" s="79"/>
      <c r="SMN160" s="79"/>
      <c r="SMO160" s="79"/>
      <c r="SMP160" s="79"/>
      <c r="SMQ160" s="79"/>
      <c r="SMR160" s="80"/>
      <c r="SMS160" s="78" t="s">
        <v>121</v>
      </c>
      <c r="SMT160" s="79"/>
      <c r="SMU160" s="79"/>
      <c r="SMV160" s="79"/>
      <c r="SMW160" s="79"/>
      <c r="SMX160" s="79"/>
      <c r="SMY160" s="79"/>
      <c r="SMZ160" s="80"/>
      <c r="SNA160" s="78" t="s">
        <v>121</v>
      </c>
      <c r="SNB160" s="79"/>
      <c r="SNC160" s="79"/>
      <c r="SND160" s="79"/>
      <c r="SNE160" s="79"/>
      <c r="SNF160" s="79"/>
      <c r="SNG160" s="79"/>
      <c r="SNH160" s="80"/>
      <c r="SNI160" s="78" t="s">
        <v>121</v>
      </c>
      <c r="SNJ160" s="79"/>
      <c r="SNK160" s="79"/>
      <c r="SNL160" s="79"/>
      <c r="SNM160" s="79"/>
      <c r="SNN160" s="79"/>
      <c r="SNO160" s="79"/>
      <c r="SNP160" s="80"/>
      <c r="SNQ160" s="78" t="s">
        <v>121</v>
      </c>
      <c r="SNR160" s="79"/>
      <c r="SNS160" s="79"/>
      <c r="SNT160" s="79"/>
      <c r="SNU160" s="79"/>
      <c r="SNV160" s="79"/>
      <c r="SNW160" s="79"/>
      <c r="SNX160" s="80"/>
      <c r="SNY160" s="78" t="s">
        <v>121</v>
      </c>
      <c r="SNZ160" s="79"/>
      <c r="SOA160" s="79"/>
      <c r="SOB160" s="79"/>
      <c r="SOC160" s="79"/>
      <c r="SOD160" s="79"/>
      <c r="SOE160" s="79"/>
      <c r="SOF160" s="80"/>
      <c r="SOG160" s="78" t="s">
        <v>121</v>
      </c>
      <c r="SOH160" s="79"/>
      <c r="SOI160" s="79"/>
      <c r="SOJ160" s="79"/>
      <c r="SOK160" s="79"/>
      <c r="SOL160" s="79"/>
      <c r="SOM160" s="79"/>
      <c r="SON160" s="80"/>
      <c r="SOO160" s="78" t="s">
        <v>121</v>
      </c>
      <c r="SOP160" s="79"/>
      <c r="SOQ160" s="79"/>
      <c r="SOR160" s="79"/>
      <c r="SOS160" s="79"/>
      <c r="SOT160" s="79"/>
      <c r="SOU160" s="79"/>
      <c r="SOV160" s="80"/>
      <c r="SOW160" s="78" t="s">
        <v>121</v>
      </c>
      <c r="SOX160" s="79"/>
      <c r="SOY160" s="79"/>
      <c r="SOZ160" s="79"/>
      <c r="SPA160" s="79"/>
      <c r="SPB160" s="79"/>
      <c r="SPC160" s="79"/>
      <c r="SPD160" s="80"/>
      <c r="SPE160" s="78" t="s">
        <v>121</v>
      </c>
      <c r="SPF160" s="79"/>
      <c r="SPG160" s="79"/>
      <c r="SPH160" s="79"/>
      <c r="SPI160" s="79"/>
      <c r="SPJ160" s="79"/>
      <c r="SPK160" s="79"/>
      <c r="SPL160" s="80"/>
      <c r="SPM160" s="78" t="s">
        <v>121</v>
      </c>
      <c r="SPN160" s="79"/>
      <c r="SPO160" s="79"/>
      <c r="SPP160" s="79"/>
      <c r="SPQ160" s="79"/>
      <c r="SPR160" s="79"/>
      <c r="SPS160" s="79"/>
      <c r="SPT160" s="80"/>
      <c r="SPU160" s="78" t="s">
        <v>121</v>
      </c>
      <c r="SPV160" s="79"/>
      <c r="SPW160" s="79"/>
      <c r="SPX160" s="79"/>
      <c r="SPY160" s="79"/>
      <c r="SPZ160" s="79"/>
      <c r="SQA160" s="79"/>
      <c r="SQB160" s="80"/>
      <c r="SQC160" s="78" t="s">
        <v>121</v>
      </c>
      <c r="SQD160" s="79"/>
      <c r="SQE160" s="79"/>
      <c r="SQF160" s="79"/>
      <c r="SQG160" s="79"/>
      <c r="SQH160" s="79"/>
      <c r="SQI160" s="79"/>
      <c r="SQJ160" s="80"/>
      <c r="SQK160" s="78" t="s">
        <v>121</v>
      </c>
      <c r="SQL160" s="79"/>
      <c r="SQM160" s="79"/>
      <c r="SQN160" s="79"/>
      <c r="SQO160" s="79"/>
      <c r="SQP160" s="79"/>
      <c r="SQQ160" s="79"/>
      <c r="SQR160" s="80"/>
      <c r="SQS160" s="78" t="s">
        <v>121</v>
      </c>
      <c r="SQT160" s="79"/>
      <c r="SQU160" s="79"/>
      <c r="SQV160" s="79"/>
      <c r="SQW160" s="79"/>
      <c r="SQX160" s="79"/>
      <c r="SQY160" s="79"/>
      <c r="SQZ160" s="80"/>
      <c r="SRA160" s="78" t="s">
        <v>121</v>
      </c>
      <c r="SRB160" s="79"/>
      <c r="SRC160" s="79"/>
      <c r="SRD160" s="79"/>
      <c r="SRE160" s="79"/>
      <c r="SRF160" s="79"/>
      <c r="SRG160" s="79"/>
      <c r="SRH160" s="80"/>
      <c r="SRI160" s="78" t="s">
        <v>121</v>
      </c>
      <c r="SRJ160" s="79"/>
      <c r="SRK160" s="79"/>
      <c r="SRL160" s="79"/>
      <c r="SRM160" s="79"/>
      <c r="SRN160" s="79"/>
      <c r="SRO160" s="79"/>
      <c r="SRP160" s="80"/>
      <c r="SRQ160" s="78" t="s">
        <v>121</v>
      </c>
      <c r="SRR160" s="79"/>
      <c r="SRS160" s="79"/>
      <c r="SRT160" s="79"/>
      <c r="SRU160" s="79"/>
      <c r="SRV160" s="79"/>
      <c r="SRW160" s="79"/>
      <c r="SRX160" s="80"/>
      <c r="SRY160" s="78" t="s">
        <v>121</v>
      </c>
      <c r="SRZ160" s="79"/>
      <c r="SSA160" s="79"/>
      <c r="SSB160" s="79"/>
      <c r="SSC160" s="79"/>
      <c r="SSD160" s="79"/>
      <c r="SSE160" s="79"/>
      <c r="SSF160" s="80"/>
      <c r="SSG160" s="78" t="s">
        <v>121</v>
      </c>
      <c r="SSH160" s="79"/>
      <c r="SSI160" s="79"/>
      <c r="SSJ160" s="79"/>
      <c r="SSK160" s="79"/>
      <c r="SSL160" s="79"/>
      <c r="SSM160" s="79"/>
      <c r="SSN160" s="80"/>
      <c r="SSO160" s="78" t="s">
        <v>121</v>
      </c>
      <c r="SSP160" s="79"/>
      <c r="SSQ160" s="79"/>
      <c r="SSR160" s="79"/>
      <c r="SSS160" s="79"/>
      <c r="SST160" s="79"/>
      <c r="SSU160" s="79"/>
      <c r="SSV160" s="80"/>
      <c r="SSW160" s="78" t="s">
        <v>121</v>
      </c>
      <c r="SSX160" s="79"/>
      <c r="SSY160" s="79"/>
      <c r="SSZ160" s="79"/>
      <c r="STA160" s="79"/>
      <c r="STB160" s="79"/>
      <c r="STC160" s="79"/>
      <c r="STD160" s="80"/>
      <c r="STE160" s="78" t="s">
        <v>121</v>
      </c>
      <c r="STF160" s="79"/>
      <c r="STG160" s="79"/>
      <c r="STH160" s="79"/>
      <c r="STI160" s="79"/>
      <c r="STJ160" s="79"/>
      <c r="STK160" s="79"/>
      <c r="STL160" s="80"/>
      <c r="STM160" s="78" t="s">
        <v>121</v>
      </c>
      <c r="STN160" s="79"/>
      <c r="STO160" s="79"/>
      <c r="STP160" s="79"/>
      <c r="STQ160" s="79"/>
      <c r="STR160" s="79"/>
      <c r="STS160" s="79"/>
      <c r="STT160" s="80"/>
      <c r="STU160" s="78" t="s">
        <v>121</v>
      </c>
      <c r="STV160" s="79"/>
      <c r="STW160" s="79"/>
      <c r="STX160" s="79"/>
      <c r="STY160" s="79"/>
      <c r="STZ160" s="79"/>
      <c r="SUA160" s="79"/>
      <c r="SUB160" s="80"/>
      <c r="SUC160" s="78" t="s">
        <v>121</v>
      </c>
      <c r="SUD160" s="79"/>
      <c r="SUE160" s="79"/>
      <c r="SUF160" s="79"/>
      <c r="SUG160" s="79"/>
      <c r="SUH160" s="79"/>
      <c r="SUI160" s="79"/>
      <c r="SUJ160" s="80"/>
      <c r="SUK160" s="78" t="s">
        <v>121</v>
      </c>
      <c r="SUL160" s="79"/>
      <c r="SUM160" s="79"/>
      <c r="SUN160" s="79"/>
      <c r="SUO160" s="79"/>
      <c r="SUP160" s="79"/>
      <c r="SUQ160" s="79"/>
      <c r="SUR160" s="80"/>
      <c r="SUS160" s="78" t="s">
        <v>121</v>
      </c>
      <c r="SUT160" s="79"/>
      <c r="SUU160" s="79"/>
      <c r="SUV160" s="79"/>
      <c r="SUW160" s="79"/>
      <c r="SUX160" s="79"/>
      <c r="SUY160" s="79"/>
      <c r="SUZ160" s="80"/>
      <c r="SVA160" s="78" t="s">
        <v>121</v>
      </c>
      <c r="SVB160" s="79"/>
      <c r="SVC160" s="79"/>
      <c r="SVD160" s="79"/>
      <c r="SVE160" s="79"/>
      <c r="SVF160" s="79"/>
      <c r="SVG160" s="79"/>
      <c r="SVH160" s="80"/>
      <c r="SVI160" s="78" t="s">
        <v>121</v>
      </c>
      <c r="SVJ160" s="79"/>
      <c r="SVK160" s="79"/>
      <c r="SVL160" s="79"/>
      <c r="SVM160" s="79"/>
      <c r="SVN160" s="79"/>
      <c r="SVO160" s="79"/>
      <c r="SVP160" s="80"/>
      <c r="SVQ160" s="78" t="s">
        <v>121</v>
      </c>
      <c r="SVR160" s="79"/>
      <c r="SVS160" s="79"/>
      <c r="SVT160" s="79"/>
      <c r="SVU160" s="79"/>
      <c r="SVV160" s="79"/>
      <c r="SVW160" s="79"/>
      <c r="SVX160" s="80"/>
      <c r="SVY160" s="78" t="s">
        <v>121</v>
      </c>
      <c r="SVZ160" s="79"/>
      <c r="SWA160" s="79"/>
      <c r="SWB160" s="79"/>
      <c r="SWC160" s="79"/>
      <c r="SWD160" s="79"/>
      <c r="SWE160" s="79"/>
      <c r="SWF160" s="80"/>
      <c r="SWG160" s="78" t="s">
        <v>121</v>
      </c>
      <c r="SWH160" s="79"/>
      <c r="SWI160" s="79"/>
      <c r="SWJ160" s="79"/>
      <c r="SWK160" s="79"/>
      <c r="SWL160" s="79"/>
      <c r="SWM160" s="79"/>
      <c r="SWN160" s="80"/>
      <c r="SWO160" s="78" t="s">
        <v>121</v>
      </c>
      <c r="SWP160" s="79"/>
      <c r="SWQ160" s="79"/>
      <c r="SWR160" s="79"/>
      <c r="SWS160" s="79"/>
      <c r="SWT160" s="79"/>
      <c r="SWU160" s="79"/>
      <c r="SWV160" s="80"/>
      <c r="SWW160" s="78" t="s">
        <v>121</v>
      </c>
      <c r="SWX160" s="79"/>
      <c r="SWY160" s="79"/>
      <c r="SWZ160" s="79"/>
      <c r="SXA160" s="79"/>
      <c r="SXB160" s="79"/>
      <c r="SXC160" s="79"/>
      <c r="SXD160" s="80"/>
      <c r="SXE160" s="78" t="s">
        <v>121</v>
      </c>
      <c r="SXF160" s="79"/>
      <c r="SXG160" s="79"/>
      <c r="SXH160" s="79"/>
      <c r="SXI160" s="79"/>
      <c r="SXJ160" s="79"/>
      <c r="SXK160" s="79"/>
      <c r="SXL160" s="80"/>
      <c r="SXM160" s="78" t="s">
        <v>121</v>
      </c>
      <c r="SXN160" s="79"/>
      <c r="SXO160" s="79"/>
      <c r="SXP160" s="79"/>
      <c r="SXQ160" s="79"/>
      <c r="SXR160" s="79"/>
      <c r="SXS160" s="79"/>
      <c r="SXT160" s="80"/>
      <c r="SXU160" s="78" t="s">
        <v>121</v>
      </c>
      <c r="SXV160" s="79"/>
      <c r="SXW160" s="79"/>
      <c r="SXX160" s="79"/>
      <c r="SXY160" s="79"/>
      <c r="SXZ160" s="79"/>
      <c r="SYA160" s="79"/>
      <c r="SYB160" s="80"/>
      <c r="SYC160" s="78" t="s">
        <v>121</v>
      </c>
      <c r="SYD160" s="79"/>
      <c r="SYE160" s="79"/>
      <c r="SYF160" s="79"/>
      <c r="SYG160" s="79"/>
      <c r="SYH160" s="79"/>
      <c r="SYI160" s="79"/>
      <c r="SYJ160" s="80"/>
      <c r="SYK160" s="78" t="s">
        <v>121</v>
      </c>
      <c r="SYL160" s="79"/>
      <c r="SYM160" s="79"/>
      <c r="SYN160" s="79"/>
      <c r="SYO160" s="79"/>
      <c r="SYP160" s="79"/>
      <c r="SYQ160" s="79"/>
      <c r="SYR160" s="80"/>
      <c r="SYS160" s="78" t="s">
        <v>121</v>
      </c>
      <c r="SYT160" s="79"/>
      <c r="SYU160" s="79"/>
      <c r="SYV160" s="79"/>
      <c r="SYW160" s="79"/>
      <c r="SYX160" s="79"/>
      <c r="SYY160" s="79"/>
      <c r="SYZ160" s="80"/>
      <c r="SZA160" s="78" t="s">
        <v>121</v>
      </c>
      <c r="SZB160" s="79"/>
      <c r="SZC160" s="79"/>
      <c r="SZD160" s="79"/>
      <c r="SZE160" s="79"/>
      <c r="SZF160" s="79"/>
      <c r="SZG160" s="79"/>
      <c r="SZH160" s="80"/>
      <c r="SZI160" s="78" t="s">
        <v>121</v>
      </c>
      <c r="SZJ160" s="79"/>
      <c r="SZK160" s="79"/>
      <c r="SZL160" s="79"/>
      <c r="SZM160" s="79"/>
      <c r="SZN160" s="79"/>
      <c r="SZO160" s="79"/>
      <c r="SZP160" s="80"/>
      <c r="SZQ160" s="78" t="s">
        <v>121</v>
      </c>
      <c r="SZR160" s="79"/>
      <c r="SZS160" s="79"/>
      <c r="SZT160" s="79"/>
      <c r="SZU160" s="79"/>
      <c r="SZV160" s="79"/>
      <c r="SZW160" s="79"/>
      <c r="SZX160" s="80"/>
      <c r="SZY160" s="78" t="s">
        <v>121</v>
      </c>
      <c r="SZZ160" s="79"/>
      <c r="TAA160" s="79"/>
      <c r="TAB160" s="79"/>
      <c r="TAC160" s="79"/>
      <c r="TAD160" s="79"/>
      <c r="TAE160" s="79"/>
      <c r="TAF160" s="80"/>
      <c r="TAG160" s="78" t="s">
        <v>121</v>
      </c>
      <c r="TAH160" s="79"/>
      <c r="TAI160" s="79"/>
      <c r="TAJ160" s="79"/>
      <c r="TAK160" s="79"/>
      <c r="TAL160" s="79"/>
      <c r="TAM160" s="79"/>
      <c r="TAN160" s="80"/>
      <c r="TAO160" s="78" t="s">
        <v>121</v>
      </c>
      <c r="TAP160" s="79"/>
      <c r="TAQ160" s="79"/>
      <c r="TAR160" s="79"/>
      <c r="TAS160" s="79"/>
      <c r="TAT160" s="79"/>
      <c r="TAU160" s="79"/>
      <c r="TAV160" s="80"/>
      <c r="TAW160" s="78" t="s">
        <v>121</v>
      </c>
      <c r="TAX160" s="79"/>
      <c r="TAY160" s="79"/>
      <c r="TAZ160" s="79"/>
      <c r="TBA160" s="79"/>
      <c r="TBB160" s="79"/>
      <c r="TBC160" s="79"/>
      <c r="TBD160" s="80"/>
      <c r="TBE160" s="78" t="s">
        <v>121</v>
      </c>
      <c r="TBF160" s="79"/>
      <c r="TBG160" s="79"/>
      <c r="TBH160" s="79"/>
      <c r="TBI160" s="79"/>
      <c r="TBJ160" s="79"/>
      <c r="TBK160" s="79"/>
      <c r="TBL160" s="80"/>
      <c r="TBM160" s="78" t="s">
        <v>121</v>
      </c>
      <c r="TBN160" s="79"/>
      <c r="TBO160" s="79"/>
      <c r="TBP160" s="79"/>
      <c r="TBQ160" s="79"/>
      <c r="TBR160" s="79"/>
      <c r="TBS160" s="79"/>
      <c r="TBT160" s="80"/>
      <c r="TBU160" s="78" t="s">
        <v>121</v>
      </c>
      <c r="TBV160" s="79"/>
      <c r="TBW160" s="79"/>
      <c r="TBX160" s="79"/>
      <c r="TBY160" s="79"/>
      <c r="TBZ160" s="79"/>
      <c r="TCA160" s="79"/>
      <c r="TCB160" s="80"/>
      <c r="TCC160" s="78" t="s">
        <v>121</v>
      </c>
      <c r="TCD160" s="79"/>
      <c r="TCE160" s="79"/>
      <c r="TCF160" s="79"/>
      <c r="TCG160" s="79"/>
      <c r="TCH160" s="79"/>
      <c r="TCI160" s="79"/>
      <c r="TCJ160" s="80"/>
      <c r="TCK160" s="78" t="s">
        <v>121</v>
      </c>
      <c r="TCL160" s="79"/>
      <c r="TCM160" s="79"/>
      <c r="TCN160" s="79"/>
      <c r="TCO160" s="79"/>
      <c r="TCP160" s="79"/>
      <c r="TCQ160" s="79"/>
      <c r="TCR160" s="80"/>
      <c r="TCS160" s="78" t="s">
        <v>121</v>
      </c>
      <c r="TCT160" s="79"/>
      <c r="TCU160" s="79"/>
      <c r="TCV160" s="79"/>
      <c r="TCW160" s="79"/>
      <c r="TCX160" s="79"/>
      <c r="TCY160" s="79"/>
      <c r="TCZ160" s="80"/>
      <c r="TDA160" s="78" t="s">
        <v>121</v>
      </c>
      <c r="TDB160" s="79"/>
      <c r="TDC160" s="79"/>
      <c r="TDD160" s="79"/>
      <c r="TDE160" s="79"/>
      <c r="TDF160" s="79"/>
      <c r="TDG160" s="79"/>
      <c r="TDH160" s="80"/>
      <c r="TDI160" s="78" t="s">
        <v>121</v>
      </c>
      <c r="TDJ160" s="79"/>
      <c r="TDK160" s="79"/>
      <c r="TDL160" s="79"/>
      <c r="TDM160" s="79"/>
      <c r="TDN160" s="79"/>
      <c r="TDO160" s="79"/>
      <c r="TDP160" s="80"/>
      <c r="TDQ160" s="78" t="s">
        <v>121</v>
      </c>
      <c r="TDR160" s="79"/>
      <c r="TDS160" s="79"/>
      <c r="TDT160" s="79"/>
      <c r="TDU160" s="79"/>
      <c r="TDV160" s="79"/>
      <c r="TDW160" s="79"/>
      <c r="TDX160" s="80"/>
      <c r="TDY160" s="78" t="s">
        <v>121</v>
      </c>
      <c r="TDZ160" s="79"/>
      <c r="TEA160" s="79"/>
      <c r="TEB160" s="79"/>
      <c r="TEC160" s="79"/>
      <c r="TED160" s="79"/>
      <c r="TEE160" s="79"/>
      <c r="TEF160" s="80"/>
      <c r="TEG160" s="78" t="s">
        <v>121</v>
      </c>
      <c r="TEH160" s="79"/>
      <c r="TEI160" s="79"/>
      <c r="TEJ160" s="79"/>
      <c r="TEK160" s="79"/>
      <c r="TEL160" s="79"/>
      <c r="TEM160" s="79"/>
      <c r="TEN160" s="80"/>
      <c r="TEO160" s="78" t="s">
        <v>121</v>
      </c>
      <c r="TEP160" s="79"/>
      <c r="TEQ160" s="79"/>
      <c r="TER160" s="79"/>
      <c r="TES160" s="79"/>
      <c r="TET160" s="79"/>
      <c r="TEU160" s="79"/>
      <c r="TEV160" s="80"/>
      <c r="TEW160" s="78" t="s">
        <v>121</v>
      </c>
      <c r="TEX160" s="79"/>
      <c r="TEY160" s="79"/>
      <c r="TEZ160" s="79"/>
      <c r="TFA160" s="79"/>
      <c r="TFB160" s="79"/>
      <c r="TFC160" s="79"/>
      <c r="TFD160" s="80"/>
      <c r="TFE160" s="78" t="s">
        <v>121</v>
      </c>
      <c r="TFF160" s="79"/>
      <c r="TFG160" s="79"/>
      <c r="TFH160" s="79"/>
      <c r="TFI160" s="79"/>
      <c r="TFJ160" s="79"/>
      <c r="TFK160" s="79"/>
      <c r="TFL160" s="80"/>
      <c r="TFM160" s="78" t="s">
        <v>121</v>
      </c>
      <c r="TFN160" s="79"/>
      <c r="TFO160" s="79"/>
      <c r="TFP160" s="79"/>
      <c r="TFQ160" s="79"/>
      <c r="TFR160" s="79"/>
      <c r="TFS160" s="79"/>
      <c r="TFT160" s="80"/>
      <c r="TFU160" s="78" t="s">
        <v>121</v>
      </c>
      <c r="TFV160" s="79"/>
      <c r="TFW160" s="79"/>
      <c r="TFX160" s="79"/>
      <c r="TFY160" s="79"/>
      <c r="TFZ160" s="79"/>
      <c r="TGA160" s="79"/>
      <c r="TGB160" s="80"/>
      <c r="TGC160" s="78" t="s">
        <v>121</v>
      </c>
      <c r="TGD160" s="79"/>
      <c r="TGE160" s="79"/>
      <c r="TGF160" s="79"/>
      <c r="TGG160" s="79"/>
      <c r="TGH160" s="79"/>
      <c r="TGI160" s="79"/>
      <c r="TGJ160" s="80"/>
      <c r="TGK160" s="78" t="s">
        <v>121</v>
      </c>
      <c r="TGL160" s="79"/>
      <c r="TGM160" s="79"/>
      <c r="TGN160" s="79"/>
      <c r="TGO160" s="79"/>
      <c r="TGP160" s="79"/>
      <c r="TGQ160" s="79"/>
      <c r="TGR160" s="80"/>
      <c r="TGS160" s="78" t="s">
        <v>121</v>
      </c>
      <c r="TGT160" s="79"/>
      <c r="TGU160" s="79"/>
      <c r="TGV160" s="79"/>
      <c r="TGW160" s="79"/>
      <c r="TGX160" s="79"/>
      <c r="TGY160" s="79"/>
      <c r="TGZ160" s="80"/>
      <c r="THA160" s="78" t="s">
        <v>121</v>
      </c>
      <c r="THB160" s="79"/>
      <c r="THC160" s="79"/>
      <c r="THD160" s="79"/>
      <c r="THE160" s="79"/>
      <c r="THF160" s="79"/>
      <c r="THG160" s="79"/>
      <c r="THH160" s="80"/>
      <c r="THI160" s="78" t="s">
        <v>121</v>
      </c>
      <c r="THJ160" s="79"/>
      <c r="THK160" s="79"/>
      <c r="THL160" s="79"/>
      <c r="THM160" s="79"/>
      <c r="THN160" s="79"/>
      <c r="THO160" s="79"/>
      <c r="THP160" s="80"/>
      <c r="THQ160" s="78" t="s">
        <v>121</v>
      </c>
      <c r="THR160" s="79"/>
      <c r="THS160" s="79"/>
      <c r="THT160" s="79"/>
      <c r="THU160" s="79"/>
      <c r="THV160" s="79"/>
      <c r="THW160" s="79"/>
      <c r="THX160" s="80"/>
      <c r="THY160" s="78" t="s">
        <v>121</v>
      </c>
      <c r="THZ160" s="79"/>
      <c r="TIA160" s="79"/>
      <c r="TIB160" s="79"/>
      <c r="TIC160" s="79"/>
      <c r="TID160" s="79"/>
      <c r="TIE160" s="79"/>
      <c r="TIF160" s="80"/>
      <c r="TIG160" s="78" t="s">
        <v>121</v>
      </c>
      <c r="TIH160" s="79"/>
      <c r="TII160" s="79"/>
      <c r="TIJ160" s="79"/>
      <c r="TIK160" s="79"/>
      <c r="TIL160" s="79"/>
      <c r="TIM160" s="79"/>
      <c r="TIN160" s="80"/>
      <c r="TIO160" s="78" t="s">
        <v>121</v>
      </c>
      <c r="TIP160" s="79"/>
      <c r="TIQ160" s="79"/>
      <c r="TIR160" s="79"/>
      <c r="TIS160" s="79"/>
      <c r="TIT160" s="79"/>
      <c r="TIU160" s="79"/>
      <c r="TIV160" s="80"/>
      <c r="TIW160" s="78" t="s">
        <v>121</v>
      </c>
      <c r="TIX160" s="79"/>
      <c r="TIY160" s="79"/>
      <c r="TIZ160" s="79"/>
      <c r="TJA160" s="79"/>
      <c r="TJB160" s="79"/>
      <c r="TJC160" s="79"/>
      <c r="TJD160" s="80"/>
      <c r="TJE160" s="78" t="s">
        <v>121</v>
      </c>
      <c r="TJF160" s="79"/>
      <c r="TJG160" s="79"/>
      <c r="TJH160" s="79"/>
      <c r="TJI160" s="79"/>
      <c r="TJJ160" s="79"/>
      <c r="TJK160" s="79"/>
      <c r="TJL160" s="80"/>
      <c r="TJM160" s="78" t="s">
        <v>121</v>
      </c>
      <c r="TJN160" s="79"/>
      <c r="TJO160" s="79"/>
      <c r="TJP160" s="79"/>
      <c r="TJQ160" s="79"/>
      <c r="TJR160" s="79"/>
      <c r="TJS160" s="79"/>
      <c r="TJT160" s="80"/>
      <c r="TJU160" s="78" t="s">
        <v>121</v>
      </c>
      <c r="TJV160" s="79"/>
      <c r="TJW160" s="79"/>
      <c r="TJX160" s="79"/>
      <c r="TJY160" s="79"/>
      <c r="TJZ160" s="79"/>
      <c r="TKA160" s="79"/>
      <c r="TKB160" s="80"/>
      <c r="TKC160" s="78" t="s">
        <v>121</v>
      </c>
      <c r="TKD160" s="79"/>
      <c r="TKE160" s="79"/>
      <c r="TKF160" s="79"/>
      <c r="TKG160" s="79"/>
      <c r="TKH160" s="79"/>
      <c r="TKI160" s="79"/>
      <c r="TKJ160" s="80"/>
      <c r="TKK160" s="78" t="s">
        <v>121</v>
      </c>
      <c r="TKL160" s="79"/>
      <c r="TKM160" s="79"/>
      <c r="TKN160" s="79"/>
      <c r="TKO160" s="79"/>
      <c r="TKP160" s="79"/>
      <c r="TKQ160" s="79"/>
      <c r="TKR160" s="80"/>
      <c r="TKS160" s="78" t="s">
        <v>121</v>
      </c>
      <c r="TKT160" s="79"/>
      <c r="TKU160" s="79"/>
      <c r="TKV160" s="79"/>
      <c r="TKW160" s="79"/>
      <c r="TKX160" s="79"/>
      <c r="TKY160" s="79"/>
      <c r="TKZ160" s="80"/>
      <c r="TLA160" s="78" t="s">
        <v>121</v>
      </c>
      <c r="TLB160" s="79"/>
      <c r="TLC160" s="79"/>
      <c r="TLD160" s="79"/>
      <c r="TLE160" s="79"/>
      <c r="TLF160" s="79"/>
      <c r="TLG160" s="79"/>
      <c r="TLH160" s="80"/>
      <c r="TLI160" s="78" t="s">
        <v>121</v>
      </c>
      <c r="TLJ160" s="79"/>
      <c r="TLK160" s="79"/>
      <c r="TLL160" s="79"/>
      <c r="TLM160" s="79"/>
      <c r="TLN160" s="79"/>
      <c r="TLO160" s="79"/>
      <c r="TLP160" s="80"/>
      <c r="TLQ160" s="78" t="s">
        <v>121</v>
      </c>
      <c r="TLR160" s="79"/>
      <c r="TLS160" s="79"/>
      <c r="TLT160" s="79"/>
      <c r="TLU160" s="79"/>
      <c r="TLV160" s="79"/>
      <c r="TLW160" s="79"/>
      <c r="TLX160" s="80"/>
      <c r="TLY160" s="78" t="s">
        <v>121</v>
      </c>
      <c r="TLZ160" s="79"/>
      <c r="TMA160" s="79"/>
      <c r="TMB160" s="79"/>
      <c r="TMC160" s="79"/>
      <c r="TMD160" s="79"/>
      <c r="TME160" s="79"/>
      <c r="TMF160" s="80"/>
      <c r="TMG160" s="78" t="s">
        <v>121</v>
      </c>
      <c r="TMH160" s="79"/>
      <c r="TMI160" s="79"/>
      <c r="TMJ160" s="79"/>
      <c r="TMK160" s="79"/>
      <c r="TML160" s="79"/>
      <c r="TMM160" s="79"/>
      <c r="TMN160" s="80"/>
      <c r="TMO160" s="78" t="s">
        <v>121</v>
      </c>
      <c r="TMP160" s="79"/>
      <c r="TMQ160" s="79"/>
      <c r="TMR160" s="79"/>
      <c r="TMS160" s="79"/>
      <c r="TMT160" s="79"/>
      <c r="TMU160" s="79"/>
      <c r="TMV160" s="80"/>
      <c r="TMW160" s="78" t="s">
        <v>121</v>
      </c>
      <c r="TMX160" s="79"/>
      <c r="TMY160" s="79"/>
      <c r="TMZ160" s="79"/>
      <c r="TNA160" s="79"/>
      <c r="TNB160" s="79"/>
      <c r="TNC160" s="79"/>
      <c r="TND160" s="80"/>
      <c r="TNE160" s="78" t="s">
        <v>121</v>
      </c>
      <c r="TNF160" s="79"/>
      <c r="TNG160" s="79"/>
      <c r="TNH160" s="79"/>
      <c r="TNI160" s="79"/>
      <c r="TNJ160" s="79"/>
      <c r="TNK160" s="79"/>
      <c r="TNL160" s="80"/>
      <c r="TNM160" s="78" t="s">
        <v>121</v>
      </c>
      <c r="TNN160" s="79"/>
      <c r="TNO160" s="79"/>
      <c r="TNP160" s="79"/>
      <c r="TNQ160" s="79"/>
      <c r="TNR160" s="79"/>
      <c r="TNS160" s="79"/>
      <c r="TNT160" s="80"/>
      <c r="TNU160" s="78" t="s">
        <v>121</v>
      </c>
      <c r="TNV160" s="79"/>
      <c r="TNW160" s="79"/>
      <c r="TNX160" s="79"/>
      <c r="TNY160" s="79"/>
      <c r="TNZ160" s="79"/>
      <c r="TOA160" s="79"/>
      <c r="TOB160" s="80"/>
      <c r="TOC160" s="78" t="s">
        <v>121</v>
      </c>
      <c r="TOD160" s="79"/>
      <c r="TOE160" s="79"/>
      <c r="TOF160" s="79"/>
      <c r="TOG160" s="79"/>
      <c r="TOH160" s="79"/>
      <c r="TOI160" s="79"/>
      <c r="TOJ160" s="80"/>
      <c r="TOK160" s="78" t="s">
        <v>121</v>
      </c>
      <c r="TOL160" s="79"/>
      <c r="TOM160" s="79"/>
      <c r="TON160" s="79"/>
      <c r="TOO160" s="79"/>
      <c r="TOP160" s="79"/>
      <c r="TOQ160" s="79"/>
      <c r="TOR160" s="80"/>
      <c r="TOS160" s="78" t="s">
        <v>121</v>
      </c>
      <c r="TOT160" s="79"/>
      <c r="TOU160" s="79"/>
      <c r="TOV160" s="79"/>
      <c r="TOW160" s="79"/>
      <c r="TOX160" s="79"/>
      <c r="TOY160" s="79"/>
      <c r="TOZ160" s="80"/>
      <c r="TPA160" s="78" t="s">
        <v>121</v>
      </c>
      <c r="TPB160" s="79"/>
      <c r="TPC160" s="79"/>
      <c r="TPD160" s="79"/>
      <c r="TPE160" s="79"/>
      <c r="TPF160" s="79"/>
      <c r="TPG160" s="79"/>
      <c r="TPH160" s="80"/>
      <c r="TPI160" s="78" t="s">
        <v>121</v>
      </c>
      <c r="TPJ160" s="79"/>
      <c r="TPK160" s="79"/>
      <c r="TPL160" s="79"/>
      <c r="TPM160" s="79"/>
      <c r="TPN160" s="79"/>
      <c r="TPO160" s="79"/>
      <c r="TPP160" s="80"/>
      <c r="TPQ160" s="78" t="s">
        <v>121</v>
      </c>
      <c r="TPR160" s="79"/>
      <c r="TPS160" s="79"/>
      <c r="TPT160" s="79"/>
      <c r="TPU160" s="79"/>
      <c r="TPV160" s="79"/>
      <c r="TPW160" s="79"/>
      <c r="TPX160" s="80"/>
      <c r="TPY160" s="78" t="s">
        <v>121</v>
      </c>
      <c r="TPZ160" s="79"/>
      <c r="TQA160" s="79"/>
      <c r="TQB160" s="79"/>
      <c r="TQC160" s="79"/>
      <c r="TQD160" s="79"/>
      <c r="TQE160" s="79"/>
      <c r="TQF160" s="80"/>
      <c r="TQG160" s="78" t="s">
        <v>121</v>
      </c>
      <c r="TQH160" s="79"/>
      <c r="TQI160" s="79"/>
      <c r="TQJ160" s="79"/>
      <c r="TQK160" s="79"/>
      <c r="TQL160" s="79"/>
      <c r="TQM160" s="79"/>
      <c r="TQN160" s="80"/>
      <c r="TQO160" s="78" t="s">
        <v>121</v>
      </c>
      <c r="TQP160" s="79"/>
      <c r="TQQ160" s="79"/>
      <c r="TQR160" s="79"/>
      <c r="TQS160" s="79"/>
      <c r="TQT160" s="79"/>
      <c r="TQU160" s="79"/>
      <c r="TQV160" s="80"/>
      <c r="TQW160" s="78" t="s">
        <v>121</v>
      </c>
      <c r="TQX160" s="79"/>
      <c r="TQY160" s="79"/>
      <c r="TQZ160" s="79"/>
      <c r="TRA160" s="79"/>
      <c r="TRB160" s="79"/>
      <c r="TRC160" s="79"/>
      <c r="TRD160" s="80"/>
      <c r="TRE160" s="78" t="s">
        <v>121</v>
      </c>
      <c r="TRF160" s="79"/>
      <c r="TRG160" s="79"/>
      <c r="TRH160" s="79"/>
      <c r="TRI160" s="79"/>
      <c r="TRJ160" s="79"/>
      <c r="TRK160" s="79"/>
      <c r="TRL160" s="80"/>
      <c r="TRM160" s="78" t="s">
        <v>121</v>
      </c>
      <c r="TRN160" s="79"/>
      <c r="TRO160" s="79"/>
      <c r="TRP160" s="79"/>
      <c r="TRQ160" s="79"/>
      <c r="TRR160" s="79"/>
      <c r="TRS160" s="79"/>
      <c r="TRT160" s="80"/>
      <c r="TRU160" s="78" t="s">
        <v>121</v>
      </c>
      <c r="TRV160" s="79"/>
      <c r="TRW160" s="79"/>
      <c r="TRX160" s="79"/>
      <c r="TRY160" s="79"/>
      <c r="TRZ160" s="79"/>
      <c r="TSA160" s="79"/>
      <c r="TSB160" s="80"/>
      <c r="TSC160" s="78" t="s">
        <v>121</v>
      </c>
      <c r="TSD160" s="79"/>
      <c r="TSE160" s="79"/>
      <c r="TSF160" s="79"/>
      <c r="TSG160" s="79"/>
      <c r="TSH160" s="79"/>
      <c r="TSI160" s="79"/>
      <c r="TSJ160" s="80"/>
      <c r="TSK160" s="78" t="s">
        <v>121</v>
      </c>
      <c r="TSL160" s="79"/>
      <c r="TSM160" s="79"/>
      <c r="TSN160" s="79"/>
      <c r="TSO160" s="79"/>
      <c r="TSP160" s="79"/>
      <c r="TSQ160" s="79"/>
      <c r="TSR160" s="80"/>
      <c r="TSS160" s="78" t="s">
        <v>121</v>
      </c>
      <c r="TST160" s="79"/>
      <c r="TSU160" s="79"/>
      <c r="TSV160" s="79"/>
      <c r="TSW160" s="79"/>
      <c r="TSX160" s="79"/>
      <c r="TSY160" s="79"/>
      <c r="TSZ160" s="80"/>
      <c r="TTA160" s="78" t="s">
        <v>121</v>
      </c>
      <c r="TTB160" s="79"/>
      <c r="TTC160" s="79"/>
      <c r="TTD160" s="79"/>
      <c r="TTE160" s="79"/>
      <c r="TTF160" s="79"/>
      <c r="TTG160" s="79"/>
      <c r="TTH160" s="80"/>
      <c r="TTI160" s="78" t="s">
        <v>121</v>
      </c>
      <c r="TTJ160" s="79"/>
      <c r="TTK160" s="79"/>
      <c r="TTL160" s="79"/>
      <c r="TTM160" s="79"/>
      <c r="TTN160" s="79"/>
      <c r="TTO160" s="79"/>
      <c r="TTP160" s="80"/>
      <c r="TTQ160" s="78" t="s">
        <v>121</v>
      </c>
      <c r="TTR160" s="79"/>
      <c r="TTS160" s="79"/>
      <c r="TTT160" s="79"/>
      <c r="TTU160" s="79"/>
      <c r="TTV160" s="79"/>
      <c r="TTW160" s="79"/>
      <c r="TTX160" s="80"/>
      <c r="TTY160" s="78" t="s">
        <v>121</v>
      </c>
      <c r="TTZ160" s="79"/>
      <c r="TUA160" s="79"/>
      <c r="TUB160" s="79"/>
      <c r="TUC160" s="79"/>
      <c r="TUD160" s="79"/>
      <c r="TUE160" s="79"/>
      <c r="TUF160" s="80"/>
      <c r="TUG160" s="78" t="s">
        <v>121</v>
      </c>
      <c r="TUH160" s="79"/>
      <c r="TUI160" s="79"/>
      <c r="TUJ160" s="79"/>
      <c r="TUK160" s="79"/>
      <c r="TUL160" s="79"/>
      <c r="TUM160" s="79"/>
      <c r="TUN160" s="80"/>
      <c r="TUO160" s="78" t="s">
        <v>121</v>
      </c>
      <c r="TUP160" s="79"/>
      <c r="TUQ160" s="79"/>
      <c r="TUR160" s="79"/>
      <c r="TUS160" s="79"/>
      <c r="TUT160" s="79"/>
      <c r="TUU160" s="79"/>
      <c r="TUV160" s="80"/>
      <c r="TUW160" s="78" t="s">
        <v>121</v>
      </c>
      <c r="TUX160" s="79"/>
      <c r="TUY160" s="79"/>
      <c r="TUZ160" s="79"/>
      <c r="TVA160" s="79"/>
      <c r="TVB160" s="79"/>
      <c r="TVC160" s="79"/>
      <c r="TVD160" s="80"/>
      <c r="TVE160" s="78" t="s">
        <v>121</v>
      </c>
      <c r="TVF160" s="79"/>
      <c r="TVG160" s="79"/>
      <c r="TVH160" s="79"/>
      <c r="TVI160" s="79"/>
      <c r="TVJ160" s="79"/>
      <c r="TVK160" s="79"/>
      <c r="TVL160" s="80"/>
      <c r="TVM160" s="78" t="s">
        <v>121</v>
      </c>
      <c r="TVN160" s="79"/>
      <c r="TVO160" s="79"/>
      <c r="TVP160" s="79"/>
      <c r="TVQ160" s="79"/>
      <c r="TVR160" s="79"/>
      <c r="TVS160" s="79"/>
      <c r="TVT160" s="80"/>
      <c r="TVU160" s="78" t="s">
        <v>121</v>
      </c>
      <c r="TVV160" s="79"/>
      <c r="TVW160" s="79"/>
      <c r="TVX160" s="79"/>
      <c r="TVY160" s="79"/>
      <c r="TVZ160" s="79"/>
      <c r="TWA160" s="79"/>
      <c r="TWB160" s="80"/>
      <c r="TWC160" s="78" t="s">
        <v>121</v>
      </c>
      <c r="TWD160" s="79"/>
      <c r="TWE160" s="79"/>
      <c r="TWF160" s="79"/>
      <c r="TWG160" s="79"/>
      <c r="TWH160" s="79"/>
      <c r="TWI160" s="79"/>
      <c r="TWJ160" s="80"/>
      <c r="TWK160" s="78" t="s">
        <v>121</v>
      </c>
      <c r="TWL160" s="79"/>
      <c r="TWM160" s="79"/>
      <c r="TWN160" s="79"/>
      <c r="TWO160" s="79"/>
      <c r="TWP160" s="79"/>
      <c r="TWQ160" s="79"/>
      <c r="TWR160" s="80"/>
      <c r="TWS160" s="78" t="s">
        <v>121</v>
      </c>
      <c r="TWT160" s="79"/>
      <c r="TWU160" s="79"/>
      <c r="TWV160" s="79"/>
      <c r="TWW160" s="79"/>
      <c r="TWX160" s="79"/>
      <c r="TWY160" s="79"/>
      <c r="TWZ160" s="80"/>
      <c r="TXA160" s="78" t="s">
        <v>121</v>
      </c>
      <c r="TXB160" s="79"/>
      <c r="TXC160" s="79"/>
      <c r="TXD160" s="79"/>
      <c r="TXE160" s="79"/>
      <c r="TXF160" s="79"/>
      <c r="TXG160" s="79"/>
      <c r="TXH160" s="80"/>
      <c r="TXI160" s="78" t="s">
        <v>121</v>
      </c>
      <c r="TXJ160" s="79"/>
      <c r="TXK160" s="79"/>
      <c r="TXL160" s="79"/>
      <c r="TXM160" s="79"/>
      <c r="TXN160" s="79"/>
      <c r="TXO160" s="79"/>
      <c r="TXP160" s="80"/>
      <c r="TXQ160" s="78" t="s">
        <v>121</v>
      </c>
      <c r="TXR160" s="79"/>
      <c r="TXS160" s="79"/>
      <c r="TXT160" s="79"/>
      <c r="TXU160" s="79"/>
      <c r="TXV160" s="79"/>
      <c r="TXW160" s="79"/>
      <c r="TXX160" s="80"/>
      <c r="TXY160" s="78" t="s">
        <v>121</v>
      </c>
      <c r="TXZ160" s="79"/>
      <c r="TYA160" s="79"/>
      <c r="TYB160" s="79"/>
      <c r="TYC160" s="79"/>
      <c r="TYD160" s="79"/>
      <c r="TYE160" s="79"/>
      <c r="TYF160" s="80"/>
      <c r="TYG160" s="78" t="s">
        <v>121</v>
      </c>
      <c r="TYH160" s="79"/>
      <c r="TYI160" s="79"/>
      <c r="TYJ160" s="79"/>
      <c r="TYK160" s="79"/>
      <c r="TYL160" s="79"/>
      <c r="TYM160" s="79"/>
      <c r="TYN160" s="80"/>
      <c r="TYO160" s="78" t="s">
        <v>121</v>
      </c>
      <c r="TYP160" s="79"/>
      <c r="TYQ160" s="79"/>
      <c r="TYR160" s="79"/>
      <c r="TYS160" s="79"/>
      <c r="TYT160" s="79"/>
      <c r="TYU160" s="79"/>
      <c r="TYV160" s="80"/>
      <c r="TYW160" s="78" t="s">
        <v>121</v>
      </c>
      <c r="TYX160" s="79"/>
      <c r="TYY160" s="79"/>
      <c r="TYZ160" s="79"/>
      <c r="TZA160" s="79"/>
      <c r="TZB160" s="79"/>
      <c r="TZC160" s="79"/>
      <c r="TZD160" s="80"/>
      <c r="TZE160" s="78" t="s">
        <v>121</v>
      </c>
      <c r="TZF160" s="79"/>
      <c r="TZG160" s="79"/>
      <c r="TZH160" s="79"/>
      <c r="TZI160" s="79"/>
      <c r="TZJ160" s="79"/>
      <c r="TZK160" s="79"/>
      <c r="TZL160" s="80"/>
      <c r="TZM160" s="78" t="s">
        <v>121</v>
      </c>
      <c r="TZN160" s="79"/>
      <c r="TZO160" s="79"/>
      <c r="TZP160" s="79"/>
      <c r="TZQ160" s="79"/>
      <c r="TZR160" s="79"/>
      <c r="TZS160" s="79"/>
      <c r="TZT160" s="80"/>
      <c r="TZU160" s="78" t="s">
        <v>121</v>
      </c>
      <c r="TZV160" s="79"/>
      <c r="TZW160" s="79"/>
      <c r="TZX160" s="79"/>
      <c r="TZY160" s="79"/>
      <c r="TZZ160" s="79"/>
      <c r="UAA160" s="79"/>
      <c r="UAB160" s="80"/>
      <c r="UAC160" s="78" t="s">
        <v>121</v>
      </c>
      <c r="UAD160" s="79"/>
      <c r="UAE160" s="79"/>
      <c r="UAF160" s="79"/>
      <c r="UAG160" s="79"/>
      <c r="UAH160" s="79"/>
      <c r="UAI160" s="79"/>
      <c r="UAJ160" s="80"/>
      <c r="UAK160" s="78" t="s">
        <v>121</v>
      </c>
      <c r="UAL160" s="79"/>
      <c r="UAM160" s="79"/>
      <c r="UAN160" s="79"/>
      <c r="UAO160" s="79"/>
      <c r="UAP160" s="79"/>
      <c r="UAQ160" s="79"/>
      <c r="UAR160" s="80"/>
      <c r="UAS160" s="78" t="s">
        <v>121</v>
      </c>
      <c r="UAT160" s="79"/>
      <c r="UAU160" s="79"/>
      <c r="UAV160" s="79"/>
      <c r="UAW160" s="79"/>
      <c r="UAX160" s="79"/>
      <c r="UAY160" s="79"/>
      <c r="UAZ160" s="80"/>
      <c r="UBA160" s="78" t="s">
        <v>121</v>
      </c>
      <c r="UBB160" s="79"/>
      <c r="UBC160" s="79"/>
      <c r="UBD160" s="79"/>
      <c r="UBE160" s="79"/>
      <c r="UBF160" s="79"/>
      <c r="UBG160" s="79"/>
      <c r="UBH160" s="80"/>
      <c r="UBI160" s="78" t="s">
        <v>121</v>
      </c>
      <c r="UBJ160" s="79"/>
      <c r="UBK160" s="79"/>
      <c r="UBL160" s="79"/>
      <c r="UBM160" s="79"/>
      <c r="UBN160" s="79"/>
      <c r="UBO160" s="79"/>
      <c r="UBP160" s="80"/>
      <c r="UBQ160" s="78" t="s">
        <v>121</v>
      </c>
      <c r="UBR160" s="79"/>
      <c r="UBS160" s="79"/>
      <c r="UBT160" s="79"/>
      <c r="UBU160" s="79"/>
      <c r="UBV160" s="79"/>
      <c r="UBW160" s="79"/>
      <c r="UBX160" s="80"/>
      <c r="UBY160" s="78" t="s">
        <v>121</v>
      </c>
      <c r="UBZ160" s="79"/>
      <c r="UCA160" s="79"/>
      <c r="UCB160" s="79"/>
      <c r="UCC160" s="79"/>
      <c r="UCD160" s="79"/>
      <c r="UCE160" s="79"/>
      <c r="UCF160" s="80"/>
      <c r="UCG160" s="78" t="s">
        <v>121</v>
      </c>
      <c r="UCH160" s="79"/>
      <c r="UCI160" s="79"/>
      <c r="UCJ160" s="79"/>
      <c r="UCK160" s="79"/>
      <c r="UCL160" s="79"/>
      <c r="UCM160" s="79"/>
      <c r="UCN160" s="80"/>
      <c r="UCO160" s="78" t="s">
        <v>121</v>
      </c>
      <c r="UCP160" s="79"/>
      <c r="UCQ160" s="79"/>
      <c r="UCR160" s="79"/>
      <c r="UCS160" s="79"/>
      <c r="UCT160" s="79"/>
      <c r="UCU160" s="79"/>
      <c r="UCV160" s="80"/>
      <c r="UCW160" s="78" t="s">
        <v>121</v>
      </c>
      <c r="UCX160" s="79"/>
      <c r="UCY160" s="79"/>
      <c r="UCZ160" s="79"/>
      <c r="UDA160" s="79"/>
      <c r="UDB160" s="79"/>
      <c r="UDC160" s="79"/>
      <c r="UDD160" s="80"/>
      <c r="UDE160" s="78" t="s">
        <v>121</v>
      </c>
      <c r="UDF160" s="79"/>
      <c r="UDG160" s="79"/>
      <c r="UDH160" s="79"/>
      <c r="UDI160" s="79"/>
      <c r="UDJ160" s="79"/>
      <c r="UDK160" s="79"/>
      <c r="UDL160" s="80"/>
      <c r="UDM160" s="78" t="s">
        <v>121</v>
      </c>
      <c r="UDN160" s="79"/>
      <c r="UDO160" s="79"/>
      <c r="UDP160" s="79"/>
      <c r="UDQ160" s="79"/>
      <c r="UDR160" s="79"/>
      <c r="UDS160" s="79"/>
      <c r="UDT160" s="80"/>
      <c r="UDU160" s="78" t="s">
        <v>121</v>
      </c>
      <c r="UDV160" s="79"/>
      <c r="UDW160" s="79"/>
      <c r="UDX160" s="79"/>
      <c r="UDY160" s="79"/>
      <c r="UDZ160" s="79"/>
      <c r="UEA160" s="79"/>
      <c r="UEB160" s="80"/>
      <c r="UEC160" s="78" t="s">
        <v>121</v>
      </c>
      <c r="UED160" s="79"/>
      <c r="UEE160" s="79"/>
      <c r="UEF160" s="79"/>
      <c r="UEG160" s="79"/>
      <c r="UEH160" s="79"/>
      <c r="UEI160" s="79"/>
      <c r="UEJ160" s="80"/>
      <c r="UEK160" s="78" t="s">
        <v>121</v>
      </c>
      <c r="UEL160" s="79"/>
      <c r="UEM160" s="79"/>
      <c r="UEN160" s="79"/>
      <c r="UEO160" s="79"/>
      <c r="UEP160" s="79"/>
      <c r="UEQ160" s="79"/>
      <c r="UER160" s="80"/>
      <c r="UES160" s="78" t="s">
        <v>121</v>
      </c>
      <c r="UET160" s="79"/>
      <c r="UEU160" s="79"/>
      <c r="UEV160" s="79"/>
      <c r="UEW160" s="79"/>
      <c r="UEX160" s="79"/>
      <c r="UEY160" s="79"/>
      <c r="UEZ160" s="80"/>
      <c r="UFA160" s="78" t="s">
        <v>121</v>
      </c>
      <c r="UFB160" s="79"/>
      <c r="UFC160" s="79"/>
      <c r="UFD160" s="79"/>
      <c r="UFE160" s="79"/>
      <c r="UFF160" s="79"/>
      <c r="UFG160" s="79"/>
      <c r="UFH160" s="80"/>
      <c r="UFI160" s="78" t="s">
        <v>121</v>
      </c>
      <c r="UFJ160" s="79"/>
      <c r="UFK160" s="79"/>
      <c r="UFL160" s="79"/>
      <c r="UFM160" s="79"/>
      <c r="UFN160" s="79"/>
      <c r="UFO160" s="79"/>
      <c r="UFP160" s="80"/>
      <c r="UFQ160" s="78" t="s">
        <v>121</v>
      </c>
      <c r="UFR160" s="79"/>
      <c r="UFS160" s="79"/>
      <c r="UFT160" s="79"/>
      <c r="UFU160" s="79"/>
      <c r="UFV160" s="79"/>
      <c r="UFW160" s="79"/>
      <c r="UFX160" s="80"/>
      <c r="UFY160" s="78" t="s">
        <v>121</v>
      </c>
      <c r="UFZ160" s="79"/>
      <c r="UGA160" s="79"/>
      <c r="UGB160" s="79"/>
      <c r="UGC160" s="79"/>
      <c r="UGD160" s="79"/>
      <c r="UGE160" s="79"/>
      <c r="UGF160" s="80"/>
      <c r="UGG160" s="78" t="s">
        <v>121</v>
      </c>
      <c r="UGH160" s="79"/>
      <c r="UGI160" s="79"/>
      <c r="UGJ160" s="79"/>
      <c r="UGK160" s="79"/>
      <c r="UGL160" s="79"/>
      <c r="UGM160" s="79"/>
      <c r="UGN160" s="80"/>
      <c r="UGO160" s="78" t="s">
        <v>121</v>
      </c>
      <c r="UGP160" s="79"/>
      <c r="UGQ160" s="79"/>
      <c r="UGR160" s="79"/>
      <c r="UGS160" s="79"/>
      <c r="UGT160" s="79"/>
      <c r="UGU160" s="79"/>
      <c r="UGV160" s="80"/>
      <c r="UGW160" s="78" t="s">
        <v>121</v>
      </c>
      <c r="UGX160" s="79"/>
      <c r="UGY160" s="79"/>
      <c r="UGZ160" s="79"/>
      <c r="UHA160" s="79"/>
      <c r="UHB160" s="79"/>
      <c r="UHC160" s="79"/>
      <c r="UHD160" s="80"/>
      <c r="UHE160" s="78" t="s">
        <v>121</v>
      </c>
      <c r="UHF160" s="79"/>
      <c r="UHG160" s="79"/>
      <c r="UHH160" s="79"/>
      <c r="UHI160" s="79"/>
      <c r="UHJ160" s="79"/>
      <c r="UHK160" s="79"/>
      <c r="UHL160" s="80"/>
      <c r="UHM160" s="78" t="s">
        <v>121</v>
      </c>
      <c r="UHN160" s="79"/>
      <c r="UHO160" s="79"/>
      <c r="UHP160" s="79"/>
      <c r="UHQ160" s="79"/>
      <c r="UHR160" s="79"/>
      <c r="UHS160" s="79"/>
      <c r="UHT160" s="80"/>
      <c r="UHU160" s="78" t="s">
        <v>121</v>
      </c>
      <c r="UHV160" s="79"/>
      <c r="UHW160" s="79"/>
      <c r="UHX160" s="79"/>
      <c r="UHY160" s="79"/>
      <c r="UHZ160" s="79"/>
      <c r="UIA160" s="79"/>
      <c r="UIB160" s="80"/>
      <c r="UIC160" s="78" t="s">
        <v>121</v>
      </c>
      <c r="UID160" s="79"/>
      <c r="UIE160" s="79"/>
      <c r="UIF160" s="79"/>
      <c r="UIG160" s="79"/>
      <c r="UIH160" s="79"/>
      <c r="UII160" s="79"/>
      <c r="UIJ160" s="80"/>
      <c r="UIK160" s="78" t="s">
        <v>121</v>
      </c>
      <c r="UIL160" s="79"/>
      <c r="UIM160" s="79"/>
      <c r="UIN160" s="79"/>
      <c r="UIO160" s="79"/>
      <c r="UIP160" s="79"/>
      <c r="UIQ160" s="79"/>
      <c r="UIR160" s="80"/>
      <c r="UIS160" s="78" t="s">
        <v>121</v>
      </c>
      <c r="UIT160" s="79"/>
      <c r="UIU160" s="79"/>
      <c r="UIV160" s="79"/>
      <c r="UIW160" s="79"/>
      <c r="UIX160" s="79"/>
      <c r="UIY160" s="79"/>
      <c r="UIZ160" s="80"/>
      <c r="UJA160" s="78" t="s">
        <v>121</v>
      </c>
      <c r="UJB160" s="79"/>
      <c r="UJC160" s="79"/>
      <c r="UJD160" s="79"/>
      <c r="UJE160" s="79"/>
      <c r="UJF160" s="79"/>
      <c r="UJG160" s="79"/>
      <c r="UJH160" s="80"/>
      <c r="UJI160" s="78" t="s">
        <v>121</v>
      </c>
      <c r="UJJ160" s="79"/>
      <c r="UJK160" s="79"/>
      <c r="UJL160" s="79"/>
      <c r="UJM160" s="79"/>
      <c r="UJN160" s="79"/>
      <c r="UJO160" s="79"/>
      <c r="UJP160" s="80"/>
      <c r="UJQ160" s="78" t="s">
        <v>121</v>
      </c>
      <c r="UJR160" s="79"/>
      <c r="UJS160" s="79"/>
      <c r="UJT160" s="79"/>
      <c r="UJU160" s="79"/>
      <c r="UJV160" s="79"/>
      <c r="UJW160" s="79"/>
      <c r="UJX160" s="80"/>
      <c r="UJY160" s="78" t="s">
        <v>121</v>
      </c>
      <c r="UJZ160" s="79"/>
      <c r="UKA160" s="79"/>
      <c r="UKB160" s="79"/>
      <c r="UKC160" s="79"/>
      <c r="UKD160" s="79"/>
      <c r="UKE160" s="79"/>
      <c r="UKF160" s="80"/>
      <c r="UKG160" s="78" t="s">
        <v>121</v>
      </c>
      <c r="UKH160" s="79"/>
      <c r="UKI160" s="79"/>
      <c r="UKJ160" s="79"/>
      <c r="UKK160" s="79"/>
      <c r="UKL160" s="79"/>
      <c r="UKM160" s="79"/>
      <c r="UKN160" s="80"/>
      <c r="UKO160" s="78" t="s">
        <v>121</v>
      </c>
      <c r="UKP160" s="79"/>
      <c r="UKQ160" s="79"/>
      <c r="UKR160" s="79"/>
      <c r="UKS160" s="79"/>
      <c r="UKT160" s="79"/>
      <c r="UKU160" s="79"/>
      <c r="UKV160" s="80"/>
      <c r="UKW160" s="78" t="s">
        <v>121</v>
      </c>
      <c r="UKX160" s="79"/>
      <c r="UKY160" s="79"/>
      <c r="UKZ160" s="79"/>
      <c r="ULA160" s="79"/>
      <c r="ULB160" s="79"/>
      <c r="ULC160" s="79"/>
      <c r="ULD160" s="80"/>
      <c r="ULE160" s="78" t="s">
        <v>121</v>
      </c>
      <c r="ULF160" s="79"/>
      <c r="ULG160" s="79"/>
      <c r="ULH160" s="79"/>
      <c r="ULI160" s="79"/>
      <c r="ULJ160" s="79"/>
      <c r="ULK160" s="79"/>
      <c r="ULL160" s="80"/>
      <c r="ULM160" s="78" t="s">
        <v>121</v>
      </c>
      <c r="ULN160" s="79"/>
      <c r="ULO160" s="79"/>
      <c r="ULP160" s="79"/>
      <c r="ULQ160" s="79"/>
      <c r="ULR160" s="79"/>
      <c r="ULS160" s="79"/>
      <c r="ULT160" s="80"/>
      <c r="ULU160" s="78" t="s">
        <v>121</v>
      </c>
      <c r="ULV160" s="79"/>
      <c r="ULW160" s="79"/>
      <c r="ULX160" s="79"/>
      <c r="ULY160" s="79"/>
      <c r="ULZ160" s="79"/>
      <c r="UMA160" s="79"/>
      <c r="UMB160" s="80"/>
      <c r="UMC160" s="78" t="s">
        <v>121</v>
      </c>
      <c r="UMD160" s="79"/>
      <c r="UME160" s="79"/>
      <c r="UMF160" s="79"/>
      <c r="UMG160" s="79"/>
      <c r="UMH160" s="79"/>
      <c r="UMI160" s="79"/>
      <c r="UMJ160" s="80"/>
      <c r="UMK160" s="78" t="s">
        <v>121</v>
      </c>
      <c r="UML160" s="79"/>
      <c r="UMM160" s="79"/>
      <c r="UMN160" s="79"/>
      <c r="UMO160" s="79"/>
      <c r="UMP160" s="79"/>
      <c r="UMQ160" s="79"/>
      <c r="UMR160" s="80"/>
      <c r="UMS160" s="78" t="s">
        <v>121</v>
      </c>
      <c r="UMT160" s="79"/>
      <c r="UMU160" s="79"/>
      <c r="UMV160" s="79"/>
      <c r="UMW160" s="79"/>
      <c r="UMX160" s="79"/>
      <c r="UMY160" s="79"/>
      <c r="UMZ160" s="80"/>
      <c r="UNA160" s="78" t="s">
        <v>121</v>
      </c>
      <c r="UNB160" s="79"/>
      <c r="UNC160" s="79"/>
      <c r="UND160" s="79"/>
      <c r="UNE160" s="79"/>
      <c r="UNF160" s="79"/>
      <c r="UNG160" s="79"/>
      <c r="UNH160" s="80"/>
      <c r="UNI160" s="78" t="s">
        <v>121</v>
      </c>
      <c r="UNJ160" s="79"/>
      <c r="UNK160" s="79"/>
      <c r="UNL160" s="79"/>
      <c r="UNM160" s="79"/>
      <c r="UNN160" s="79"/>
      <c r="UNO160" s="79"/>
      <c r="UNP160" s="80"/>
      <c r="UNQ160" s="78" t="s">
        <v>121</v>
      </c>
      <c r="UNR160" s="79"/>
      <c r="UNS160" s="79"/>
      <c r="UNT160" s="79"/>
      <c r="UNU160" s="79"/>
      <c r="UNV160" s="79"/>
      <c r="UNW160" s="79"/>
      <c r="UNX160" s="80"/>
      <c r="UNY160" s="78" t="s">
        <v>121</v>
      </c>
      <c r="UNZ160" s="79"/>
      <c r="UOA160" s="79"/>
      <c r="UOB160" s="79"/>
      <c r="UOC160" s="79"/>
      <c r="UOD160" s="79"/>
      <c r="UOE160" s="79"/>
      <c r="UOF160" s="80"/>
      <c r="UOG160" s="78" t="s">
        <v>121</v>
      </c>
      <c r="UOH160" s="79"/>
      <c r="UOI160" s="79"/>
      <c r="UOJ160" s="79"/>
      <c r="UOK160" s="79"/>
      <c r="UOL160" s="79"/>
      <c r="UOM160" s="79"/>
      <c r="UON160" s="80"/>
      <c r="UOO160" s="78" t="s">
        <v>121</v>
      </c>
      <c r="UOP160" s="79"/>
      <c r="UOQ160" s="79"/>
      <c r="UOR160" s="79"/>
      <c r="UOS160" s="79"/>
      <c r="UOT160" s="79"/>
      <c r="UOU160" s="79"/>
      <c r="UOV160" s="80"/>
      <c r="UOW160" s="78" t="s">
        <v>121</v>
      </c>
      <c r="UOX160" s="79"/>
      <c r="UOY160" s="79"/>
      <c r="UOZ160" s="79"/>
      <c r="UPA160" s="79"/>
      <c r="UPB160" s="79"/>
      <c r="UPC160" s="79"/>
      <c r="UPD160" s="80"/>
      <c r="UPE160" s="78" t="s">
        <v>121</v>
      </c>
      <c r="UPF160" s="79"/>
      <c r="UPG160" s="79"/>
      <c r="UPH160" s="79"/>
      <c r="UPI160" s="79"/>
      <c r="UPJ160" s="79"/>
      <c r="UPK160" s="79"/>
      <c r="UPL160" s="80"/>
      <c r="UPM160" s="78" t="s">
        <v>121</v>
      </c>
      <c r="UPN160" s="79"/>
      <c r="UPO160" s="79"/>
      <c r="UPP160" s="79"/>
      <c r="UPQ160" s="79"/>
      <c r="UPR160" s="79"/>
      <c r="UPS160" s="79"/>
      <c r="UPT160" s="80"/>
      <c r="UPU160" s="78" t="s">
        <v>121</v>
      </c>
      <c r="UPV160" s="79"/>
      <c r="UPW160" s="79"/>
      <c r="UPX160" s="79"/>
      <c r="UPY160" s="79"/>
      <c r="UPZ160" s="79"/>
      <c r="UQA160" s="79"/>
      <c r="UQB160" s="80"/>
      <c r="UQC160" s="78" t="s">
        <v>121</v>
      </c>
      <c r="UQD160" s="79"/>
      <c r="UQE160" s="79"/>
      <c r="UQF160" s="79"/>
      <c r="UQG160" s="79"/>
      <c r="UQH160" s="79"/>
      <c r="UQI160" s="79"/>
      <c r="UQJ160" s="80"/>
      <c r="UQK160" s="78" t="s">
        <v>121</v>
      </c>
      <c r="UQL160" s="79"/>
      <c r="UQM160" s="79"/>
      <c r="UQN160" s="79"/>
      <c r="UQO160" s="79"/>
      <c r="UQP160" s="79"/>
      <c r="UQQ160" s="79"/>
      <c r="UQR160" s="80"/>
      <c r="UQS160" s="78" t="s">
        <v>121</v>
      </c>
      <c r="UQT160" s="79"/>
      <c r="UQU160" s="79"/>
      <c r="UQV160" s="79"/>
      <c r="UQW160" s="79"/>
      <c r="UQX160" s="79"/>
      <c r="UQY160" s="79"/>
      <c r="UQZ160" s="80"/>
      <c r="URA160" s="78" t="s">
        <v>121</v>
      </c>
      <c r="URB160" s="79"/>
      <c r="URC160" s="79"/>
      <c r="URD160" s="79"/>
      <c r="URE160" s="79"/>
      <c r="URF160" s="79"/>
      <c r="URG160" s="79"/>
      <c r="URH160" s="80"/>
      <c r="URI160" s="78" t="s">
        <v>121</v>
      </c>
      <c r="URJ160" s="79"/>
      <c r="URK160" s="79"/>
      <c r="URL160" s="79"/>
      <c r="URM160" s="79"/>
      <c r="URN160" s="79"/>
      <c r="URO160" s="79"/>
      <c r="URP160" s="80"/>
      <c r="URQ160" s="78" t="s">
        <v>121</v>
      </c>
      <c r="URR160" s="79"/>
      <c r="URS160" s="79"/>
      <c r="URT160" s="79"/>
      <c r="URU160" s="79"/>
      <c r="URV160" s="79"/>
      <c r="URW160" s="79"/>
      <c r="URX160" s="80"/>
      <c r="URY160" s="78" t="s">
        <v>121</v>
      </c>
      <c r="URZ160" s="79"/>
      <c r="USA160" s="79"/>
      <c r="USB160" s="79"/>
      <c r="USC160" s="79"/>
      <c r="USD160" s="79"/>
      <c r="USE160" s="79"/>
      <c r="USF160" s="80"/>
      <c r="USG160" s="78" t="s">
        <v>121</v>
      </c>
      <c r="USH160" s="79"/>
      <c r="USI160" s="79"/>
      <c r="USJ160" s="79"/>
      <c r="USK160" s="79"/>
      <c r="USL160" s="79"/>
      <c r="USM160" s="79"/>
      <c r="USN160" s="80"/>
      <c r="USO160" s="78" t="s">
        <v>121</v>
      </c>
      <c r="USP160" s="79"/>
      <c r="USQ160" s="79"/>
      <c r="USR160" s="79"/>
      <c r="USS160" s="79"/>
      <c r="UST160" s="79"/>
      <c r="USU160" s="79"/>
      <c r="USV160" s="80"/>
      <c r="USW160" s="78" t="s">
        <v>121</v>
      </c>
      <c r="USX160" s="79"/>
      <c r="USY160" s="79"/>
      <c r="USZ160" s="79"/>
      <c r="UTA160" s="79"/>
      <c r="UTB160" s="79"/>
      <c r="UTC160" s="79"/>
      <c r="UTD160" s="80"/>
      <c r="UTE160" s="78" t="s">
        <v>121</v>
      </c>
      <c r="UTF160" s="79"/>
      <c r="UTG160" s="79"/>
      <c r="UTH160" s="79"/>
      <c r="UTI160" s="79"/>
      <c r="UTJ160" s="79"/>
      <c r="UTK160" s="79"/>
      <c r="UTL160" s="80"/>
      <c r="UTM160" s="78" t="s">
        <v>121</v>
      </c>
      <c r="UTN160" s="79"/>
      <c r="UTO160" s="79"/>
      <c r="UTP160" s="79"/>
      <c r="UTQ160" s="79"/>
      <c r="UTR160" s="79"/>
      <c r="UTS160" s="79"/>
      <c r="UTT160" s="80"/>
      <c r="UTU160" s="78" t="s">
        <v>121</v>
      </c>
      <c r="UTV160" s="79"/>
      <c r="UTW160" s="79"/>
      <c r="UTX160" s="79"/>
      <c r="UTY160" s="79"/>
      <c r="UTZ160" s="79"/>
      <c r="UUA160" s="79"/>
      <c r="UUB160" s="80"/>
      <c r="UUC160" s="78" t="s">
        <v>121</v>
      </c>
      <c r="UUD160" s="79"/>
      <c r="UUE160" s="79"/>
      <c r="UUF160" s="79"/>
      <c r="UUG160" s="79"/>
      <c r="UUH160" s="79"/>
      <c r="UUI160" s="79"/>
      <c r="UUJ160" s="80"/>
      <c r="UUK160" s="78" t="s">
        <v>121</v>
      </c>
      <c r="UUL160" s="79"/>
      <c r="UUM160" s="79"/>
      <c r="UUN160" s="79"/>
      <c r="UUO160" s="79"/>
      <c r="UUP160" s="79"/>
      <c r="UUQ160" s="79"/>
      <c r="UUR160" s="80"/>
      <c r="UUS160" s="78" t="s">
        <v>121</v>
      </c>
      <c r="UUT160" s="79"/>
      <c r="UUU160" s="79"/>
      <c r="UUV160" s="79"/>
      <c r="UUW160" s="79"/>
      <c r="UUX160" s="79"/>
      <c r="UUY160" s="79"/>
      <c r="UUZ160" s="80"/>
      <c r="UVA160" s="78" t="s">
        <v>121</v>
      </c>
      <c r="UVB160" s="79"/>
      <c r="UVC160" s="79"/>
      <c r="UVD160" s="79"/>
      <c r="UVE160" s="79"/>
      <c r="UVF160" s="79"/>
      <c r="UVG160" s="79"/>
      <c r="UVH160" s="80"/>
      <c r="UVI160" s="78" t="s">
        <v>121</v>
      </c>
      <c r="UVJ160" s="79"/>
      <c r="UVK160" s="79"/>
      <c r="UVL160" s="79"/>
      <c r="UVM160" s="79"/>
      <c r="UVN160" s="79"/>
      <c r="UVO160" s="79"/>
      <c r="UVP160" s="80"/>
      <c r="UVQ160" s="78" t="s">
        <v>121</v>
      </c>
      <c r="UVR160" s="79"/>
      <c r="UVS160" s="79"/>
      <c r="UVT160" s="79"/>
      <c r="UVU160" s="79"/>
      <c r="UVV160" s="79"/>
      <c r="UVW160" s="79"/>
      <c r="UVX160" s="80"/>
      <c r="UVY160" s="78" t="s">
        <v>121</v>
      </c>
      <c r="UVZ160" s="79"/>
      <c r="UWA160" s="79"/>
      <c r="UWB160" s="79"/>
      <c r="UWC160" s="79"/>
      <c r="UWD160" s="79"/>
      <c r="UWE160" s="79"/>
      <c r="UWF160" s="80"/>
      <c r="UWG160" s="78" t="s">
        <v>121</v>
      </c>
      <c r="UWH160" s="79"/>
      <c r="UWI160" s="79"/>
      <c r="UWJ160" s="79"/>
      <c r="UWK160" s="79"/>
      <c r="UWL160" s="79"/>
      <c r="UWM160" s="79"/>
      <c r="UWN160" s="80"/>
      <c r="UWO160" s="78" t="s">
        <v>121</v>
      </c>
      <c r="UWP160" s="79"/>
      <c r="UWQ160" s="79"/>
      <c r="UWR160" s="79"/>
      <c r="UWS160" s="79"/>
      <c r="UWT160" s="79"/>
      <c r="UWU160" s="79"/>
      <c r="UWV160" s="80"/>
      <c r="UWW160" s="78" t="s">
        <v>121</v>
      </c>
      <c r="UWX160" s="79"/>
      <c r="UWY160" s="79"/>
      <c r="UWZ160" s="79"/>
      <c r="UXA160" s="79"/>
      <c r="UXB160" s="79"/>
      <c r="UXC160" s="79"/>
      <c r="UXD160" s="80"/>
      <c r="UXE160" s="78" t="s">
        <v>121</v>
      </c>
      <c r="UXF160" s="79"/>
      <c r="UXG160" s="79"/>
      <c r="UXH160" s="79"/>
      <c r="UXI160" s="79"/>
      <c r="UXJ160" s="79"/>
      <c r="UXK160" s="79"/>
      <c r="UXL160" s="80"/>
      <c r="UXM160" s="78" t="s">
        <v>121</v>
      </c>
      <c r="UXN160" s="79"/>
      <c r="UXO160" s="79"/>
      <c r="UXP160" s="79"/>
      <c r="UXQ160" s="79"/>
      <c r="UXR160" s="79"/>
      <c r="UXS160" s="79"/>
      <c r="UXT160" s="80"/>
      <c r="UXU160" s="78" t="s">
        <v>121</v>
      </c>
      <c r="UXV160" s="79"/>
      <c r="UXW160" s="79"/>
      <c r="UXX160" s="79"/>
      <c r="UXY160" s="79"/>
      <c r="UXZ160" s="79"/>
      <c r="UYA160" s="79"/>
      <c r="UYB160" s="80"/>
      <c r="UYC160" s="78" t="s">
        <v>121</v>
      </c>
      <c r="UYD160" s="79"/>
      <c r="UYE160" s="79"/>
      <c r="UYF160" s="79"/>
      <c r="UYG160" s="79"/>
      <c r="UYH160" s="79"/>
      <c r="UYI160" s="79"/>
      <c r="UYJ160" s="80"/>
      <c r="UYK160" s="78" t="s">
        <v>121</v>
      </c>
      <c r="UYL160" s="79"/>
      <c r="UYM160" s="79"/>
      <c r="UYN160" s="79"/>
      <c r="UYO160" s="79"/>
      <c r="UYP160" s="79"/>
      <c r="UYQ160" s="79"/>
      <c r="UYR160" s="80"/>
      <c r="UYS160" s="78" t="s">
        <v>121</v>
      </c>
      <c r="UYT160" s="79"/>
      <c r="UYU160" s="79"/>
      <c r="UYV160" s="79"/>
      <c r="UYW160" s="79"/>
      <c r="UYX160" s="79"/>
      <c r="UYY160" s="79"/>
      <c r="UYZ160" s="80"/>
      <c r="UZA160" s="78" t="s">
        <v>121</v>
      </c>
      <c r="UZB160" s="79"/>
      <c r="UZC160" s="79"/>
      <c r="UZD160" s="79"/>
      <c r="UZE160" s="79"/>
      <c r="UZF160" s="79"/>
      <c r="UZG160" s="79"/>
      <c r="UZH160" s="80"/>
      <c r="UZI160" s="78" t="s">
        <v>121</v>
      </c>
      <c r="UZJ160" s="79"/>
      <c r="UZK160" s="79"/>
      <c r="UZL160" s="79"/>
      <c r="UZM160" s="79"/>
      <c r="UZN160" s="79"/>
      <c r="UZO160" s="79"/>
      <c r="UZP160" s="80"/>
      <c r="UZQ160" s="78" t="s">
        <v>121</v>
      </c>
      <c r="UZR160" s="79"/>
      <c r="UZS160" s="79"/>
      <c r="UZT160" s="79"/>
      <c r="UZU160" s="79"/>
      <c r="UZV160" s="79"/>
      <c r="UZW160" s="79"/>
      <c r="UZX160" s="80"/>
      <c r="UZY160" s="78" t="s">
        <v>121</v>
      </c>
      <c r="UZZ160" s="79"/>
      <c r="VAA160" s="79"/>
      <c r="VAB160" s="79"/>
      <c r="VAC160" s="79"/>
      <c r="VAD160" s="79"/>
      <c r="VAE160" s="79"/>
      <c r="VAF160" s="80"/>
      <c r="VAG160" s="78" t="s">
        <v>121</v>
      </c>
      <c r="VAH160" s="79"/>
      <c r="VAI160" s="79"/>
      <c r="VAJ160" s="79"/>
      <c r="VAK160" s="79"/>
      <c r="VAL160" s="79"/>
      <c r="VAM160" s="79"/>
      <c r="VAN160" s="80"/>
      <c r="VAO160" s="78" t="s">
        <v>121</v>
      </c>
      <c r="VAP160" s="79"/>
      <c r="VAQ160" s="79"/>
      <c r="VAR160" s="79"/>
      <c r="VAS160" s="79"/>
      <c r="VAT160" s="79"/>
      <c r="VAU160" s="79"/>
      <c r="VAV160" s="80"/>
      <c r="VAW160" s="78" t="s">
        <v>121</v>
      </c>
      <c r="VAX160" s="79"/>
      <c r="VAY160" s="79"/>
      <c r="VAZ160" s="79"/>
      <c r="VBA160" s="79"/>
      <c r="VBB160" s="79"/>
      <c r="VBC160" s="79"/>
      <c r="VBD160" s="80"/>
      <c r="VBE160" s="78" t="s">
        <v>121</v>
      </c>
      <c r="VBF160" s="79"/>
      <c r="VBG160" s="79"/>
      <c r="VBH160" s="79"/>
      <c r="VBI160" s="79"/>
      <c r="VBJ160" s="79"/>
      <c r="VBK160" s="79"/>
      <c r="VBL160" s="80"/>
      <c r="VBM160" s="78" t="s">
        <v>121</v>
      </c>
      <c r="VBN160" s="79"/>
      <c r="VBO160" s="79"/>
      <c r="VBP160" s="79"/>
      <c r="VBQ160" s="79"/>
      <c r="VBR160" s="79"/>
      <c r="VBS160" s="79"/>
      <c r="VBT160" s="80"/>
      <c r="VBU160" s="78" t="s">
        <v>121</v>
      </c>
      <c r="VBV160" s="79"/>
      <c r="VBW160" s="79"/>
      <c r="VBX160" s="79"/>
      <c r="VBY160" s="79"/>
      <c r="VBZ160" s="79"/>
      <c r="VCA160" s="79"/>
      <c r="VCB160" s="80"/>
      <c r="VCC160" s="78" t="s">
        <v>121</v>
      </c>
      <c r="VCD160" s="79"/>
      <c r="VCE160" s="79"/>
      <c r="VCF160" s="79"/>
      <c r="VCG160" s="79"/>
      <c r="VCH160" s="79"/>
      <c r="VCI160" s="79"/>
      <c r="VCJ160" s="80"/>
      <c r="VCK160" s="78" t="s">
        <v>121</v>
      </c>
      <c r="VCL160" s="79"/>
      <c r="VCM160" s="79"/>
      <c r="VCN160" s="79"/>
      <c r="VCO160" s="79"/>
      <c r="VCP160" s="79"/>
      <c r="VCQ160" s="79"/>
      <c r="VCR160" s="80"/>
      <c r="VCS160" s="78" t="s">
        <v>121</v>
      </c>
      <c r="VCT160" s="79"/>
      <c r="VCU160" s="79"/>
      <c r="VCV160" s="79"/>
      <c r="VCW160" s="79"/>
      <c r="VCX160" s="79"/>
      <c r="VCY160" s="79"/>
      <c r="VCZ160" s="80"/>
      <c r="VDA160" s="78" t="s">
        <v>121</v>
      </c>
      <c r="VDB160" s="79"/>
      <c r="VDC160" s="79"/>
      <c r="VDD160" s="79"/>
      <c r="VDE160" s="79"/>
      <c r="VDF160" s="79"/>
      <c r="VDG160" s="79"/>
      <c r="VDH160" s="80"/>
      <c r="VDI160" s="78" t="s">
        <v>121</v>
      </c>
      <c r="VDJ160" s="79"/>
      <c r="VDK160" s="79"/>
      <c r="VDL160" s="79"/>
      <c r="VDM160" s="79"/>
      <c r="VDN160" s="79"/>
      <c r="VDO160" s="79"/>
      <c r="VDP160" s="80"/>
      <c r="VDQ160" s="78" t="s">
        <v>121</v>
      </c>
      <c r="VDR160" s="79"/>
      <c r="VDS160" s="79"/>
      <c r="VDT160" s="79"/>
      <c r="VDU160" s="79"/>
      <c r="VDV160" s="79"/>
      <c r="VDW160" s="79"/>
      <c r="VDX160" s="80"/>
      <c r="VDY160" s="78" t="s">
        <v>121</v>
      </c>
      <c r="VDZ160" s="79"/>
      <c r="VEA160" s="79"/>
      <c r="VEB160" s="79"/>
      <c r="VEC160" s="79"/>
      <c r="VED160" s="79"/>
      <c r="VEE160" s="79"/>
      <c r="VEF160" s="80"/>
      <c r="VEG160" s="78" t="s">
        <v>121</v>
      </c>
      <c r="VEH160" s="79"/>
      <c r="VEI160" s="79"/>
      <c r="VEJ160" s="79"/>
      <c r="VEK160" s="79"/>
      <c r="VEL160" s="79"/>
      <c r="VEM160" s="79"/>
      <c r="VEN160" s="80"/>
      <c r="VEO160" s="78" t="s">
        <v>121</v>
      </c>
      <c r="VEP160" s="79"/>
      <c r="VEQ160" s="79"/>
      <c r="VER160" s="79"/>
      <c r="VES160" s="79"/>
      <c r="VET160" s="79"/>
      <c r="VEU160" s="79"/>
      <c r="VEV160" s="80"/>
      <c r="VEW160" s="78" t="s">
        <v>121</v>
      </c>
      <c r="VEX160" s="79"/>
      <c r="VEY160" s="79"/>
      <c r="VEZ160" s="79"/>
      <c r="VFA160" s="79"/>
      <c r="VFB160" s="79"/>
      <c r="VFC160" s="79"/>
      <c r="VFD160" s="80"/>
      <c r="VFE160" s="78" t="s">
        <v>121</v>
      </c>
      <c r="VFF160" s="79"/>
      <c r="VFG160" s="79"/>
      <c r="VFH160" s="79"/>
      <c r="VFI160" s="79"/>
      <c r="VFJ160" s="79"/>
      <c r="VFK160" s="79"/>
      <c r="VFL160" s="80"/>
      <c r="VFM160" s="78" t="s">
        <v>121</v>
      </c>
      <c r="VFN160" s="79"/>
      <c r="VFO160" s="79"/>
      <c r="VFP160" s="79"/>
      <c r="VFQ160" s="79"/>
      <c r="VFR160" s="79"/>
      <c r="VFS160" s="79"/>
      <c r="VFT160" s="80"/>
      <c r="VFU160" s="78" t="s">
        <v>121</v>
      </c>
      <c r="VFV160" s="79"/>
      <c r="VFW160" s="79"/>
      <c r="VFX160" s="79"/>
      <c r="VFY160" s="79"/>
      <c r="VFZ160" s="79"/>
      <c r="VGA160" s="79"/>
      <c r="VGB160" s="80"/>
      <c r="VGC160" s="78" t="s">
        <v>121</v>
      </c>
      <c r="VGD160" s="79"/>
      <c r="VGE160" s="79"/>
      <c r="VGF160" s="79"/>
      <c r="VGG160" s="79"/>
      <c r="VGH160" s="79"/>
      <c r="VGI160" s="79"/>
      <c r="VGJ160" s="80"/>
      <c r="VGK160" s="78" t="s">
        <v>121</v>
      </c>
      <c r="VGL160" s="79"/>
      <c r="VGM160" s="79"/>
      <c r="VGN160" s="79"/>
      <c r="VGO160" s="79"/>
      <c r="VGP160" s="79"/>
      <c r="VGQ160" s="79"/>
      <c r="VGR160" s="80"/>
      <c r="VGS160" s="78" t="s">
        <v>121</v>
      </c>
      <c r="VGT160" s="79"/>
      <c r="VGU160" s="79"/>
      <c r="VGV160" s="79"/>
      <c r="VGW160" s="79"/>
      <c r="VGX160" s="79"/>
      <c r="VGY160" s="79"/>
      <c r="VGZ160" s="80"/>
      <c r="VHA160" s="78" t="s">
        <v>121</v>
      </c>
      <c r="VHB160" s="79"/>
      <c r="VHC160" s="79"/>
      <c r="VHD160" s="79"/>
      <c r="VHE160" s="79"/>
      <c r="VHF160" s="79"/>
      <c r="VHG160" s="79"/>
      <c r="VHH160" s="80"/>
      <c r="VHI160" s="78" t="s">
        <v>121</v>
      </c>
      <c r="VHJ160" s="79"/>
      <c r="VHK160" s="79"/>
      <c r="VHL160" s="79"/>
      <c r="VHM160" s="79"/>
      <c r="VHN160" s="79"/>
      <c r="VHO160" s="79"/>
      <c r="VHP160" s="80"/>
      <c r="VHQ160" s="78" t="s">
        <v>121</v>
      </c>
      <c r="VHR160" s="79"/>
      <c r="VHS160" s="79"/>
      <c r="VHT160" s="79"/>
      <c r="VHU160" s="79"/>
      <c r="VHV160" s="79"/>
      <c r="VHW160" s="79"/>
      <c r="VHX160" s="80"/>
      <c r="VHY160" s="78" t="s">
        <v>121</v>
      </c>
      <c r="VHZ160" s="79"/>
      <c r="VIA160" s="79"/>
      <c r="VIB160" s="79"/>
      <c r="VIC160" s="79"/>
      <c r="VID160" s="79"/>
      <c r="VIE160" s="79"/>
      <c r="VIF160" s="80"/>
      <c r="VIG160" s="78" t="s">
        <v>121</v>
      </c>
      <c r="VIH160" s="79"/>
      <c r="VII160" s="79"/>
      <c r="VIJ160" s="79"/>
      <c r="VIK160" s="79"/>
      <c r="VIL160" s="79"/>
      <c r="VIM160" s="79"/>
      <c r="VIN160" s="80"/>
      <c r="VIO160" s="78" t="s">
        <v>121</v>
      </c>
      <c r="VIP160" s="79"/>
      <c r="VIQ160" s="79"/>
      <c r="VIR160" s="79"/>
      <c r="VIS160" s="79"/>
      <c r="VIT160" s="79"/>
      <c r="VIU160" s="79"/>
      <c r="VIV160" s="80"/>
      <c r="VIW160" s="78" t="s">
        <v>121</v>
      </c>
      <c r="VIX160" s="79"/>
      <c r="VIY160" s="79"/>
      <c r="VIZ160" s="79"/>
      <c r="VJA160" s="79"/>
      <c r="VJB160" s="79"/>
      <c r="VJC160" s="79"/>
      <c r="VJD160" s="80"/>
      <c r="VJE160" s="78" t="s">
        <v>121</v>
      </c>
      <c r="VJF160" s="79"/>
      <c r="VJG160" s="79"/>
      <c r="VJH160" s="79"/>
      <c r="VJI160" s="79"/>
      <c r="VJJ160" s="79"/>
      <c r="VJK160" s="79"/>
      <c r="VJL160" s="80"/>
      <c r="VJM160" s="78" t="s">
        <v>121</v>
      </c>
      <c r="VJN160" s="79"/>
      <c r="VJO160" s="79"/>
      <c r="VJP160" s="79"/>
      <c r="VJQ160" s="79"/>
      <c r="VJR160" s="79"/>
      <c r="VJS160" s="79"/>
      <c r="VJT160" s="80"/>
      <c r="VJU160" s="78" t="s">
        <v>121</v>
      </c>
      <c r="VJV160" s="79"/>
      <c r="VJW160" s="79"/>
      <c r="VJX160" s="79"/>
      <c r="VJY160" s="79"/>
      <c r="VJZ160" s="79"/>
      <c r="VKA160" s="79"/>
      <c r="VKB160" s="80"/>
      <c r="VKC160" s="78" t="s">
        <v>121</v>
      </c>
      <c r="VKD160" s="79"/>
      <c r="VKE160" s="79"/>
      <c r="VKF160" s="79"/>
      <c r="VKG160" s="79"/>
      <c r="VKH160" s="79"/>
      <c r="VKI160" s="79"/>
      <c r="VKJ160" s="80"/>
      <c r="VKK160" s="78" t="s">
        <v>121</v>
      </c>
      <c r="VKL160" s="79"/>
      <c r="VKM160" s="79"/>
      <c r="VKN160" s="79"/>
      <c r="VKO160" s="79"/>
      <c r="VKP160" s="79"/>
      <c r="VKQ160" s="79"/>
      <c r="VKR160" s="80"/>
      <c r="VKS160" s="78" t="s">
        <v>121</v>
      </c>
      <c r="VKT160" s="79"/>
      <c r="VKU160" s="79"/>
      <c r="VKV160" s="79"/>
      <c r="VKW160" s="79"/>
      <c r="VKX160" s="79"/>
      <c r="VKY160" s="79"/>
      <c r="VKZ160" s="80"/>
      <c r="VLA160" s="78" t="s">
        <v>121</v>
      </c>
      <c r="VLB160" s="79"/>
      <c r="VLC160" s="79"/>
      <c r="VLD160" s="79"/>
      <c r="VLE160" s="79"/>
      <c r="VLF160" s="79"/>
      <c r="VLG160" s="79"/>
      <c r="VLH160" s="80"/>
      <c r="VLI160" s="78" t="s">
        <v>121</v>
      </c>
      <c r="VLJ160" s="79"/>
      <c r="VLK160" s="79"/>
      <c r="VLL160" s="79"/>
      <c r="VLM160" s="79"/>
      <c r="VLN160" s="79"/>
      <c r="VLO160" s="79"/>
      <c r="VLP160" s="80"/>
      <c r="VLQ160" s="78" t="s">
        <v>121</v>
      </c>
      <c r="VLR160" s="79"/>
      <c r="VLS160" s="79"/>
      <c r="VLT160" s="79"/>
      <c r="VLU160" s="79"/>
      <c r="VLV160" s="79"/>
      <c r="VLW160" s="79"/>
      <c r="VLX160" s="80"/>
      <c r="VLY160" s="78" t="s">
        <v>121</v>
      </c>
      <c r="VLZ160" s="79"/>
      <c r="VMA160" s="79"/>
      <c r="VMB160" s="79"/>
      <c r="VMC160" s="79"/>
      <c r="VMD160" s="79"/>
      <c r="VME160" s="79"/>
      <c r="VMF160" s="80"/>
      <c r="VMG160" s="78" t="s">
        <v>121</v>
      </c>
      <c r="VMH160" s="79"/>
      <c r="VMI160" s="79"/>
      <c r="VMJ160" s="79"/>
      <c r="VMK160" s="79"/>
      <c r="VML160" s="79"/>
      <c r="VMM160" s="79"/>
      <c r="VMN160" s="80"/>
      <c r="VMO160" s="78" t="s">
        <v>121</v>
      </c>
      <c r="VMP160" s="79"/>
      <c r="VMQ160" s="79"/>
      <c r="VMR160" s="79"/>
      <c r="VMS160" s="79"/>
      <c r="VMT160" s="79"/>
      <c r="VMU160" s="79"/>
      <c r="VMV160" s="80"/>
      <c r="VMW160" s="78" t="s">
        <v>121</v>
      </c>
      <c r="VMX160" s="79"/>
      <c r="VMY160" s="79"/>
      <c r="VMZ160" s="79"/>
      <c r="VNA160" s="79"/>
      <c r="VNB160" s="79"/>
      <c r="VNC160" s="79"/>
      <c r="VND160" s="80"/>
      <c r="VNE160" s="78" t="s">
        <v>121</v>
      </c>
      <c r="VNF160" s="79"/>
      <c r="VNG160" s="79"/>
      <c r="VNH160" s="79"/>
      <c r="VNI160" s="79"/>
      <c r="VNJ160" s="79"/>
      <c r="VNK160" s="79"/>
      <c r="VNL160" s="80"/>
      <c r="VNM160" s="78" t="s">
        <v>121</v>
      </c>
      <c r="VNN160" s="79"/>
      <c r="VNO160" s="79"/>
      <c r="VNP160" s="79"/>
      <c r="VNQ160" s="79"/>
      <c r="VNR160" s="79"/>
      <c r="VNS160" s="79"/>
      <c r="VNT160" s="80"/>
      <c r="VNU160" s="78" t="s">
        <v>121</v>
      </c>
      <c r="VNV160" s="79"/>
      <c r="VNW160" s="79"/>
      <c r="VNX160" s="79"/>
      <c r="VNY160" s="79"/>
      <c r="VNZ160" s="79"/>
      <c r="VOA160" s="79"/>
      <c r="VOB160" s="80"/>
      <c r="VOC160" s="78" t="s">
        <v>121</v>
      </c>
      <c r="VOD160" s="79"/>
      <c r="VOE160" s="79"/>
      <c r="VOF160" s="79"/>
      <c r="VOG160" s="79"/>
      <c r="VOH160" s="79"/>
      <c r="VOI160" s="79"/>
      <c r="VOJ160" s="80"/>
      <c r="VOK160" s="78" t="s">
        <v>121</v>
      </c>
      <c r="VOL160" s="79"/>
      <c r="VOM160" s="79"/>
      <c r="VON160" s="79"/>
      <c r="VOO160" s="79"/>
      <c r="VOP160" s="79"/>
      <c r="VOQ160" s="79"/>
      <c r="VOR160" s="80"/>
      <c r="VOS160" s="78" t="s">
        <v>121</v>
      </c>
      <c r="VOT160" s="79"/>
      <c r="VOU160" s="79"/>
      <c r="VOV160" s="79"/>
      <c r="VOW160" s="79"/>
      <c r="VOX160" s="79"/>
      <c r="VOY160" s="79"/>
      <c r="VOZ160" s="80"/>
      <c r="VPA160" s="78" t="s">
        <v>121</v>
      </c>
      <c r="VPB160" s="79"/>
      <c r="VPC160" s="79"/>
      <c r="VPD160" s="79"/>
      <c r="VPE160" s="79"/>
      <c r="VPF160" s="79"/>
      <c r="VPG160" s="79"/>
      <c r="VPH160" s="80"/>
      <c r="VPI160" s="78" t="s">
        <v>121</v>
      </c>
      <c r="VPJ160" s="79"/>
      <c r="VPK160" s="79"/>
      <c r="VPL160" s="79"/>
      <c r="VPM160" s="79"/>
      <c r="VPN160" s="79"/>
      <c r="VPO160" s="79"/>
      <c r="VPP160" s="80"/>
      <c r="VPQ160" s="78" t="s">
        <v>121</v>
      </c>
      <c r="VPR160" s="79"/>
      <c r="VPS160" s="79"/>
      <c r="VPT160" s="79"/>
      <c r="VPU160" s="79"/>
      <c r="VPV160" s="79"/>
      <c r="VPW160" s="79"/>
      <c r="VPX160" s="80"/>
      <c r="VPY160" s="78" t="s">
        <v>121</v>
      </c>
      <c r="VPZ160" s="79"/>
      <c r="VQA160" s="79"/>
      <c r="VQB160" s="79"/>
      <c r="VQC160" s="79"/>
      <c r="VQD160" s="79"/>
      <c r="VQE160" s="79"/>
      <c r="VQF160" s="80"/>
      <c r="VQG160" s="78" t="s">
        <v>121</v>
      </c>
      <c r="VQH160" s="79"/>
      <c r="VQI160" s="79"/>
      <c r="VQJ160" s="79"/>
      <c r="VQK160" s="79"/>
      <c r="VQL160" s="79"/>
      <c r="VQM160" s="79"/>
      <c r="VQN160" s="80"/>
      <c r="VQO160" s="78" t="s">
        <v>121</v>
      </c>
      <c r="VQP160" s="79"/>
      <c r="VQQ160" s="79"/>
      <c r="VQR160" s="79"/>
      <c r="VQS160" s="79"/>
      <c r="VQT160" s="79"/>
      <c r="VQU160" s="79"/>
      <c r="VQV160" s="80"/>
      <c r="VQW160" s="78" t="s">
        <v>121</v>
      </c>
      <c r="VQX160" s="79"/>
      <c r="VQY160" s="79"/>
      <c r="VQZ160" s="79"/>
      <c r="VRA160" s="79"/>
      <c r="VRB160" s="79"/>
      <c r="VRC160" s="79"/>
      <c r="VRD160" s="80"/>
      <c r="VRE160" s="78" t="s">
        <v>121</v>
      </c>
      <c r="VRF160" s="79"/>
      <c r="VRG160" s="79"/>
      <c r="VRH160" s="79"/>
      <c r="VRI160" s="79"/>
      <c r="VRJ160" s="79"/>
      <c r="VRK160" s="79"/>
      <c r="VRL160" s="80"/>
      <c r="VRM160" s="78" t="s">
        <v>121</v>
      </c>
      <c r="VRN160" s="79"/>
      <c r="VRO160" s="79"/>
      <c r="VRP160" s="79"/>
      <c r="VRQ160" s="79"/>
      <c r="VRR160" s="79"/>
      <c r="VRS160" s="79"/>
      <c r="VRT160" s="80"/>
      <c r="VRU160" s="78" t="s">
        <v>121</v>
      </c>
      <c r="VRV160" s="79"/>
      <c r="VRW160" s="79"/>
      <c r="VRX160" s="79"/>
      <c r="VRY160" s="79"/>
      <c r="VRZ160" s="79"/>
      <c r="VSA160" s="79"/>
      <c r="VSB160" s="80"/>
      <c r="VSC160" s="78" t="s">
        <v>121</v>
      </c>
      <c r="VSD160" s="79"/>
      <c r="VSE160" s="79"/>
      <c r="VSF160" s="79"/>
      <c r="VSG160" s="79"/>
      <c r="VSH160" s="79"/>
      <c r="VSI160" s="79"/>
      <c r="VSJ160" s="80"/>
      <c r="VSK160" s="78" t="s">
        <v>121</v>
      </c>
      <c r="VSL160" s="79"/>
      <c r="VSM160" s="79"/>
      <c r="VSN160" s="79"/>
      <c r="VSO160" s="79"/>
      <c r="VSP160" s="79"/>
      <c r="VSQ160" s="79"/>
      <c r="VSR160" s="80"/>
      <c r="VSS160" s="78" t="s">
        <v>121</v>
      </c>
      <c r="VST160" s="79"/>
      <c r="VSU160" s="79"/>
      <c r="VSV160" s="79"/>
      <c r="VSW160" s="79"/>
      <c r="VSX160" s="79"/>
      <c r="VSY160" s="79"/>
      <c r="VSZ160" s="80"/>
      <c r="VTA160" s="78" t="s">
        <v>121</v>
      </c>
      <c r="VTB160" s="79"/>
      <c r="VTC160" s="79"/>
      <c r="VTD160" s="79"/>
      <c r="VTE160" s="79"/>
      <c r="VTF160" s="79"/>
      <c r="VTG160" s="79"/>
      <c r="VTH160" s="80"/>
      <c r="VTI160" s="78" t="s">
        <v>121</v>
      </c>
      <c r="VTJ160" s="79"/>
      <c r="VTK160" s="79"/>
      <c r="VTL160" s="79"/>
      <c r="VTM160" s="79"/>
      <c r="VTN160" s="79"/>
      <c r="VTO160" s="79"/>
      <c r="VTP160" s="80"/>
      <c r="VTQ160" s="78" t="s">
        <v>121</v>
      </c>
      <c r="VTR160" s="79"/>
      <c r="VTS160" s="79"/>
      <c r="VTT160" s="79"/>
      <c r="VTU160" s="79"/>
      <c r="VTV160" s="79"/>
      <c r="VTW160" s="79"/>
      <c r="VTX160" s="80"/>
      <c r="VTY160" s="78" t="s">
        <v>121</v>
      </c>
      <c r="VTZ160" s="79"/>
      <c r="VUA160" s="79"/>
      <c r="VUB160" s="79"/>
      <c r="VUC160" s="79"/>
      <c r="VUD160" s="79"/>
      <c r="VUE160" s="79"/>
      <c r="VUF160" s="80"/>
      <c r="VUG160" s="78" t="s">
        <v>121</v>
      </c>
      <c r="VUH160" s="79"/>
      <c r="VUI160" s="79"/>
      <c r="VUJ160" s="79"/>
      <c r="VUK160" s="79"/>
      <c r="VUL160" s="79"/>
      <c r="VUM160" s="79"/>
      <c r="VUN160" s="80"/>
      <c r="VUO160" s="78" t="s">
        <v>121</v>
      </c>
      <c r="VUP160" s="79"/>
      <c r="VUQ160" s="79"/>
      <c r="VUR160" s="79"/>
      <c r="VUS160" s="79"/>
      <c r="VUT160" s="79"/>
      <c r="VUU160" s="79"/>
      <c r="VUV160" s="80"/>
      <c r="VUW160" s="78" t="s">
        <v>121</v>
      </c>
      <c r="VUX160" s="79"/>
      <c r="VUY160" s="79"/>
      <c r="VUZ160" s="79"/>
      <c r="VVA160" s="79"/>
      <c r="VVB160" s="79"/>
      <c r="VVC160" s="79"/>
      <c r="VVD160" s="80"/>
      <c r="VVE160" s="78" t="s">
        <v>121</v>
      </c>
      <c r="VVF160" s="79"/>
      <c r="VVG160" s="79"/>
      <c r="VVH160" s="79"/>
      <c r="VVI160" s="79"/>
      <c r="VVJ160" s="79"/>
      <c r="VVK160" s="79"/>
      <c r="VVL160" s="80"/>
      <c r="VVM160" s="78" t="s">
        <v>121</v>
      </c>
      <c r="VVN160" s="79"/>
      <c r="VVO160" s="79"/>
      <c r="VVP160" s="79"/>
      <c r="VVQ160" s="79"/>
      <c r="VVR160" s="79"/>
      <c r="VVS160" s="79"/>
      <c r="VVT160" s="80"/>
      <c r="VVU160" s="78" t="s">
        <v>121</v>
      </c>
      <c r="VVV160" s="79"/>
      <c r="VVW160" s="79"/>
      <c r="VVX160" s="79"/>
      <c r="VVY160" s="79"/>
      <c r="VVZ160" s="79"/>
      <c r="VWA160" s="79"/>
      <c r="VWB160" s="80"/>
      <c r="VWC160" s="78" t="s">
        <v>121</v>
      </c>
      <c r="VWD160" s="79"/>
      <c r="VWE160" s="79"/>
      <c r="VWF160" s="79"/>
      <c r="VWG160" s="79"/>
      <c r="VWH160" s="79"/>
      <c r="VWI160" s="79"/>
      <c r="VWJ160" s="80"/>
      <c r="VWK160" s="78" t="s">
        <v>121</v>
      </c>
      <c r="VWL160" s="79"/>
      <c r="VWM160" s="79"/>
      <c r="VWN160" s="79"/>
      <c r="VWO160" s="79"/>
      <c r="VWP160" s="79"/>
      <c r="VWQ160" s="79"/>
      <c r="VWR160" s="80"/>
      <c r="VWS160" s="78" t="s">
        <v>121</v>
      </c>
      <c r="VWT160" s="79"/>
      <c r="VWU160" s="79"/>
      <c r="VWV160" s="79"/>
      <c r="VWW160" s="79"/>
      <c r="VWX160" s="79"/>
      <c r="VWY160" s="79"/>
      <c r="VWZ160" s="80"/>
      <c r="VXA160" s="78" t="s">
        <v>121</v>
      </c>
      <c r="VXB160" s="79"/>
      <c r="VXC160" s="79"/>
      <c r="VXD160" s="79"/>
      <c r="VXE160" s="79"/>
      <c r="VXF160" s="79"/>
      <c r="VXG160" s="79"/>
      <c r="VXH160" s="80"/>
      <c r="VXI160" s="78" t="s">
        <v>121</v>
      </c>
      <c r="VXJ160" s="79"/>
      <c r="VXK160" s="79"/>
      <c r="VXL160" s="79"/>
      <c r="VXM160" s="79"/>
      <c r="VXN160" s="79"/>
      <c r="VXO160" s="79"/>
      <c r="VXP160" s="80"/>
      <c r="VXQ160" s="78" t="s">
        <v>121</v>
      </c>
      <c r="VXR160" s="79"/>
      <c r="VXS160" s="79"/>
      <c r="VXT160" s="79"/>
      <c r="VXU160" s="79"/>
      <c r="VXV160" s="79"/>
      <c r="VXW160" s="79"/>
      <c r="VXX160" s="80"/>
      <c r="VXY160" s="78" t="s">
        <v>121</v>
      </c>
      <c r="VXZ160" s="79"/>
      <c r="VYA160" s="79"/>
      <c r="VYB160" s="79"/>
      <c r="VYC160" s="79"/>
      <c r="VYD160" s="79"/>
      <c r="VYE160" s="79"/>
      <c r="VYF160" s="80"/>
      <c r="VYG160" s="78" t="s">
        <v>121</v>
      </c>
      <c r="VYH160" s="79"/>
      <c r="VYI160" s="79"/>
      <c r="VYJ160" s="79"/>
      <c r="VYK160" s="79"/>
      <c r="VYL160" s="79"/>
      <c r="VYM160" s="79"/>
      <c r="VYN160" s="80"/>
      <c r="VYO160" s="78" t="s">
        <v>121</v>
      </c>
      <c r="VYP160" s="79"/>
      <c r="VYQ160" s="79"/>
      <c r="VYR160" s="79"/>
      <c r="VYS160" s="79"/>
      <c r="VYT160" s="79"/>
      <c r="VYU160" s="79"/>
      <c r="VYV160" s="80"/>
      <c r="VYW160" s="78" t="s">
        <v>121</v>
      </c>
      <c r="VYX160" s="79"/>
      <c r="VYY160" s="79"/>
      <c r="VYZ160" s="79"/>
      <c r="VZA160" s="79"/>
      <c r="VZB160" s="79"/>
      <c r="VZC160" s="79"/>
      <c r="VZD160" s="80"/>
      <c r="VZE160" s="78" t="s">
        <v>121</v>
      </c>
      <c r="VZF160" s="79"/>
      <c r="VZG160" s="79"/>
      <c r="VZH160" s="79"/>
      <c r="VZI160" s="79"/>
      <c r="VZJ160" s="79"/>
      <c r="VZK160" s="79"/>
      <c r="VZL160" s="80"/>
      <c r="VZM160" s="78" t="s">
        <v>121</v>
      </c>
      <c r="VZN160" s="79"/>
      <c r="VZO160" s="79"/>
      <c r="VZP160" s="79"/>
      <c r="VZQ160" s="79"/>
      <c r="VZR160" s="79"/>
      <c r="VZS160" s="79"/>
      <c r="VZT160" s="80"/>
      <c r="VZU160" s="78" t="s">
        <v>121</v>
      </c>
      <c r="VZV160" s="79"/>
      <c r="VZW160" s="79"/>
      <c r="VZX160" s="79"/>
      <c r="VZY160" s="79"/>
      <c r="VZZ160" s="79"/>
      <c r="WAA160" s="79"/>
      <c r="WAB160" s="80"/>
      <c r="WAC160" s="78" t="s">
        <v>121</v>
      </c>
      <c r="WAD160" s="79"/>
      <c r="WAE160" s="79"/>
      <c r="WAF160" s="79"/>
      <c r="WAG160" s="79"/>
      <c r="WAH160" s="79"/>
      <c r="WAI160" s="79"/>
      <c r="WAJ160" s="80"/>
      <c r="WAK160" s="78" t="s">
        <v>121</v>
      </c>
      <c r="WAL160" s="79"/>
      <c r="WAM160" s="79"/>
      <c r="WAN160" s="79"/>
      <c r="WAO160" s="79"/>
      <c r="WAP160" s="79"/>
      <c r="WAQ160" s="79"/>
      <c r="WAR160" s="80"/>
      <c r="WAS160" s="78" t="s">
        <v>121</v>
      </c>
      <c r="WAT160" s="79"/>
      <c r="WAU160" s="79"/>
      <c r="WAV160" s="79"/>
      <c r="WAW160" s="79"/>
      <c r="WAX160" s="79"/>
      <c r="WAY160" s="79"/>
      <c r="WAZ160" s="80"/>
      <c r="WBA160" s="78" t="s">
        <v>121</v>
      </c>
      <c r="WBB160" s="79"/>
      <c r="WBC160" s="79"/>
      <c r="WBD160" s="79"/>
      <c r="WBE160" s="79"/>
      <c r="WBF160" s="79"/>
      <c r="WBG160" s="79"/>
      <c r="WBH160" s="80"/>
      <c r="WBI160" s="78" t="s">
        <v>121</v>
      </c>
      <c r="WBJ160" s="79"/>
      <c r="WBK160" s="79"/>
      <c r="WBL160" s="79"/>
      <c r="WBM160" s="79"/>
      <c r="WBN160" s="79"/>
      <c r="WBO160" s="79"/>
      <c r="WBP160" s="80"/>
      <c r="WBQ160" s="78" t="s">
        <v>121</v>
      </c>
      <c r="WBR160" s="79"/>
      <c r="WBS160" s="79"/>
      <c r="WBT160" s="79"/>
      <c r="WBU160" s="79"/>
      <c r="WBV160" s="79"/>
      <c r="WBW160" s="79"/>
      <c r="WBX160" s="80"/>
      <c r="WBY160" s="78" t="s">
        <v>121</v>
      </c>
      <c r="WBZ160" s="79"/>
      <c r="WCA160" s="79"/>
      <c r="WCB160" s="79"/>
      <c r="WCC160" s="79"/>
      <c r="WCD160" s="79"/>
      <c r="WCE160" s="79"/>
      <c r="WCF160" s="80"/>
      <c r="WCG160" s="78" t="s">
        <v>121</v>
      </c>
      <c r="WCH160" s="79"/>
      <c r="WCI160" s="79"/>
      <c r="WCJ160" s="79"/>
      <c r="WCK160" s="79"/>
      <c r="WCL160" s="79"/>
      <c r="WCM160" s="79"/>
      <c r="WCN160" s="80"/>
      <c r="WCO160" s="78" t="s">
        <v>121</v>
      </c>
      <c r="WCP160" s="79"/>
      <c r="WCQ160" s="79"/>
      <c r="WCR160" s="79"/>
      <c r="WCS160" s="79"/>
      <c r="WCT160" s="79"/>
      <c r="WCU160" s="79"/>
      <c r="WCV160" s="80"/>
      <c r="WCW160" s="78" t="s">
        <v>121</v>
      </c>
      <c r="WCX160" s="79"/>
      <c r="WCY160" s="79"/>
      <c r="WCZ160" s="79"/>
      <c r="WDA160" s="79"/>
      <c r="WDB160" s="79"/>
      <c r="WDC160" s="79"/>
      <c r="WDD160" s="80"/>
      <c r="WDE160" s="78" t="s">
        <v>121</v>
      </c>
      <c r="WDF160" s="79"/>
      <c r="WDG160" s="79"/>
      <c r="WDH160" s="79"/>
      <c r="WDI160" s="79"/>
      <c r="WDJ160" s="79"/>
      <c r="WDK160" s="79"/>
      <c r="WDL160" s="80"/>
      <c r="WDM160" s="78" t="s">
        <v>121</v>
      </c>
      <c r="WDN160" s="79"/>
      <c r="WDO160" s="79"/>
      <c r="WDP160" s="79"/>
      <c r="WDQ160" s="79"/>
      <c r="WDR160" s="79"/>
      <c r="WDS160" s="79"/>
      <c r="WDT160" s="80"/>
      <c r="WDU160" s="78" t="s">
        <v>121</v>
      </c>
      <c r="WDV160" s="79"/>
      <c r="WDW160" s="79"/>
      <c r="WDX160" s="79"/>
      <c r="WDY160" s="79"/>
      <c r="WDZ160" s="79"/>
      <c r="WEA160" s="79"/>
      <c r="WEB160" s="80"/>
      <c r="WEC160" s="78" t="s">
        <v>121</v>
      </c>
      <c r="WED160" s="79"/>
      <c r="WEE160" s="79"/>
      <c r="WEF160" s="79"/>
      <c r="WEG160" s="79"/>
      <c r="WEH160" s="79"/>
      <c r="WEI160" s="79"/>
      <c r="WEJ160" s="80"/>
      <c r="WEK160" s="78" t="s">
        <v>121</v>
      </c>
      <c r="WEL160" s="79"/>
      <c r="WEM160" s="79"/>
      <c r="WEN160" s="79"/>
      <c r="WEO160" s="79"/>
      <c r="WEP160" s="79"/>
      <c r="WEQ160" s="79"/>
      <c r="WER160" s="80"/>
      <c r="WES160" s="78" t="s">
        <v>121</v>
      </c>
      <c r="WET160" s="79"/>
      <c r="WEU160" s="79"/>
      <c r="WEV160" s="79"/>
      <c r="WEW160" s="79"/>
      <c r="WEX160" s="79"/>
      <c r="WEY160" s="79"/>
      <c r="WEZ160" s="80"/>
      <c r="WFA160" s="78" t="s">
        <v>121</v>
      </c>
      <c r="WFB160" s="79"/>
      <c r="WFC160" s="79"/>
      <c r="WFD160" s="79"/>
      <c r="WFE160" s="79"/>
      <c r="WFF160" s="79"/>
      <c r="WFG160" s="79"/>
      <c r="WFH160" s="80"/>
      <c r="WFI160" s="78" t="s">
        <v>121</v>
      </c>
      <c r="WFJ160" s="79"/>
      <c r="WFK160" s="79"/>
      <c r="WFL160" s="79"/>
      <c r="WFM160" s="79"/>
      <c r="WFN160" s="79"/>
      <c r="WFO160" s="79"/>
      <c r="WFP160" s="80"/>
      <c r="WFQ160" s="78" t="s">
        <v>121</v>
      </c>
      <c r="WFR160" s="79"/>
      <c r="WFS160" s="79"/>
      <c r="WFT160" s="79"/>
      <c r="WFU160" s="79"/>
      <c r="WFV160" s="79"/>
      <c r="WFW160" s="79"/>
      <c r="WFX160" s="80"/>
      <c r="WFY160" s="78" t="s">
        <v>121</v>
      </c>
      <c r="WFZ160" s="79"/>
      <c r="WGA160" s="79"/>
      <c r="WGB160" s="79"/>
      <c r="WGC160" s="79"/>
      <c r="WGD160" s="79"/>
      <c r="WGE160" s="79"/>
      <c r="WGF160" s="80"/>
      <c r="WGG160" s="78" t="s">
        <v>121</v>
      </c>
      <c r="WGH160" s="79"/>
      <c r="WGI160" s="79"/>
      <c r="WGJ160" s="79"/>
      <c r="WGK160" s="79"/>
      <c r="WGL160" s="79"/>
      <c r="WGM160" s="79"/>
      <c r="WGN160" s="80"/>
      <c r="WGO160" s="78" t="s">
        <v>121</v>
      </c>
      <c r="WGP160" s="79"/>
      <c r="WGQ160" s="79"/>
      <c r="WGR160" s="79"/>
      <c r="WGS160" s="79"/>
      <c r="WGT160" s="79"/>
      <c r="WGU160" s="79"/>
      <c r="WGV160" s="80"/>
      <c r="WGW160" s="78" t="s">
        <v>121</v>
      </c>
      <c r="WGX160" s="79"/>
      <c r="WGY160" s="79"/>
      <c r="WGZ160" s="79"/>
      <c r="WHA160" s="79"/>
      <c r="WHB160" s="79"/>
      <c r="WHC160" s="79"/>
      <c r="WHD160" s="80"/>
      <c r="WHE160" s="78" t="s">
        <v>121</v>
      </c>
      <c r="WHF160" s="79"/>
      <c r="WHG160" s="79"/>
      <c r="WHH160" s="79"/>
      <c r="WHI160" s="79"/>
      <c r="WHJ160" s="79"/>
      <c r="WHK160" s="79"/>
      <c r="WHL160" s="80"/>
      <c r="WHM160" s="78" t="s">
        <v>121</v>
      </c>
      <c r="WHN160" s="79"/>
      <c r="WHO160" s="79"/>
      <c r="WHP160" s="79"/>
      <c r="WHQ160" s="79"/>
      <c r="WHR160" s="79"/>
      <c r="WHS160" s="79"/>
      <c r="WHT160" s="80"/>
      <c r="WHU160" s="78" t="s">
        <v>121</v>
      </c>
      <c r="WHV160" s="79"/>
      <c r="WHW160" s="79"/>
      <c r="WHX160" s="79"/>
      <c r="WHY160" s="79"/>
      <c r="WHZ160" s="79"/>
      <c r="WIA160" s="79"/>
      <c r="WIB160" s="80"/>
      <c r="WIC160" s="78" t="s">
        <v>121</v>
      </c>
      <c r="WID160" s="79"/>
      <c r="WIE160" s="79"/>
      <c r="WIF160" s="79"/>
      <c r="WIG160" s="79"/>
      <c r="WIH160" s="79"/>
      <c r="WII160" s="79"/>
      <c r="WIJ160" s="80"/>
      <c r="WIK160" s="78" t="s">
        <v>121</v>
      </c>
      <c r="WIL160" s="79"/>
      <c r="WIM160" s="79"/>
      <c r="WIN160" s="79"/>
      <c r="WIO160" s="79"/>
      <c r="WIP160" s="79"/>
      <c r="WIQ160" s="79"/>
      <c r="WIR160" s="80"/>
      <c r="WIS160" s="78" t="s">
        <v>121</v>
      </c>
      <c r="WIT160" s="79"/>
      <c r="WIU160" s="79"/>
      <c r="WIV160" s="79"/>
      <c r="WIW160" s="79"/>
      <c r="WIX160" s="79"/>
      <c r="WIY160" s="79"/>
      <c r="WIZ160" s="80"/>
      <c r="WJA160" s="78" t="s">
        <v>121</v>
      </c>
      <c r="WJB160" s="79"/>
      <c r="WJC160" s="79"/>
      <c r="WJD160" s="79"/>
      <c r="WJE160" s="79"/>
      <c r="WJF160" s="79"/>
      <c r="WJG160" s="79"/>
      <c r="WJH160" s="80"/>
      <c r="WJI160" s="78" t="s">
        <v>121</v>
      </c>
      <c r="WJJ160" s="79"/>
      <c r="WJK160" s="79"/>
      <c r="WJL160" s="79"/>
      <c r="WJM160" s="79"/>
      <c r="WJN160" s="79"/>
      <c r="WJO160" s="79"/>
      <c r="WJP160" s="80"/>
      <c r="WJQ160" s="78" t="s">
        <v>121</v>
      </c>
      <c r="WJR160" s="79"/>
      <c r="WJS160" s="79"/>
      <c r="WJT160" s="79"/>
      <c r="WJU160" s="79"/>
      <c r="WJV160" s="79"/>
      <c r="WJW160" s="79"/>
      <c r="WJX160" s="80"/>
      <c r="WJY160" s="78" t="s">
        <v>121</v>
      </c>
      <c r="WJZ160" s="79"/>
      <c r="WKA160" s="79"/>
      <c r="WKB160" s="79"/>
      <c r="WKC160" s="79"/>
      <c r="WKD160" s="79"/>
      <c r="WKE160" s="79"/>
      <c r="WKF160" s="80"/>
      <c r="WKG160" s="78" t="s">
        <v>121</v>
      </c>
      <c r="WKH160" s="79"/>
      <c r="WKI160" s="79"/>
      <c r="WKJ160" s="79"/>
      <c r="WKK160" s="79"/>
      <c r="WKL160" s="79"/>
      <c r="WKM160" s="79"/>
      <c r="WKN160" s="80"/>
      <c r="WKO160" s="78" t="s">
        <v>121</v>
      </c>
      <c r="WKP160" s="79"/>
      <c r="WKQ160" s="79"/>
      <c r="WKR160" s="79"/>
      <c r="WKS160" s="79"/>
      <c r="WKT160" s="79"/>
      <c r="WKU160" s="79"/>
      <c r="WKV160" s="80"/>
      <c r="WKW160" s="78" t="s">
        <v>121</v>
      </c>
      <c r="WKX160" s="79"/>
      <c r="WKY160" s="79"/>
      <c r="WKZ160" s="79"/>
      <c r="WLA160" s="79"/>
      <c r="WLB160" s="79"/>
      <c r="WLC160" s="79"/>
      <c r="WLD160" s="80"/>
      <c r="WLE160" s="78" t="s">
        <v>121</v>
      </c>
      <c r="WLF160" s="79"/>
      <c r="WLG160" s="79"/>
      <c r="WLH160" s="79"/>
      <c r="WLI160" s="79"/>
      <c r="WLJ160" s="79"/>
      <c r="WLK160" s="79"/>
      <c r="WLL160" s="80"/>
      <c r="WLM160" s="78" t="s">
        <v>121</v>
      </c>
      <c r="WLN160" s="79"/>
      <c r="WLO160" s="79"/>
      <c r="WLP160" s="79"/>
      <c r="WLQ160" s="79"/>
      <c r="WLR160" s="79"/>
      <c r="WLS160" s="79"/>
      <c r="WLT160" s="80"/>
      <c r="WLU160" s="78" t="s">
        <v>121</v>
      </c>
      <c r="WLV160" s="79"/>
      <c r="WLW160" s="79"/>
      <c r="WLX160" s="79"/>
      <c r="WLY160" s="79"/>
      <c r="WLZ160" s="79"/>
      <c r="WMA160" s="79"/>
      <c r="WMB160" s="80"/>
      <c r="WMC160" s="78" t="s">
        <v>121</v>
      </c>
      <c r="WMD160" s="79"/>
      <c r="WME160" s="79"/>
      <c r="WMF160" s="79"/>
      <c r="WMG160" s="79"/>
      <c r="WMH160" s="79"/>
      <c r="WMI160" s="79"/>
      <c r="WMJ160" s="80"/>
      <c r="WMK160" s="78" t="s">
        <v>121</v>
      </c>
      <c r="WML160" s="79"/>
      <c r="WMM160" s="79"/>
      <c r="WMN160" s="79"/>
      <c r="WMO160" s="79"/>
      <c r="WMP160" s="79"/>
      <c r="WMQ160" s="79"/>
      <c r="WMR160" s="80"/>
      <c r="WMS160" s="78" t="s">
        <v>121</v>
      </c>
      <c r="WMT160" s="79"/>
      <c r="WMU160" s="79"/>
      <c r="WMV160" s="79"/>
      <c r="WMW160" s="79"/>
      <c r="WMX160" s="79"/>
      <c r="WMY160" s="79"/>
      <c r="WMZ160" s="80"/>
      <c r="WNA160" s="78" t="s">
        <v>121</v>
      </c>
      <c r="WNB160" s="79"/>
      <c r="WNC160" s="79"/>
      <c r="WND160" s="79"/>
      <c r="WNE160" s="79"/>
      <c r="WNF160" s="79"/>
      <c r="WNG160" s="79"/>
      <c r="WNH160" s="80"/>
      <c r="WNI160" s="78" t="s">
        <v>121</v>
      </c>
      <c r="WNJ160" s="79"/>
      <c r="WNK160" s="79"/>
      <c r="WNL160" s="79"/>
      <c r="WNM160" s="79"/>
      <c r="WNN160" s="79"/>
      <c r="WNO160" s="79"/>
      <c r="WNP160" s="80"/>
      <c r="WNQ160" s="78" t="s">
        <v>121</v>
      </c>
      <c r="WNR160" s="79"/>
      <c r="WNS160" s="79"/>
      <c r="WNT160" s="79"/>
      <c r="WNU160" s="79"/>
      <c r="WNV160" s="79"/>
      <c r="WNW160" s="79"/>
      <c r="WNX160" s="80"/>
      <c r="WNY160" s="78" t="s">
        <v>121</v>
      </c>
      <c r="WNZ160" s="79"/>
      <c r="WOA160" s="79"/>
      <c r="WOB160" s="79"/>
      <c r="WOC160" s="79"/>
      <c r="WOD160" s="79"/>
      <c r="WOE160" s="79"/>
      <c r="WOF160" s="80"/>
      <c r="WOG160" s="78" t="s">
        <v>121</v>
      </c>
      <c r="WOH160" s="79"/>
      <c r="WOI160" s="79"/>
      <c r="WOJ160" s="79"/>
      <c r="WOK160" s="79"/>
      <c r="WOL160" s="79"/>
      <c r="WOM160" s="79"/>
      <c r="WON160" s="80"/>
      <c r="WOO160" s="78" t="s">
        <v>121</v>
      </c>
      <c r="WOP160" s="79"/>
      <c r="WOQ160" s="79"/>
      <c r="WOR160" s="79"/>
      <c r="WOS160" s="79"/>
      <c r="WOT160" s="79"/>
      <c r="WOU160" s="79"/>
      <c r="WOV160" s="80"/>
      <c r="WOW160" s="78" t="s">
        <v>121</v>
      </c>
      <c r="WOX160" s="79"/>
      <c r="WOY160" s="79"/>
      <c r="WOZ160" s="79"/>
      <c r="WPA160" s="79"/>
      <c r="WPB160" s="79"/>
      <c r="WPC160" s="79"/>
      <c r="WPD160" s="80"/>
      <c r="WPE160" s="78" t="s">
        <v>121</v>
      </c>
      <c r="WPF160" s="79"/>
      <c r="WPG160" s="79"/>
      <c r="WPH160" s="79"/>
      <c r="WPI160" s="79"/>
      <c r="WPJ160" s="79"/>
      <c r="WPK160" s="79"/>
      <c r="WPL160" s="80"/>
      <c r="WPM160" s="78" t="s">
        <v>121</v>
      </c>
      <c r="WPN160" s="79"/>
      <c r="WPO160" s="79"/>
      <c r="WPP160" s="79"/>
      <c r="WPQ160" s="79"/>
      <c r="WPR160" s="79"/>
      <c r="WPS160" s="79"/>
      <c r="WPT160" s="80"/>
      <c r="WPU160" s="78" t="s">
        <v>121</v>
      </c>
      <c r="WPV160" s="79"/>
      <c r="WPW160" s="79"/>
      <c r="WPX160" s="79"/>
      <c r="WPY160" s="79"/>
      <c r="WPZ160" s="79"/>
      <c r="WQA160" s="79"/>
      <c r="WQB160" s="80"/>
      <c r="WQC160" s="78" t="s">
        <v>121</v>
      </c>
      <c r="WQD160" s="79"/>
      <c r="WQE160" s="79"/>
      <c r="WQF160" s="79"/>
      <c r="WQG160" s="79"/>
      <c r="WQH160" s="79"/>
      <c r="WQI160" s="79"/>
      <c r="WQJ160" s="80"/>
      <c r="WQK160" s="78" t="s">
        <v>121</v>
      </c>
      <c r="WQL160" s="79"/>
      <c r="WQM160" s="79"/>
      <c r="WQN160" s="79"/>
      <c r="WQO160" s="79"/>
      <c r="WQP160" s="79"/>
      <c r="WQQ160" s="79"/>
      <c r="WQR160" s="80"/>
      <c r="WQS160" s="78" t="s">
        <v>121</v>
      </c>
      <c r="WQT160" s="79"/>
      <c r="WQU160" s="79"/>
      <c r="WQV160" s="79"/>
      <c r="WQW160" s="79"/>
      <c r="WQX160" s="79"/>
      <c r="WQY160" s="79"/>
      <c r="WQZ160" s="80"/>
      <c r="WRA160" s="78" t="s">
        <v>121</v>
      </c>
      <c r="WRB160" s="79"/>
      <c r="WRC160" s="79"/>
      <c r="WRD160" s="79"/>
      <c r="WRE160" s="79"/>
      <c r="WRF160" s="79"/>
      <c r="WRG160" s="79"/>
      <c r="WRH160" s="80"/>
      <c r="WRI160" s="78" t="s">
        <v>121</v>
      </c>
      <c r="WRJ160" s="79"/>
      <c r="WRK160" s="79"/>
      <c r="WRL160" s="79"/>
      <c r="WRM160" s="79"/>
      <c r="WRN160" s="79"/>
      <c r="WRO160" s="79"/>
      <c r="WRP160" s="80"/>
      <c r="WRQ160" s="78" t="s">
        <v>121</v>
      </c>
      <c r="WRR160" s="79"/>
      <c r="WRS160" s="79"/>
      <c r="WRT160" s="79"/>
      <c r="WRU160" s="79"/>
      <c r="WRV160" s="79"/>
      <c r="WRW160" s="79"/>
      <c r="WRX160" s="80"/>
      <c r="WRY160" s="78" t="s">
        <v>121</v>
      </c>
      <c r="WRZ160" s="79"/>
      <c r="WSA160" s="79"/>
      <c r="WSB160" s="79"/>
      <c r="WSC160" s="79"/>
      <c r="WSD160" s="79"/>
      <c r="WSE160" s="79"/>
      <c r="WSF160" s="80"/>
      <c r="WSG160" s="78" t="s">
        <v>121</v>
      </c>
      <c r="WSH160" s="79"/>
      <c r="WSI160" s="79"/>
      <c r="WSJ160" s="79"/>
      <c r="WSK160" s="79"/>
      <c r="WSL160" s="79"/>
      <c r="WSM160" s="79"/>
      <c r="WSN160" s="80"/>
      <c r="WSO160" s="78" t="s">
        <v>121</v>
      </c>
      <c r="WSP160" s="79"/>
      <c r="WSQ160" s="79"/>
      <c r="WSR160" s="79"/>
      <c r="WSS160" s="79"/>
      <c r="WST160" s="79"/>
      <c r="WSU160" s="79"/>
      <c r="WSV160" s="80"/>
      <c r="WSW160" s="78" t="s">
        <v>121</v>
      </c>
      <c r="WSX160" s="79"/>
      <c r="WSY160" s="79"/>
      <c r="WSZ160" s="79"/>
      <c r="WTA160" s="79"/>
      <c r="WTB160" s="79"/>
      <c r="WTC160" s="79"/>
      <c r="WTD160" s="80"/>
      <c r="WTE160" s="78" t="s">
        <v>121</v>
      </c>
      <c r="WTF160" s="79"/>
      <c r="WTG160" s="79"/>
      <c r="WTH160" s="79"/>
      <c r="WTI160" s="79"/>
      <c r="WTJ160" s="79"/>
      <c r="WTK160" s="79"/>
      <c r="WTL160" s="80"/>
      <c r="WTM160" s="78" t="s">
        <v>121</v>
      </c>
      <c r="WTN160" s="79"/>
      <c r="WTO160" s="79"/>
      <c r="WTP160" s="79"/>
      <c r="WTQ160" s="79"/>
      <c r="WTR160" s="79"/>
      <c r="WTS160" s="79"/>
      <c r="WTT160" s="80"/>
      <c r="WTU160" s="78" t="s">
        <v>121</v>
      </c>
      <c r="WTV160" s="79"/>
      <c r="WTW160" s="79"/>
      <c r="WTX160" s="79"/>
      <c r="WTY160" s="79"/>
      <c r="WTZ160" s="79"/>
      <c r="WUA160" s="79"/>
      <c r="WUB160" s="80"/>
      <c r="WUC160" s="78" t="s">
        <v>121</v>
      </c>
      <c r="WUD160" s="79"/>
      <c r="WUE160" s="79"/>
      <c r="WUF160" s="79"/>
      <c r="WUG160" s="79"/>
      <c r="WUH160" s="79"/>
      <c r="WUI160" s="79"/>
      <c r="WUJ160" s="80"/>
      <c r="WUK160" s="78" t="s">
        <v>121</v>
      </c>
      <c r="WUL160" s="79"/>
      <c r="WUM160" s="79"/>
      <c r="WUN160" s="79"/>
      <c r="WUO160" s="79"/>
      <c r="WUP160" s="79"/>
      <c r="WUQ160" s="79"/>
      <c r="WUR160" s="80"/>
      <c r="WUS160" s="78" t="s">
        <v>121</v>
      </c>
      <c r="WUT160" s="79"/>
      <c r="WUU160" s="79"/>
      <c r="WUV160" s="79"/>
      <c r="WUW160" s="79"/>
      <c r="WUX160" s="79"/>
      <c r="WUY160" s="79"/>
      <c r="WUZ160" s="80"/>
      <c r="WVA160" s="78" t="s">
        <v>121</v>
      </c>
      <c r="WVB160" s="79"/>
      <c r="WVC160" s="79"/>
      <c r="WVD160" s="79"/>
      <c r="WVE160" s="79"/>
      <c r="WVF160" s="79"/>
      <c r="WVG160" s="79"/>
      <c r="WVH160" s="80"/>
      <c r="WVI160" s="78" t="s">
        <v>121</v>
      </c>
      <c r="WVJ160" s="79"/>
      <c r="WVK160" s="79"/>
      <c r="WVL160" s="79"/>
      <c r="WVM160" s="79"/>
      <c r="WVN160" s="79"/>
      <c r="WVO160" s="79"/>
      <c r="WVP160" s="80"/>
      <c r="WVQ160" s="78" t="s">
        <v>121</v>
      </c>
      <c r="WVR160" s="79"/>
      <c r="WVS160" s="79"/>
      <c r="WVT160" s="79"/>
      <c r="WVU160" s="79"/>
      <c r="WVV160" s="79"/>
      <c r="WVW160" s="79"/>
      <c r="WVX160" s="80"/>
      <c r="WVY160" s="78" t="s">
        <v>121</v>
      </c>
      <c r="WVZ160" s="79"/>
      <c r="WWA160" s="79"/>
      <c r="WWB160" s="79"/>
      <c r="WWC160" s="79"/>
      <c r="WWD160" s="79"/>
      <c r="WWE160" s="79"/>
      <c r="WWF160" s="80"/>
      <c r="WWG160" s="78" t="s">
        <v>121</v>
      </c>
      <c r="WWH160" s="79"/>
      <c r="WWI160" s="79"/>
      <c r="WWJ160" s="79"/>
      <c r="WWK160" s="79"/>
      <c r="WWL160" s="79"/>
      <c r="WWM160" s="79"/>
      <c r="WWN160" s="80"/>
      <c r="WWO160" s="78" t="s">
        <v>121</v>
      </c>
      <c r="WWP160" s="79"/>
      <c r="WWQ160" s="79"/>
      <c r="WWR160" s="79"/>
      <c r="WWS160" s="79"/>
      <c r="WWT160" s="79"/>
      <c r="WWU160" s="79"/>
      <c r="WWV160" s="80"/>
      <c r="WWW160" s="78" t="s">
        <v>121</v>
      </c>
      <c r="WWX160" s="79"/>
      <c r="WWY160" s="79"/>
      <c r="WWZ160" s="79"/>
      <c r="WXA160" s="79"/>
      <c r="WXB160" s="79"/>
      <c r="WXC160" s="79"/>
      <c r="WXD160" s="80"/>
      <c r="WXE160" s="78" t="s">
        <v>121</v>
      </c>
      <c r="WXF160" s="79"/>
      <c r="WXG160" s="79"/>
      <c r="WXH160" s="79"/>
      <c r="WXI160" s="79"/>
      <c r="WXJ160" s="79"/>
      <c r="WXK160" s="79"/>
      <c r="WXL160" s="80"/>
      <c r="WXM160" s="78" t="s">
        <v>121</v>
      </c>
      <c r="WXN160" s="79"/>
      <c r="WXO160" s="79"/>
      <c r="WXP160" s="79"/>
      <c r="WXQ160" s="79"/>
      <c r="WXR160" s="79"/>
      <c r="WXS160" s="79"/>
      <c r="WXT160" s="80"/>
      <c r="WXU160" s="78" t="s">
        <v>121</v>
      </c>
      <c r="WXV160" s="79"/>
      <c r="WXW160" s="79"/>
      <c r="WXX160" s="79"/>
      <c r="WXY160" s="79"/>
      <c r="WXZ160" s="79"/>
      <c r="WYA160" s="79"/>
      <c r="WYB160" s="80"/>
      <c r="WYC160" s="78" t="s">
        <v>121</v>
      </c>
      <c r="WYD160" s="79"/>
      <c r="WYE160" s="79"/>
      <c r="WYF160" s="79"/>
      <c r="WYG160" s="79"/>
      <c r="WYH160" s="79"/>
      <c r="WYI160" s="79"/>
      <c r="WYJ160" s="80"/>
      <c r="WYK160" s="78" t="s">
        <v>121</v>
      </c>
      <c r="WYL160" s="79"/>
      <c r="WYM160" s="79"/>
      <c r="WYN160" s="79"/>
      <c r="WYO160" s="79"/>
      <c r="WYP160" s="79"/>
      <c r="WYQ160" s="79"/>
      <c r="WYR160" s="80"/>
      <c r="WYS160" s="78" t="s">
        <v>121</v>
      </c>
      <c r="WYT160" s="79"/>
      <c r="WYU160" s="79"/>
      <c r="WYV160" s="79"/>
      <c r="WYW160" s="79"/>
      <c r="WYX160" s="79"/>
      <c r="WYY160" s="79"/>
      <c r="WYZ160" s="80"/>
      <c r="WZA160" s="78" t="s">
        <v>121</v>
      </c>
      <c r="WZB160" s="79"/>
      <c r="WZC160" s="79"/>
      <c r="WZD160" s="79"/>
      <c r="WZE160" s="79"/>
      <c r="WZF160" s="79"/>
      <c r="WZG160" s="79"/>
      <c r="WZH160" s="80"/>
      <c r="WZI160" s="78" t="s">
        <v>121</v>
      </c>
      <c r="WZJ160" s="79"/>
      <c r="WZK160" s="79"/>
      <c r="WZL160" s="79"/>
      <c r="WZM160" s="79"/>
      <c r="WZN160" s="79"/>
      <c r="WZO160" s="79"/>
      <c r="WZP160" s="80"/>
      <c r="WZQ160" s="78" t="s">
        <v>121</v>
      </c>
      <c r="WZR160" s="79"/>
      <c r="WZS160" s="79"/>
      <c r="WZT160" s="79"/>
      <c r="WZU160" s="79"/>
      <c r="WZV160" s="79"/>
      <c r="WZW160" s="79"/>
      <c r="WZX160" s="80"/>
      <c r="WZY160" s="78" t="s">
        <v>121</v>
      </c>
      <c r="WZZ160" s="79"/>
      <c r="XAA160" s="79"/>
      <c r="XAB160" s="79"/>
      <c r="XAC160" s="79"/>
      <c r="XAD160" s="79"/>
      <c r="XAE160" s="79"/>
      <c r="XAF160" s="80"/>
      <c r="XAG160" s="78" t="s">
        <v>121</v>
      </c>
      <c r="XAH160" s="79"/>
      <c r="XAI160" s="79"/>
      <c r="XAJ160" s="79"/>
      <c r="XAK160" s="79"/>
      <c r="XAL160" s="79"/>
      <c r="XAM160" s="79"/>
      <c r="XAN160" s="80"/>
      <c r="XAO160" s="78" t="s">
        <v>121</v>
      </c>
      <c r="XAP160" s="79"/>
      <c r="XAQ160" s="79"/>
      <c r="XAR160" s="79"/>
      <c r="XAS160" s="79"/>
      <c r="XAT160" s="79"/>
      <c r="XAU160" s="79"/>
      <c r="XAV160" s="80"/>
      <c r="XAW160" s="78" t="s">
        <v>121</v>
      </c>
      <c r="XAX160" s="79"/>
      <c r="XAY160" s="79"/>
      <c r="XAZ160" s="79"/>
      <c r="XBA160" s="79"/>
      <c r="XBB160" s="79"/>
      <c r="XBC160" s="79"/>
      <c r="XBD160" s="80"/>
      <c r="XBE160" s="78" t="s">
        <v>121</v>
      </c>
      <c r="XBF160" s="79"/>
      <c r="XBG160" s="79"/>
      <c r="XBH160" s="79"/>
      <c r="XBI160" s="79"/>
      <c r="XBJ160" s="79"/>
      <c r="XBK160" s="79"/>
      <c r="XBL160" s="80"/>
      <c r="XBM160" s="78" t="s">
        <v>121</v>
      </c>
      <c r="XBN160" s="79"/>
      <c r="XBO160" s="79"/>
      <c r="XBP160" s="79"/>
      <c r="XBQ160" s="79"/>
      <c r="XBR160" s="79"/>
      <c r="XBS160" s="79"/>
      <c r="XBT160" s="80"/>
      <c r="XBU160" s="78" t="s">
        <v>121</v>
      </c>
      <c r="XBV160" s="79"/>
      <c r="XBW160" s="79"/>
      <c r="XBX160" s="79"/>
      <c r="XBY160" s="79"/>
      <c r="XBZ160" s="79"/>
      <c r="XCA160" s="79"/>
      <c r="XCB160" s="80"/>
      <c r="XCC160" s="78" t="s">
        <v>121</v>
      </c>
      <c r="XCD160" s="79"/>
      <c r="XCE160" s="79"/>
      <c r="XCF160" s="79"/>
      <c r="XCG160" s="79"/>
      <c r="XCH160" s="79"/>
      <c r="XCI160" s="79"/>
      <c r="XCJ160" s="80"/>
      <c r="XCK160" s="78" t="s">
        <v>121</v>
      </c>
      <c r="XCL160" s="79"/>
      <c r="XCM160" s="79"/>
      <c r="XCN160" s="79"/>
      <c r="XCO160" s="79"/>
      <c r="XCP160" s="79"/>
      <c r="XCQ160" s="79"/>
      <c r="XCR160" s="80"/>
      <c r="XCS160" s="78" t="s">
        <v>121</v>
      </c>
      <c r="XCT160" s="79"/>
      <c r="XCU160" s="79"/>
      <c r="XCV160" s="79"/>
      <c r="XCW160" s="79"/>
      <c r="XCX160" s="79"/>
      <c r="XCY160" s="79"/>
      <c r="XCZ160" s="80"/>
      <c r="XDA160" s="78" t="s">
        <v>121</v>
      </c>
      <c r="XDB160" s="79"/>
      <c r="XDC160" s="79"/>
      <c r="XDD160" s="79"/>
      <c r="XDE160" s="79"/>
      <c r="XDF160" s="79"/>
      <c r="XDG160" s="79"/>
      <c r="XDH160" s="80"/>
      <c r="XDI160" s="78" t="s">
        <v>121</v>
      </c>
      <c r="XDJ160" s="79"/>
      <c r="XDK160" s="79"/>
      <c r="XDL160" s="79"/>
      <c r="XDM160" s="79"/>
      <c r="XDN160" s="79"/>
      <c r="XDO160" s="79"/>
      <c r="XDP160" s="80"/>
      <c r="XDQ160" s="78" t="s">
        <v>121</v>
      </c>
      <c r="XDR160" s="79"/>
      <c r="XDS160" s="79"/>
      <c r="XDT160" s="79"/>
      <c r="XDU160" s="79"/>
      <c r="XDV160" s="79"/>
      <c r="XDW160" s="79"/>
      <c r="XDX160" s="80"/>
      <c r="XDY160" s="78" t="s">
        <v>121</v>
      </c>
      <c r="XDZ160" s="79"/>
      <c r="XEA160" s="79"/>
      <c r="XEB160" s="79"/>
      <c r="XEC160" s="79"/>
      <c r="XED160" s="79"/>
      <c r="XEE160" s="79"/>
      <c r="XEF160" s="80"/>
      <c r="XEG160" s="78" t="s">
        <v>121</v>
      </c>
      <c r="XEH160" s="79"/>
      <c r="XEI160" s="79"/>
      <c r="XEJ160" s="79"/>
      <c r="XEK160" s="79"/>
      <c r="XEL160" s="79"/>
      <c r="XEM160" s="79"/>
      <c r="XEN160" s="80"/>
      <c r="XEO160" s="78" t="s">
        <v>121</v>
      </c>
      <c r="XEP160" s="79"/>
      <c r="XEQ160" s="79"/>
      <c r="XER160" s="79"/>
      <c r="XES160" s="79"/>
      <c r="XET160" s="79"/>
      <c r="XEU160" s="79"/>
      <c r="XEV160" s="80"/>
      <c r="XEW160" s="78" t="s">
        <v>121</v>
      </c>
      <c r="XEX160" s="79"/>
      <c r="XEY160" s="79"/>
      <c r="XEZ160" s="79"/>
      <c r="XFA160" s="79"/>
      <c r="XFB160" s="79"/>
      <c r="XFC160" s="79"/>
      <c r="XFD160" s="80"/>
    </row>
    <row r="161" spans="1:16376" s="34" customFormat="1" x14ac:dyDescent="0.25">
      <c r="A161" s="81" t="s">
        <v>206</v>
      </c>
      <c r="B161" s="81"/>
      <c r="C161" s="81"/>
      <c r="D161" s="81"/>
      <c r="E161" s="81"/>
      <c r="F161" s="81"/>
      <c r="G161" s="81"/>
      <c r="H161" s="81"/>
      <c r="I161" s="33"/>
      <c r="N161" s="33"/>
    </row>
    <row r="162" spans="1:16376" s="34" customFormat="1" ht="15.75" customHeight="1" x14ac:dyDescent="0.25">
      <c r="A162" s="82">
        <v>1</v>
      </c>
      <c r="B162" s="82"/>
      <c r="C162" s="69" t="s">
        <v>203</v>
      </c>
      <c r="D162" s="57">
        <f>(40.02+3+0.99+0.75*2.55)*10.764</f>
        <v>494.30979000000002</v>
      </c>
      <c r="E162" s="69">
        <v>0</v>
      </c>
      <c r="F162" s="69">
        <f t="shared" ref="F162:F163" si="3">D162*(($F$150)+1)+(IF(E162&lt;101,E162,IF(E162&lt;201,E162/2,IF(E162&lt;=301,E162/3,E162/4))))</f>
        <v>716.74919550000004</v>
      </c>
      <c r="G162" s="82" t="str">
        <f>A161</f>
        <v>1st to 7th Floor for Residential</v>
      </c>
      <c r="H162" s="82"/>
      <c r="I162" s="57">
        <v>10.763999999999999</v>
      </c>
      <c r="M162" s="34">
        <f>4000*F162</f>
        <v>2866996.7820000001</v>
      </c>
      <c r="N162" s="33"/>
    </row>
    <row r="163" spans="1:16376" s="34" customFormat="1" ht="15.75" customHeight="1" x14ac:dyDescent="0.25">
      <c r="A163" s="82">
        <f>A162+1</f>
        <v>2</v>
      </c>
      <c r="B163" s="82"/>
      <c r="C163" s="69" t="s">
        <v>210</v>
      </c>
      <c r="D163" s="57">
        <f>(56.93+5.45+0.99+0.75*2.9)*10.764</f>
        <v>705.52638000000002</v>
      </c>
      <c r="E163" s="69">
        <v>0</v>
      </c>
      <c r="F163" s="69">
        <f t="shared" si="3"/>
        <v>1023.013251</v>
      </c>
      <c r="G163" s="82"/>
      <c r="H163" s="82"/>
      <c r="M163" s="49">
        <f t="shared" ref="M163:M165" si="4">4000*F163</f>
        <v>4092053.0039999997</v>
      </c>
    </row>
    <row r="164" spans="1:16376" s="34" customFormat="1" ht="15.75" customHeight="1" x14ac:dyDescent="0.25">
      <c r="A164" s="82">
        <f>A163+1</f>
        <v>3</v>
      </c>
      <c r="B164" s="82"/>
      <c r="C164" s="69" t="s">
        <v>210</v>
      </c>
      <c r="D164" s="57">
        <f>(56.93+5.45+0.99+0.75*2.9)*10.764</f>
        <v>705.52638000000002</v>
      </c>
      <c r="E164" s="69">
        <v>0</v>
      </c>
      <c r="F164" s="69">
        <f>D164*(($F$150)+1)+(IF(E164&lt;101,E164,IF(E164&lt;201,E164/2,IF(E164&lt;=301,E164/3,E164/4))))</f>
        <v>1023.013251</v>
      </c>
      <c r="G164" s="82"/>
      <c r="H164" s="82"/>
      <c r="I164" s="48"/>
      <c r="J164" s="48"/>
      <c r="K164" s="48"/>
      <c r="L164" s="48"/>
      <c r="M164" s="49">
        <f t="shared" si="4"/>
        <v>4092053.0039999997</v>
      </c>
      <c r="N164" s="48"/>
      <c r="O164" s="48"/>
      <c r="P164" s="48"/>
    </row>
    <row r="165" spans="1:16376" s="34" customFormat="1" ht="15.75" customHeight="1" x14ac:dyDescent="0.25">
      <c r="A165" s="82">
        <f>A164+1</f>
        <v>4</v>
      </c>
      <c r="B165" s="82"/>
      <c r="C165" s="69" t="s">
        <v>203</v>
      </c>
      <c r="D165" s="57">
        <f>(40.02+3+0.99)*10.764</f>
        <v>473.72364000000005</v>
      </c>
      <c r="E165" s="69">
        <v>0</v>
      </c>
      <c r="F165" s="69">
        <f>D165*(($F$150)+1)+(IF(E165&lt;101,E165,IF(E165&lt;201,E165/2,IF(E165&lt;=301,E165/3,E165/4))))</f>
        <v>686.89927800000009</v>
      </c>
      <c r="G165" s="82"/>
      <c r="H165" s="82"/>
      <c r="I165" s="48"/>
      <c r="J165" s="48"/>
      <c r="K165" s="48"/>
      <c r="L165" s="48"/>
      <c r="M165" s="49">
        <f t="shared" si="4"/>
        <v>2747597.1120000002</v>
      </c>
      <c r="N165" s="48"/>
      <c r="O165" s="48"/>
      <c r="P165" s="48"/>
    </row>
    <row r="166" spans="1:16376" s="48" customFormat="1" x14ac:dyDescent="0.25">
      <c r="A166" s="81" t="s">
        <v>208</v>
      </c>
      <c r="B166" s="81"/>
      <c r="C166" s="81"/>
      <c r="D166" s="81"/>
      <c r="E166" s="81"/>
      <c r="F166" s="81"/>
      <c r="G166" s="81"/>
      <c r="H166" s="81"/>
      <c r="Q166" s="78" t="s">
        <v>121</v>
      </c>
      <c r="R166" s="79"/>
      <c r="S166" s="79"/>
      <c r="T166" s="79"/>
      <c r="U166" s="79"/>
      <c r="V166" s="79"/>
      <c r="W166" s="79"/>
      <c r="X166" s="80"/>
      <c r="Y166" s="78" t="s">
        <v>121</v>
      </c>
      <c r="Z166" s="79"/>
      <c r="AA166" s="79"/>
      <c r="AB166" s="79"/>
      <c r="AC166" s="79"/>
      <c r="AD166" s="79"/>
      <c r="AE166" s="79"/>
      <c r="AF166" s="80"/>
      <c r="AG166" s="78" t="s">
        <v>121</v>
      </c>
      <c r="AH166" s="79"/>
      <c r="AI166" s="79"/>
      <c r="AJ166" s="79"/>
      <c r="AK166" s="79"/>
      <c r="AL166" s="79"/>
      <c r="AM166" s="79"/>
      <c r="AN166" s="80"/>
      <c r="AO166" s="78" t="s">
        <v>121</v>
      </c>
      <c r="AP166" s="79"/>
      <c r="AQ166" s="79"/>
      <c r="AR166" s="79"/>
      <c r="AS166" s="79"/>
      <c r="AT166" s="79"/>
      <c r="AU166" s="79"/>
      <c r="AV166" s="80"/>
      <c r="AW166" s="78" t="s">
        <v>121</v>
      </c>
      <c r="AX166" s="79"/>
      <c r="AY166" s="79"/>
      <c r="AZ166" s="79"/>
      <c r="BA166" s="79"/>
      <c r="BB166" s="79"/>
      <c r="BC166" s="79"/>
      <c r="BD166" s="80"/>
      <c r="BE166" s="78" t="s">
        <v>121</v>
      </c>
      <c r="BF166" s="79"/>
      <c r="BG166" s="79"/>
      <c r="BH166" s="79"/>
      <c r="BI166" s="79"/>
      <c r="BJ166" s="79"/>
      <c r="BK166" s="79"/>
      <c r="BL166" s="80"/>
      <c r="BM166" s="78" t="s">
        <v>121</v>
      </c>
      <c r="BN166" s="79"/>
      <c r="BO166" s="79"/>
      <c r="BP166" s="79"/>
      <c r="BQ166" s="79"/>
      <c r="BR166" s="79"/>
      <c r="BS166" s="79"/>
      <c r="BT166" s="80"/>
      <c r="BU166" s="78" t="s">
        <v>121</v>
      </c>
      <c r="BV166" s="79"/>
      <c r="BW166" s="79"/>
      <c r="BX166" s="79"/>
      <c r="BY166" s="79"/>
      <c r="BZ166" s="79"/>
      <c r="CA166" s="79"/>
      <c r="CB166" s="80"/>
      <c r="CC166" s="78" t="s">
        <v>121</v>
      </c>
      <c r="CD166" s="79"/>
      <c r="CE166" s="79"/>
      <c r="CF166" s="79"/>
      <c r="CG166" s="79"/>
      <c r="CH166" s="79"/>
      <c r="CI166" s="79"/>
      <c r="CJ166" s="80"/>
      <c r="CK166" s="78" t="s">
        <v>121</v>
      </c>
      <c r="CL166" s="79"/>
      <c r="CM166" s="79"/>
      <c r="CN166" s="79"/>
      <c r="CO166" s="79"/>
      <c r="CP166" s="79"/>
      <c r="CQ166" s="79"/>
      <c r="CR166" s="80"/>
      <c r="CS166" s="78" t="s">
        <v>121</v>
      </c>
      <c r="CT166" s="79"/>
      <c r="CU166" s="79"/>
      <c r="CV166" s="79"/>
      <c r="CW166" s="79"/>
      <c r="CX166" s="79"/>
      <c r="CY166" s="79"/>
      <c r="CZ166" s="80"/>
      <c r="DA166" s="78" t="s">
        <v>121</v>
      </c>
      <c r="DB166" s="79"/>
      <c r="DC166" s="79"/>
      <c r="DD166" s="79"/>
      <c r="DE166" s="79"/>
      <c r="DF166" s="79"/>
      <c r="DG166" s="79"/>
      <c r="DH166" s="80"/>
      <c r="DI166" s="78" t="s">
        <v>121</v>
      </c>
      <c r="DJ166" s="79"/>
      <c r="DK166" s="79"/>
      <c r="DL166" s="79"/>
      <c r="DM166" s="79"/>
      <c r="DN166" s="79"/>
      <c r="DO166" s="79"/>
      <c r="DP166" s="80"/>
      <c r="DQ166" s="78" t="s">
        <v>121</v>
      </c>
      <c r="DR166" s="79"/>
      <c r="DS166" s="79"/>
      <c r="DT166" s="79"/>
      <c r="DU166" s="79"/>
      <c r="DV166" s="79"/>
      <c r="DW166" s="79"/>
      <c r="DX166" s="80"/>
      <c r="DY166" s="78" t="s">
        <v>121</v>
      </c>
      <c r="DZ166" s="79"/>
      <c r="EA166" s="79"/>
      <c r="EB166" s="79"/>
      <c r="EC166" s="79"/>
      <c r="ED166" s="79"/>
      <c r="EE166" s="79"/>
      <c r="EF166" s="80"/>
      <c r="EG166" s="78" t="s">
        <v>121</v>
      </c>
      <c r="EH166" s="79"/>
      <c r="EI166" s="79"/>
      <c r="EJ166" s="79"/>
      <c r="EK166" s="79"/>
      <c r="EL166" s="79"/>
      <c r="EM166" s="79"/>
      <c r="EN166" s="80"/>
      <c r="EO166" s="78" t="s">
        <v>121</v>
      </c>
      <c r="EP166" s="79"/>
      <c r="EQ166" s="79"/>
      <c r="ER166" s="79"/>
      <c r="ES166" s="79"/>
      <c r="ET166" s="79"/>
      <c r="EU166" s="79"/>
      <c r="EV166" s="80"/>
      <c r="EW166" s="78" t="s">
        <v>121</v>
      </c>
      <c r="EX166" s="79"/>
      <c r="EY166" s="79"/>
      <c r="EZ166" s="79"/>
      <c r="FA166" s="79"/>
      <c r="FB166" s="79"/>
      <c r="FC166" s="79"/>
      <c r="FD166" s="80"/>
      <c r="FE166" s="78" t="s">
        <v>121</v>
      </c>
      <c r="FF166" s="79"/>
      <c r="FG166" s="79"/>
      <c r="FH166" s="79"/>
      <c r="FI166" s="79"/>
      <c r="FJ166" s="79"/>
      <c r="FK166" s="79"/>
      <c r="FL166" s="80"/>
      <c r="FM166" s="78" t="s">
        <v>121</v>
      </c>
      <c r="FN166" s="79"/>
      <c r="FO166" s="79"/>
      <c r="FP166" s="79"/>
      <c r="FQ166" s="79"/>
      <c r="FR166" s="79"/>
      <c r="FS166" s="79"/>
      <c r="FT166" s="80"/>
      <c r="FU166" s="78" t="s">
        <v>121</v>
      </c>
      <c r="FV166" s="79"/>
      <c r="FW166" s="79"/>
      <c r="FX166" s="79"/>
      <c r="FY166" s="79"/>
      <c r="FZ166" s="79"/>
      <c r="GA166" s="79"/>
      <c r="GB166" s="80"/>
      <c r="GC166" s="78" t="s">
        <v>121</v>
      </c>
      <c r="GD166" s="79"/>
      <c r="GE166" s="79"/>
      <c r="GF166" s="79"/>
      <c r="GG166" s="79"/>
      <c r="GH166" s="79"/>
      <c r="GI166" s="79"/>
      <c r="GJ166" s="80"/>
      <c r="GK166" s="78" t="s">
        <v>121</v>
      </c>
      <c r="GL166" s="79"/>
      <c r="GM166" s="79"/>
      <c r="GN166" s="79"/>
      <c r="GO166" s="79"/>
      <c r="GP166" s="79"/>
      <c r="GQ166" s="79"/>
      <c r="GR166" s="80"/>
      <c r="GS166" s="78" t="s">
        <v>121</v>
      </c>
      <c r="GT166" s="79"/>
      <c r="GU166" s="79"/>
      <c r="GV166" s="79"/>
      <c r="GW166" s="79"/>
      <c r="GX166" s="79"/>
      <c r="GY166" s="79"/>
      <c r="GZ166" s="80"/>
      <c r="HA166" s="78" t="s">
        <v>121</v>
      </c>
      <c r="HB166" s="79"/>
      <c r="HC166" s="79"/>
      <c r="HD166" s="79"/>
      <c r="HE166" s="79"/>
      <c r="HF166" s="79"/>
      <c r="HG166" s="79"/>
      <c r="HH166" s="80"/>
      <c r="HI166" s="78" t="s">
        <v>121</v>
      </c>
      <c r="HJ166" s="79"/>
      <c r="HK166" s="79"/>
      <c r="HL166" s="79"/>
      <c r="HM166" s="79"/>
      <c r="HN166" s="79"/>
      <c r="HO166" s="79"/>
      <c r="HP166" s="80"/>
      <c r="HQ166" s="78" t="s">
        <v>121</v>
      </c>
      <c r="HR166" s="79"/>
      <c r="HS166" s="79"/>
      <c r="HT166" s="79"/>
      <c r="HU166" s="79"/>
      <c r="HV166" s="79"/>
      <c r="HW166" s="79"/>
      <c r="HX166" s="80"/>
      <c r="HY166" s="78" t="s">
        <v>121</v>
      </c>
      <c r="HZ166" s="79"/>
      <c r="IA166" s="79"/>
      <c r="IB166" s="79"/>
      <c r="IC166" s="79"/>
      <c r="ID166" s="79"/>
      <c r="IE166" s="79"/>
      <c r="IF166" s="80"/>
      <c r="IG166" s="78" t="s">
        <v>121</v>
      </c>
      <c r="IH166" s="79"/>
      <c r="II166" s="79"/>
      <c r="IJ166" s="79"/>
      <c r="IK166" s="79"/>
      <c r="IL166" s="79"/>
      <c r="IM166" s="79"/>
      <c r="IN166" s="80"/>
      <c r="IO166" s="78" t="s">
        <v>121</v>
      </c>
      <c r="IP166" s="79"/>
      <c r="IQ166" s="79"/>
      <c r="IR166" s="79"/>
      <c r="IS166" s="79"/>
      <c r="IT166" s="79"/>
      <c r="IU166" s="79"/>
      <c r="IV166" s="80"/>
      <c r="IW166" s="78" t="s">
        <v>121</v>
      </c>
      <c r="IX166" s="79"/>
      <c r="IY166" s="79"/>
      <c r="IZ166" s="79"/>
      <c r="JA166" s="79"/>
      <c r="JB166" s="79"/>
      <c r="JC166" s="79"/>
      <c r="JD166" s="80"/>
      <c r="JE166" s="78" t="s">
        <v>121</v>
      </c>
      <c r="JF166" s="79"/>
      <c r="JG166" s="79"/>
      <c r="JH166" s="79"/>
      <c r="JI166" s="79"/>
      <c r="JJ166" s="79"/>
      <c r="JK166" s="79"/>
      <c r="JL166" s="80"/>
      <c r="JM166" s="78" t="s">
        <v>121</v>
      </c>
      <c r="JN166" s="79"/>
      <c r="JO166" s="79"/>
      <c r="JP166" s="79"/>
      <c r="JQ166" s="79"/>
      <c r="JR166" s="79"/>
      <c r="JS166" s="79"/>
      <c r="JT166" s="80"/>
      <c r="JU166" s="78" t="s">
        <v>121</v>
      </c>
      <c r="JV166" s="79"/>
      <c r="JW166" s="79"/>
      <c r="JX166" s="79"/>
      <c r="JY166" s="79"/>
      <c r="JZ166" s="79"/>
      <c r="KA166" s="79"/>
      <c r="KB166" s="80"/>
      <c r="KC166" s="78" t="s">
        <v>121</v>
      </c>
      <c r="KD166" s="79"/>
      <c r="KE166" s="79"/>
      <c r="KF166" s="79"/>
      <c r="KG166" s="79"/>
      <c r="KH166" s="79"/>
      <c r="KI166" s="79"/>
      <c r="KJ166" s="80"/>
      <c r="KK166" s="78" t="s">
        <v>121</v>
      </c>
      <c r="KL166" s="79"/>
      <c r="KM166" s="79"/>
      <c r="KN166" s="79"/>
      <c r="KO166" s="79"/>
      <c r="KP166" s="79"/>
      <c r="KQ166" s="79"/>
      <c r="KR166" s="80"/>
      <c r="KS166" s="78" t="s">
        <v>121</v>
      </c>
      <c r="KT166" s="79"/>
      <c r="KU166" s="79"/>
      <c r="KV166" s="79"/>
      <c r="KW166" s="79"/>
      <c r="KX166" s="79"/>
      <c r="KY166" s="79"/>
      <c r="KZ166" s="80"/>
      <c r="LA166" s="78" t="s">
        <v>121</v>
      </c>
      <c r="LB166" s="79"/>
      <c r="LC166" s="79"/>
      <c r="LD166" s="79"/>
      <c r="LE166" s="79"/>
      <c r="LF166" s="79"/>
      <c r="LG166" s="79"/>
      <c r="LH166" s="80"/>
      <c r="LI166" s="78" t="s">
        <v>121</v>
      </c>
      <c r="LJ166" s="79"/>
      <c r="LK166" s="79"/>
      <c r="LL166" s="79"/>
      <c r="LM166" s="79"/>
      <c r="LN166" s="79"/>
      <c r="LO166" s="79"/>
      <c r="LP166" s="80"/>
      <c r="LQ166" s="78" t="s">
        <v>121</v>
      </c>
      <c r="LR166" s="79"/>
      <c r="LS166" s="79"/>
      <c r="LT166" s="79"/>
      <c r="LU166" s="79"/>
      <c r="LV166" s="79"/>
      <c r="LW166" s="79"/>
      <c r="LX166" s="80"/>
      <c r="LY166" s="78" t="s">
        <v>121</v>
      </c>
      <c r="LZ166" s="79"/>
      <c r="MA166" s="79"/>
      <c r="MB166" s="79"/>
      <c r="MC166" s="79"/>
      <c r="MD166" s="79"/>
      <c r="ME166" s="79"/>
      <c r="MF166" s="80"/>
      <c r="MG166" s="78" t="s">
        <v>121</v>
      </c>
      <c r="MH166" s="79"/>
      <c r="MI166" s="79"/>
      <c r="MJ166" s="79"/>
      <c r="MK166" s="79"/>
      <c r="ML166" s="79"/>
      <c r="MM166" s="79"/>
      <c r="MN166" s="80"/>
      <c r="MO166" s="78" t="s">
        <v>121</v>
      </c>
      <c r="MP166" s="79"/>
      <c r="MQ166" s="79"/>
      <c r="MR166" s="79"/>
      <c r="MS166" s="79"/>
      <c r="MT166" s="79"/>
      <c r="MU166" s="79"/>
      <c r="MV166" s="80"/>
      <c r="MW166" s="78" t="s">
        <v>121</v>
      </c>
      <c r="MX166" s="79"/>
      <c r="MY166" s="79"/>
      <c r="MZ166" s="79"/>
      <c r="NA166" s="79"/>
      <c r="NB166" s="79"/>
      <c r="NC166" s="79"/>
      <c r="ND166" s="80"/>
      <c r="NE166" s="78" t="s">
        <v>121</v>
      </c>
      <c r="NF166" s="79"/>
      <c r="NG166" s="79"/>
      <c r="NH166" s="79"/>
      <c r="NI166" s="79"/>
      <c r="NJ166" s="79"/>
      <c r="NK166" s="79"/>
      <c r="NL166" s="80"/>
      <c r="NM166" s="78" t="s">
        <v>121</v>
      </c>
      <c r="NN166" s="79"/>
      <c r="NO166" s="79"/>
      <c r="NP166" s="79"/>
      <c r="NQ166" s="79"/>
      <c r="NR166" s="79"/>
      <c r="NS166" s="79"/>
      <c r="NT166" s="80"/>
      <c r="NU166" s="78" t="s">
        <v>121</v>
      </c>
      <c r="NV166" s="79"/>
      <c r="NW166" s="79"/>
      <c r="NX166" s="79"/>
      <c r="NY166" s="79"/>
      <c r="NZ166" s="79"/>
      <c r="OA166" s="79"/>
      <c r="OB166" s="80"/>
      <c r="OC166" s="78" t="s">
        <v>121</v>
      </c>
      <c r="OD166" s="79"/>
      <c r="OE166" s="79"/>
      <c r="OF166" s="79"/>
      <c r="OG166" s="79"/>
      <c r="OH166" s="79"/>
      <c r="OI166" s="79"/>
      <c r="OJ166" s="80"/>
      <c r="OK166" s="78" t="s">
        <v>121</v>
      </c>
      <c r="OL166" s="79"/>
      <c r="OM166" s="79"/>
      <c r="ON166" s="79"/>
      <c r="OO166" s="79"/>
      <c r="OP166" s="79"/>
      <c r="OQ166" s="79"/>
      <c r="OR166" s="80"/>
      <c r="OS166" s="78" t="s">
        <v>121</v>
      </c>
      <c r="OT166" s="79"/>
      <c r="OU166" s="79"/>
      <c r="OV166" s="79"/>
      <c r="OW166" s="79"/>
      <c r="OX166" s="79"/>
      <c r="OY166" s="79"/>
      <c r="OZ166" s="80"/>
      <c r="PA166" s="78" t="s">
        <v>121</v>
      </c>
      <c r="PB166" s="79"/>
      <c r="PC166" s="79"/>
      <c r="PD166" s="79"/>
      <c r="PE166" s="79"/>
      <c r="PF166" s="79"/>
      <c r="PG166" s="79"/>
      <c r="PH166" s="80"/>
      <c r="PI166" s="78" t="s">
        <v>121</v>
      </c>
      <c r="PJ166" s="79"/>
      <c r="PK166" s="79"/>
      <c r="PL166" s="79"/>
      <c r="PM166" s="79"/>
      <c r="PN166" s="79"/>
      <c r="PO166" s="79"/>
      <c r="PP166" s="80"/>
      <c r="PQ166" s="78" t="s">
        <v>121</v>
      </c>
      <c r="PR166" s="79"/>
      <c r="PS166" s="79"/>
      <c r="PT166" s="79"/>
      <c r="PU166" s="79"/>
      <c r="PV166" s="79"/>
      <c r="PW166" s="79"/>
      <c r="PX166" s="80"/>
      <c r="PY166" s="78" t="s">
        <v>121</v>
      </c>
      <c r="PZ166" s="79"/>
      <c r="QA166" s="79"/>
      <c r="QB166" s="79"/>
      <c r="QC166" s="79"/>
      <c r="QD166" s="79"/>
      <c r="QE166" s="79"/>
      <c r="QF166" s="80"/>
      <c r="QG166" s="78" t="s">
        <v>121</v>
      </c>
      <c r="QH166" s="79"/>
      <c r="QI166" s="79"/>
      <c r="QJ166" s="79"/>
      <c r="QK166" s="79"/>
      <c r="QL166" s="79"/>
      <c r="QM166" s="79"/>
      <c r="QN166" s="80"/>
      <c r="QO166" s="78" t="s">
        <v>121</v>
      </c>
      <c r="QP166" s="79"/>
      <c r="QQ166" s="79"/>
      <c r="QR166" s="79"/>
      <c r="QS166" s="79"/>
      <c r="QT166" s="79"/>
      <c r="QU166" s="79"/>
      <c r="QV166" s="80"/>
      <c r="QW166" s="78" t="s">
        <v>121</v>
      </c>
      <c r="QX166" s="79"/>
      <c r="QY166" s="79"/>
      <c r="QZ166" s="79"/>
      <c r="RA166" s="79"/>
      <c r="RB166" s="79"/>
      <c r="RC166" s="79"/>
      <c r="RD166" s="80"/>
      <c r="RE166" s="78" t="s">
        <v>121</v>
      </c>
      <c r="RF166" s="79"/>
      <c r="RG166" s="79"/>
      <c r="RH166" s="79"/>
      <c r="RI166" s="79"/>
      <c r="RJ166" s="79"/>
      <c r="RK166" s="79"/>
      <c r="RL166" s="80"/>
      <c r="RM166" s="78" t="s">
        <v>121</v>
      </c>
      <c r="RN166" s="79"/>
      <c r="RO166" s="79"/>
      <c r="RP166" s="79"/>
      <c r="RQ166" s="79"/>
      <c r="RR166" s="79"/>
      <c r="RS166" s="79"/>
      <c r="RT166" s="80"/>
      <c r="RU166" s="78" t="s">
        <v>121</v>
      </c>
      <c r="RV166" s="79"/>
      <c r="RW166" s="79"/>
      <c r="RX166" s="79"/>
      <c r="RY166" s="79"/>
      <c r="RZ166" s="79"/>
      <c r="SA166" s="79"/>
      <c r="SB166" s="80"/>
      <c r="SC166" s="78" t="s">
        <v>121</v>
      </c>
      <c r="SD166" s="79"/>
      <c r="SE166" s="79"/>
      <c r="SF166" s="79"/>
      <c r="SG166" s="79"/>
      <c r="SH166" s="79"/>
      <c r="SI166" s="79"/>
      <c r="SJ166" s="80"/>
      <c r="SK166" s="78" t="s">
        <v>121</v>
      </c>
      <c r="SL166" s="79"/>
      <c r="SM166" s="79"/>
      <c r="SN166" s="79"/>
      <c r="SO166" s="79"/>
      <c r="SP166" s="79"/>
      <c r="SQ166" s="79"/>
      <c r="SR166" s="80"/>
      <c r="SS166" s="78" t="s">
        <v>121</v>
      </c>
      <c r="ST166" s="79"/>
      <c r="SU166" s="79"/>
      <c r="SV166" s="79"/>
      <c r="SW166" s="79"/>
      <c r="SX166" s="79"/>
      <c r="SY166" s="79"/>
      <c r="SZ166" s="80"/>
      <c r="TA166" s="78" t="s">
        <v>121</v>
      </c>
      <c r="TB166" s="79"/>
      <c r="TC166" s="79"/>
      <c r="TD166" s="79"/>
      <c r="TE166" s="79"/>
      <c r="TF166" s="79"/>
      <c r="TG166" s="79"/>
      <c r="TH166" s="80"/>
      <c r="TI166" s="78" t="s">
        <v>121</v>
      </c>
      <c r="TJ166" s="79"/>
      <c r="TK166" s="79"/>
      <c r="TL166" s="79"/>
      <c r="TM166" s="79"/>
      <c r="TN166" s="79"/>
      <c r="TO166" s="79"/>
      <c r="TP166" s="80"/>
      <c r="TQ166" s="78" t="s">
        <v>121</v>
      </c>
      <c r="TR166" s="79"/>
      <c r="TS166" s="79"/>
      <c r="TT166" s="79"/>
      <c r="TU166" s="79"/>
      <c r="TV166" s="79"/>
      <c r="TW166" s="79"/>
      <c r="TX166" s="80"/>
      <c r="TY166" s="78" t="s">
        <v>121</v>
      </c>
      <c r="TZ166" s="79"/>
      <c r="UA166" s="79"/>
      <c r="UB166" s="79"/>
      <c r="UC166" s="79"/>
      <c r="UD166" s="79"/>
      <c r="UE166" s="79"/>
      <c r="UF166" s="80"/>
      <c r="UG166" s="78" t="s">
        <v>121</v>
      </c>
      <c r="UH166" s="79"/>
      <c r="UI166" s="79"/>
      <c r="UJ166" s="79"/>
      <c r="UK166" s="79"/>
      <c r="UL166" s="79"/>
      <c r="UM166" s="79"/>
      <c r="UN166" s="80"/>
      <c r="UO166" s="78" t="s">
        <v>121</v>
      </c>
      <c r="UP166" s="79"/>
      <c r="UQ166" s="79"/>
      <c r="UR166" s="79"/>
      <c r="US166" s="79"/>
      <c r="UT166" s="79"/>
      <c r="UU166" s="79"/>
      <c r="UV166" s="80"/>
      <c r="UW166" s="78" t="s">
        <v>121</v>
      </c>
      <c r="UX166" s="79"/>
      <c r="UY166" s="79"/>
      <c r="UZ166" s="79"/>
      <c r="VA166" s="79"/>
      <c r="VB166" s="79"/>
      <c r="VC166" s="79"/>
      <c r="VD166" s="80"/>
      <c r="VE166" s="78" t="s">
        <v>121</v>
      </c>
      <c r="VF166" s="79"/>
      <c r="VG166" s="79"/>
      <c r="VH166" s="79"/>
      <c r="VI166" s="79"/>
      <c r="VJ166" s="79"/>
      <c r="VK166" s="79"/>
      <c r="VL166" s="80"/>
      <c r="VM166" s="78" t="s">
        <v>121</v>
      </c>
      <c r="VN166" s="79"/>
      <c r="VO166" s="79"/>
      <c r="VP166" s="79"/>
      <c r="VQ166" s="79"/>
      <c r="VR166" s="79"/>
      <c r="VS166" s="79"/>
      <c r="VT166" s="80"/>
      <c r="VU166" s="78" t="s">
        <v>121</v>
      </c>
      <c r="VV166" s="79"/>
      <c r="VW166" s="79"/>
      <c r="VX166" s="79"/>
      <c r="VY166" s="79"/>
      <c r="VZ166" s="79"/>
      <c r="WA166" s="79"/>
      <c r="WB166" s="80"/>
      <c r="WC166" s="78" t="s">
        <v>121</v>
      </c>
      <c r="WD166" s="79"/>
      <c r="WE166" s="79"/>
      <c r="WF166" s="79"/>
      <c r="WG166" s="79"/>
      <c r="WH166" s="79"/>
      <c r="WI166" s="79"/>
      <c r="WJ166" s="80"/>
      <c r="WK166" s="78" t="s">
        <v>121</v>
      </c>
      <c r="WL166" s="79"/>
      <c r="WM166" s="79"/>
      <c r="WN166" s="79"/>
      <c r="WO166" s="79"/>
      <c r="WP166" s="79"/>
      <c r="WQ166" s="79"/>
      <c r="WR166" s="80"/>
      <c r="WS166" s="78" t="s">
        <v>121</v>
      </c>
      <c r="WT166" s="79"/>
      <c r="WU166" s="79"/>
      <c r="WV166" s="79"/>
      <c r="WW166" s="79"/>
      <c r="WX166" s="79"/>
      <c r="WY166" s="79"/>
      <c r="WZ166" s="80"/>
      <c r="XA166" s="78" t="s">
        <v>121</v>
      </c>
      <c r="XB166" s="79"/>
      <c r="XC166" s="79"/>
      <c r="XD166" s="79"/>
      <c r="XE166" s="79"/>
      <c r="XF166" s="79"/>
      <c r="XG166" s="79"/>
      <c r="XH166" s="80"/>
      <c r="XI166" s="78" t="s">
        <v>121</v>
      </c>
      <c r="XJ166" s="79"/>
      <c r="XK166" s="79"/>
      <c r="XL166" s="79"/>
      <c r="XM166" s="79"/>
      <c r="XN166" s="79"/>
      <c r="XO166" s="79"/>
      <c r="XP166" s="80"/>
      <c r="XQ166" s="78" t="s">
        <v>121</v>
      </c>
      <c r="XR166" s="79"/>
      <c r="XS166" s="79"/>
      <c r="XT166" s="79"/>
      <c r="XU166" s="79"/>
      <c r="XV166" s="79"/>
      <c r="XW166" s="79"/>
      <c r="XX166" s="80"/>
      <c r="XY166" s="78" t="s">
        <v>121</v>
      </c>
      <c r="XZ166" s="79"/>
      <c r="YA166" s="79"/>
      <c r="YB166" s="79"/>
      <c r="YC166" s="79"/>
      <c r="YD166" s="79"/>
      <c r="YE166" s="79"/>
      <c r="YF166" s="80"/>
      <c r="YG166" s="78" t="s">
        <v>121</v>
      </c>
      <c r="YH166" s="79"/>
      <c r="YI166" s="79"/>
      <c r="YJ166" s="79"/>
      <c r="YK166" s="79"/>
      <c r="YL166" s="79"/>
      <c r="YM166" s="79"/>
      <c r="YN166" s="80"/>
      <c r="YO166" s="78" t="s">
        <v>121</v>
      </c>
      <c r="YP166" s="79"/>
      <c r="YQ166" s="79"/>
      <c r="YR166" s="79"/>
      <c r="YS166" s="79"/>
      <c r="YT166" s="79"/>
      <c r="YU166" s="79"/>
      <c r="YV166" s="80"/>
      <c r="YW166" s="78" t="s">
        <v>121</v>
      </c>
      <c r="YX166" s="79"/>
      <c r="YY166" s="79"/>
      <c r="YZ166" s="79"/>
      <c r="ZA166" s="79"/>
      <c r="ZB166" s="79"/>
      <c r="ZC166" s="79"/>
      <c r="ZD166" s="80"/>
      <c r="ZE166" s="78" t="s">
        <v>121</v>
      </c>
      <c r="ZF166" s="79"/>
      <c r="ZG166" s="79"/>
      <c r="ZH166" s="79"/>
      <c r="ZI166" s="79"/>
      <c r="ZJ166" s="79"/>
      <c r="ZK166" s="79"/>
      <c r="ZL166" s="80"/>
      <c r="ZM166" s="78" t="s">
        <v>121</v>
      </c>
      <c r="ZN166" s="79"/>
      <c r="ZO166" s="79"/>
      <c r="ZP166" s="79"/>
      <c r="ZQ166" s="79"/>
      <c r="ZR166" s="79"/>
      <c r="ZS166" s="79"/>
      <c r="ZT166" s="80"/>
      <c r="ZU166" s="78" t="s">
        <v>121</v>
      </c>
      <c r="ZV166" s="79"/>
      <c r="ZW166" s="79"/>
      <c r="ZX166" s="79"/>
      <c r="ZY166" s="79"/>
      <c r="ZZ166" s="79"/>
      <c r="AAA166" s="79"/>
      <c r="AAB166" s="80"/>
      <c r="AAC166" s="78" t="s">
        <v>121</v>
      </c>
      <c r="AAD166" s="79"/>
      <c r="AAE166" s="79"/>
      <c r="AAF166" s="79"/>
      <c r="AAG166" s="79"/>
      <c r="AAH166" s="79"/>
      <c r="AAI166" s="79"/>
      <c r="AAJ166" s="80"/>
      <c r="AAK166" s="78" t="s">
        <v>121</v>
      </c>
      <c r="AAL166" s="79"/>
      <c r="AAM166" s="79"/>
      <c r="AAN166" s="79"/>
      <c r="AAO166" s="79"/>
      <c r="AAP166" s="79"/>
      <c r="AAQ166" s="79"/>
      <c r="AAR166" s="80"/>
      <c r="AAS166" s="78" t="s">
        <v>121</v>
      </c>
      <c r="AAT166" s="79"/>
      <c r="AAU166" s="79"/>
      <c r="AAV166" s="79"/>
      <c r="AAW166" s="79"/>
      <c r="AAX166" s="79"/>
      <c r="AAY166" s="79"/>
      <c r="AAZ166" s="80"/>
      <c r="ABA166" s="78" t="s">
        <v>121</v>
      </c>
      <c r="ABB166" s="79"/>
      <c r="ABC166" s="79"/>
      <c r="ABD166" s="79"/>
      <c r="ABE166" s="79"/>
      <c r="ABF166" s="79"/>
      <c r="ABG166" s="79"/>
      <c r="ABH166" s="80"/>
      <c r="ABI166" s="78" t="s">
        <v>121</v>
      </c>
      <c r="ABJ166" s="79"/>
      <c r="ABK166" s="79"/>
      <c r="ABL166" s="79"/>
      <c r="ABM166" s="79"/>
      <c r="ABN166" s="79"/>
      <c r="ABO166" s="79"/>
      <c r="ABP166" s="80"/>
      <c r="ABQ166" s="78" t="s">
        <v>121</v>
      </c>
      <c r="ABR166" s="79"/>
      <c r="ABS166" s="79"/>
      <c r="ABT166" s="79"/>
      <c r="ABU166" s="79"/>
      <c r="ABV166" s="79"/>
      <c r="ABW166" s="79"/>
      <c r="ABX166" s="80"/>
      <c r="ABY166" s="78" t="s">
        <v>121</v>
      </c>
      <c r="ABZ166" s="79"/>
      <c r="ACA166" s="79"/>
      <c r="ACB166" s="79"/>
      <c r="ACC166" s="79"/>
      <c r="ACD166" s="79"/>
      <c r="ACE166" s="79"/>
      <c r="ACF166" s="80"/>
      <c r="ACG166" s="78" t="s">
        <v>121</v>
      </c>
      <c r="ACH166" s="79"/>
      <c r="ACI166" s="79"/>
      <c r="ACJ166" s="79"/>
      <c r="ACK166" s="79"/>
      <c r="ACL166" s="79"/>
      <c r="ACM166" s="79"/>
      <c r="ACN166" s="80"/>
      <c r="ACO166" s="78" t="s">
        <v>121</v>
      </c>
      <c r="ACP166" s="79"/>
      <c r="ACQ166" s="79"/>
      <c r="ACR166" s="79"/>
      <c r="ACS166" s="79"/>
      <c r="ACT166" s="79"/>
      <c r="ACU166" s="79"/>
      <c r="ACV166" s="80"/>
      <c r="ACW166" s="78" t="s">
        <v>121</v>
      </c>
      <c r="ACX166" s="79"/>
      <c r="ACY166" s="79"/>
      <c r="ACZ166" s="79"/>
      <c r="ADA166" s="79"/>
      <c r="ADB166" s="79"/>
      <c r="ADC166" s="79"/>
      <c r="ADD166" s="80"/>
      <c r="ADE166" s="78" t="s">
        <v>121</v>
      </c>
      <c r="ADF166" s="79"/>
      <c r="ADG166" s="79"/>
      <c r="ADH166" s="79"/>
      <c r="ADI166" s="79"/>
      <c r="ADJ166" s="79"/>
      <c r="ADK166" s="79"/>
      <c r="ADL166" s="80"/>
      <c r="ADM166" s="78" t="s">
        <v>121</v>
      </c>
      <c r="ADN166" s="79"/>
      <c r="ADO166" s="79"/>
      <c r="ADP166" s="79"/>
      <c r="ADQ166" s="79"/>
      <c r="ADR166" s="79"/>
      <c r="ADS166" s="79"/>
      <c r="ADT166" s="80"/>
      <c r="ADU166" s="78" t="s">
        <v>121</v>
      </c>
      <c r="ADV166" s="79"/>
      <c r="ADW166" s="79"/>
      <c r="ADX166" s="79"/>
      <c r="ADY166" s="79"/>
      <c r="ADZ166" s="79"/>
      <c r="AEA166" s="79"/>
      <c r="AEB166" s="80"/>
      <c r="AEC166" s="78" t="s">
        <v>121</v>
      </c>
      <c r="AED166" s="79"/>
      <c r="AEE166" s="79"/>
      <c r="AEF166" s="79"/>
      <c r="AEG166" s="79"/>
      <c r="AEH166" s="79"/>
      <c r="AEI166" s="79"/>
      <c r="AEJ166" s="80"/>
      <c r="AEK166" s="78" t="s">
        <v>121</v>
      </c>
      <c r="AEL166" s="79"/>
      <c r="AEM166" s="79"/>
      <c r="AEN166" s="79"/>
      <c r="AEO166" s="79"/>
      <c r="AEP166" s="79"/>
      <c r="AEQ166" s="79"/>
      <c r="AER166" s="80"/>
      <c r="AES166" s="78" t="s">
        <v>121</v>
      </c>
      <c r="AET166" s="79"/>
      <c r="AEU166" s="79"/>
      <c r="AEV166" s="79"/>
      <c r="AEW166" s="79"/>
      <c r="AEX166" s="79"/>
      <c r="AEY166" s="79"/>
      <c r="AEZ166" s="80"/>
      <c r="AFA166" s="78" t="s">
        <v>121</v>
      </c>
      <c r="AFB166" s="79"/>
      <c r="AFC166" s="79"/>
      <c r="AFD166" s="79"/>
      <c r="AFE166" s="79"/>
      <c r="AFF166" s="79"/>
      <c r="AFG166" s="79"/>
      <c r="AFH166" s="80"/>
      <c r="AFI166" s="78" t="s">
        <v>121</v>
      </c>
      <c r="AFJ166" s="79"/>
      <c r="AFK166" s="79"/>
      <c r="AFL166" s="79"/>
      <c r="AFM166" s="79"/>
      <c r="AFN166" s="79"/>
      <c r="AFO166" s="79"/>
      <c r="AFP166" s="80"/>
      <c r="AFQ166" s="78" t="s">
        <v>121</v>
      </c>
      <c r="AFR166" s="79"/>
      <c r="AFS166" s="79"/>
      <c r="AFT166" s="79"/>
      <c r="AFU166" s="79"/>
      <c r="AFV166" s="79"/>
      <c r="AFW166" s="79"/>
      <c r="AFX166" s="80"/>
      <c r="AFY166" s="78" t="s">
        <v>121</v>
      </c>
      <c r="AFZ166" s="79"/>
      <c r="AGA166" s="79"/>
      <c r="AGB166" s="79"/>
      <c r="AGC166" s="79"/>
      <c r="AGD166" s="79"/>
      <c r="AGE166" s="79"/>
      <c r="AGF166" s="80"/>
      <c r="AGG166" s="78" t="s">
        <v>121</v>
      </c>
      <c r="AGH166" s="79"/>
      <c r="AGI166" s="79"/>
      <c r="AGJ166" s="79"/>
      <c r="AGK166" s="79"/>
      <c r="AGL166" s="79"/>
      <c r="AGM166" s="79"/>
      <c r="AGN166" s="80"/>
      <c r="AGO166" s="78" t="s">
        <v>121</v>
      </c>
      <c r="AGP166" s="79"/>
      <c r="AGQ166" s="79"/>
      <c r="AGR166" s="79"/>
      <c r="AGS166" s="79"/>
      <c r="AGT166" s="79"/>
      <c r="AGU166" s="79"/>
      <c r="AGV166" s="80"/>
      <c r="AGW166" s="78" t="s">
        <v>121</v>
      </c>
      <c r="AGX166" s="79"/>
      <c r="AGY166" s="79"/>
      <c r="AGZ166" s="79"/>
      <c r="AHA166" s="79"/>
      <c r="AHB166" s="79"/>
      <c r="AHC166" s="79"/>
      <c r="AHD166" s="80"/>
      <c r="AHE166" s="78" t="s">
        <v>121</v>
      </c>
      <c r="AHF166" s="79"/>
      <c r="AHG166" s="79"/>
      <c r="AHH166" s="79"/>
      <c r="AHI166" s="79"/>
      <c r="AHJ166" s="79"/>
      <c r="AHK166" s="79"/>
      <c r="AHL166" s="80"/>
      <c r="AHM166" s="78" t="s">
        <v>121</v>
      </c>
      <c r="AHN166" s="79"/>
      <c r="AHO166" s="79"/>
      <c r="AHP166" s="79"/>
      <c r="AHQ166" s="79"/>
      <c r="AHR166" s="79"/>
      <c r="AHS166" s="79"/>
      <c r="AHT166" s="80"/>
      <c r="AHU166" s="78" t="s">
        <v>121</v>
      </c>
      <c r="AHV166" s="79"/>
      <c r="AHW166" s="79"/>
      <c r="AHX166" s="79"/>
      <c r="AHY166" s="79"/>
      <c r="AHZ166" s="79"/>
      <c r="AIA166" s="79"/>
      <c r="AIB166" s="80"/>
      <c r="AIC166" s="78" t="s">
        <v>121</v>
      </c>
      <c r="AID166" s="79"/>
      <c r="AIE166" s="79"/>
      <c r="AIF166" s="79"/>
      <c r="AIG166" s="79"/>
      <c r="AIH166" s="79"/>
      <c r="AII166" s="79"/>
      <c r="AIJ166" s="80"/>
      <c r="AIK166" s="78" t="s">
        <v>121</v>
      </c>
      <c r="AIL166" s="79"/>
      <c r="AIM166" s="79"/>
      <c r="AIN166" s="79"/>
      <c r="AIO166" s="79"/>
      <c r="AIP166" s="79"/>
      <c r="AIQ166" s="79"/>
      <c r="AIR166" s="80"/>
      <c r="AIS166" s="78" t="s">
        <v>121</v>
      </c>
      <c r="AIT166" s="79"/>
      <c r="AIU166" s="79"/>
      <c r="AIV166" s="79"/>
      <c r="AIW166" s="79"/>
      <c r="AIX166" s="79"/>
      <c r="AIY166" s="79"/>
      <c r="AIZ166" s="80"/>
      <c r="AJA166" s="78" t="s">
        <v>121</v>
      </c>
      <c r="AJB166" s="79"/>
      <c r="AJC166" s="79"/>
      <c r="AJD166" s="79"/>
      <c r="AJE166" s="79"/>
      <c r="AJF166" s="79"/>
      <c r="AJG166" s="79"/>
      <c r="AJH166" s="80"/>
      <c r="AJI166" s="78" t="s">
        <v>121</v>
      </c>
      <c r="AJJ166" s="79"/>
      <c r="AJK166" s="79"/>
      <c r="AJL166" s="79"/>
      <c r="AJM166" s="79"/>
      <c r="AJN166" s="79"/>
      <c r="AJO166" s="79"/>
      <c r="AJP166" s="80"/>
      <c r="AJQ166" s="78" t="s">
        <v>121</v>
      </c>
      <c r="AJR166" s="79"/>
      <c r="AJS166" s="79"/>
      <c r="AJT166" s="79"/>
      <c r="AJU166" s="79"/>
      <c r="AJV166" s="79"/>
      <c r="AJW166" s="79"/>
      <c r="AJX166" s="80"/>
      <c r="AJY166" s="78" t="s">
        <v>121</v>
      </c>
      <c r="AJZ166" s="79"/>
      <c r="AKA166" s="79"/>
      <c r="AKB166" s="79"/>
      <c r="AKC166" s="79"/>
      <c r="AKD166" s="79"/>
      <c r="AKE166" s="79"/>
      <c r="AKF166" s="80"/>
      <c r="AKG166" s="78" t="s">
        <v>121</v>
      </c>
      <c r="AKH166" s="79"/>
      <c r="AKI166" s="79"/>
      <c r="AKJ166" s="79"/>
      <c r="AKK166" s="79"/>
      <c r="AKL166" s="79"/>
      <c r="AKM166" s="79"/>
      <c r="AKN166" s="80"/>
      <c r="AKO166" s="78" t="s">
        <v>121</v>
      </c>
      <c r="AKP166" s="79"/>
      <c r="AKQ166" s="79"/>
      <c r="AKR166" s="79"/>
      <c r="AKS166" s="79"/>
      <c r="AKT166" s="79"/>
      <c r="AKU166" s="79"/>
      <c r="AKV166" s="80"/>
      <c r="AKW166" s="78" t="s">
        <v>121</v>
      </c>
      <c r="AKX166" s="79"/>
      <c r="AKY166" s="79"/>
      <c r="AKZ166" s="79"/>
      <c r="ALA166" s="79"/>
      <c r="ALB166" s="79"/>
      <c r="ALC166" s="79"/>
      <c r="ALD166" s="80"/>
      <c r="ALE166" s="78" t="s">
        <v>121</v>
      </c>
      <c r="ALF166" s="79"/>
      <c r="ALG166" s="79"/>
      <c r="ALH166" s="79"/>
      <c r="ALI166" s="79"/>
      <c r="ALJ166" s="79"/>
      <c r="ALK166" s="79"/>
      <c r="ALL166" s="80"/>
      <c r="ALM166" s="78" t="s">
        <v>121</v>
      </c>
      <c r="ALN166" s="79"/>
      <c r="ALO166" s="79"/>
      <c r="ALP166" s="79"/>
      <c r="ALQ166" s="79"/>
      <c r="ALR166" s="79"/>
      <c r="ALS166" s="79"/>
      <c r="ALT166" s="80"/>
      <c r="ALU166" s="78" t="s">
        <v>121</v>
      </c>
      <c r="ALV166" s="79"/>
      <c r="ALW166" s="79"/>
      <c r="ALX166" s="79"/>
      <c r="ALY166" s="79"/>
      <c r="ALZ166" s="79"/>
      <c r="AMA166" s="79"/>
      <c r="AMB166" s="80"/>
      <c r="AMC166" s="78" t="s">
        <v>121</v>
      </c>
      <c r="AMD166" s="79"/>
      <c r="AME166" s="79"/>
      <c r="AMF166" s="79"/>
      <c r="AMG166" s="79"/>
      <c r="AMH166" s="79"/>
      <c r="AMI166" s="79"/>
      <c r="AMJ166" s="80"/>
      <c r="AMK166" s="78" t="s">
        <v>121</v>
      </c>
      <c r="AML166" s="79"/>
      <c r="AMM166" s="79"/>
      <c r="AMN166" s="79"/>
      <c r="AMO166" s="79"/>
      <c r="AMP166" s="79"/>
      <c r="AMQ166" s="79"/>
      <c r="AMR166" s="80"/>
      <c r="AMS166" s="78" t="s">
        <v>121</v>
      </c>
      <c r="AMT166" s="79"/>
      <c r="AMU166" s="79"/>
      <c r="AMV166" s="79"/>
      <c r="AMW166" s="79"/>
      <c r="AMX166" s="79"/>
      <c r="AMY166" s="79"/>
      <c r="AMZ166" s="80"/>
      <c r="ANA166" s="78" t="s">
        <v>121</v>
      </c>
      <c r="ANB166" s="79"/>
      <c r="ANC166" s="79"/>
      <c r="AND166" s="79"/>
      <c r="ANE166" s="79"/>
      <c r="ANF166" s="79"/>
      <c r="ANG166" s="79"/>
      <c r="ANH166" s="80"/>
      <c r="ANI166" s="78" t="s">
        <v>121</v>
      </c>
      <c r="ANJ166" s="79"/>
      <c r="ANK166" s="79"/>
      <c r="ANL166" s="79"/>
      <c r="ANM166" s="79"/>
      <c r="ANN166" s="79"/>
      <c r="ANO166" s="79"/>
      <c r="ANP166" s="80"/>
      <c r="ANQ166" s="78" t="s">
        <v>121</v>
      </c>
      <c r="ANR166" s="79"/>
      <c r="ANS166" s="79"/>
      <c r="ANT166" s="79"/>
      <c r="ANU166" s="79"/>
      <c r="ANV166" s="79"/>
      <c r="ANW166" s="79"/>
      <c r="ANX166" s="80"/>
      <c r="ANY166" s="78" t="s">
        <v>121</v>
      </c>
      <c r="ANZ166" s="79"/>
      <c r="AOA166" s="79"/>
      <c r="AOB166" s="79"/>
      <c r="AOC166" s="79"/>
      <c r="AOD166" s="79"/>
      <c r="AOE166" s="79"/>
      <c r="AOF166" s="80"/>
      <c r="AOG166" s="78" t="s">
        <v>121</v>
      </c>
      <c r="AOH166" s="79"/>
      <c r="AOI166" s="79"/>
      <c r="AOJ166" s="79"/>
      <c r="AOK166" s="79"/>
      <c r="AOL166" s="79"/>
      <c r="AOM166" s="79"/>
      <c r="AON166" s="80"/>
      <c r="AOO166" s="78" t="s">
        <v>121</v>
      </c>
      <c r="AOP166" s="79"/>
      <c r="AOQ166" s="79"/>
      <c r="AOR166" s="79"/>
      <c r="AOS166" s="79"/>
      <c r="AOT166" s="79"/>
      <c r="AOU166" s="79"/>
      <c r="AOV166" s="80"/>
      <c r="AOW166" s="78" t="s">
        <v>121</v>
      </c>
      <c r="AOX166" s="79"/>
      <c r="AOY166" s="79"/>
      <c r="AOZ166" s="79"/>
      <c r="APA166" s="79"/>
      <c r="APB166" s="79"/>
      <c r="APC166" s="79"/>
      <c r="APD166" s="80"/>
      <c r="APE166" s="78" t="s">
        <v>121</v>
      </c>
      <c r="APF166" s="79"/>
      <c r="APG166" s="79"/>
      <c r="APH166" s="79"/>
      <c r="API166" s="79"/>
      <c r="APJ166" s="79"/>
      <c r="APK166" s="79"/>
      <c r="APL166" s="80"/>
      <c r="APM166" s="78" t="s">
        <v>121</v>
      </c>
      <c r="APN166" s="79"/>
      <c r="APO166" s="79"/>
      <c r="APP166" s="79"/>
      <c r="APQ166" s="79"/>
      <c r="APR166" s="79"/>
      <c r="APS166" s="79"/>
      <c r="APT166" s="80"/>
      <c r="APU166" s="78" t="s">
        <v>121</v>
      </c>
      <c r="APV166" s="79"/>
      <c r="APW166" s="79"/>
      <c r="APX166" s="79"/>
      <c r="APY166" s="79"/>
      <c r="APZ166" s="79"/>
      <c r="AQA166" s="79"/>
      <c r="AQB166" s="80"/>
      <c r="AQC166" s="78" t="s">
        <v>121</v>
      </c>
      <c r="AQD166" s="79"/>
      <c r="AQE166" s="79"/>
      <c r="AQF166" s="79"/>
      <c r="AQG166" s="79"/>
      <c r="AQH166" s="79"/>
      <c r="AQI166" s="79"/>
      <c r="AQJ166" s="80"/>
      <c r="AQK166" s="78" t="s">
        <v>121</v>
      </c>
      <c r="AQL166" s="79"/>
      <c r="AQM166" s="79"/>
      <c r="AQN166" s="79"/>
      <c r="AQO166" s="79"/>
      <c r="AQP166" s="79"/>
      <c r="AQQ166" s="79"/>
      <c r="AQR166" s="80"/>
      <c r="AQS166" s="78" t="s">
        <v>121</v>
      </c>
      <c r="AQT166" s="79"/>
      <c r="AQU166" s="79"/>
      <c r="AQV166" s="79"/>
      <c r="AQW166" s="79"/>
      <c r="AQX166" s="79"/>
      <c r="AQY166" s="79"/>
      <c r="AQZ166" s="80"/>
      <c r="ARA166" s="78" t="s">
        <v>121</v>
      </c>
      <c r="ARB166" s="79"/>
      <c r="ARC166" s="79"/>
      <c r="ARD166" s="79"/>
      <c r="ARE166" s="79"/>
      <c r="ARF166" s="79"/>
      <c r="ARG166" s="79"/>
      <c r="ARH166" s="80"/>
      <c r="ARI166" s="78" t="s">
        <v>121</v>
      </c>
      <c r="ARJ166" s="79"/>
      <c r="ARK166" s="79"/>
      <c r="ARL166" s="79"/>
      <c r="ARM166" s="79"/>
      <c r="ARN166" s="79"/>
      <c r="ARO166" s="79"/>
      <c r="ARP166" s="80"/>
      <c r="ARQ166" s="78" t="s">
        <v>121</v>
      </c>
      <c r="ARR166" s="79"/>
      <c r="ARS166" s="79"/>
      <c r="ART166" s="79"/>
      <c r="ARU166" s="79"/>
      <c r="ARV166" s="79"/>
      <c r="ARW166" s="79"/>
      <c r="ARX166" s="80"/>
      <c r="ARY166" s="78" t="s">
        <v>121</v>
      </c>
      <c r="ARZ166" s="79"/>
      <c r="ASA166" s="79"/>
      <c r="ASB166" s="79"/>
      <c r="ASC166" s="79"/>
      <c r="ASD166" s="79"/>
      <c r="ASE166" s="79"/>
      <c r="ASF166" s="80"/>
      <c r="ASG166" s="78" t="s">
        <v>121</v>
      </c>
      <c r="ASH166" s="79"/>
      <c r="ASI166" s="79"/>
      <c r="ASJ166" s="79"/>
      <c r="ASK166" s="79"/>
      <c r="ASL166" s="79"/>
      <c r="ASM166" s="79"/>
      <c r="ASN166" s="80"/>
      <c r="ASO166" s="78" t="s">
        <v>121</v>
      </c>
      <c r="ASP166" s="79"/>
      <c r="ASQ166" s="79"/>
      <c r="ASR166" s="79"/>
      <c r="ASS166" s="79"/>
      <c r="AST166" s="79"/>
      <c r="ASU166" s="79"/>
      <c r="ASV166" s="80"/>
      <c r="ASW166" s="78" t="s">
        <v>121</v>
      </c>
      <c r="ASX166" s="79"/>
      <c r="ASY166" s="79"/>
      <c r="ASZ166" s="79"/>
      <c r="ATA166" s="79"/>
      <c r="ATB166" s="79"/>
      <c r="ATC166" s="79"/>
      <c r="ATD166" s="80"/>
      <c r="ATE166" s="78" t="s">
        <v>121</v>
      </c>
      <c r="ATF166" s="79"/>
      <c r="ATG166" s="79"/>
      <c r="ATH166" s="79"/>
      <c r="ATI166" s="79"/>
      <c r="ATJ166" s="79"/>
      <c r="ATK166" s="79"/>
      <c r="ATL166" s="80"/>
      <c r="ATM166" s="78" t="s">
        <v>121</v>
      </c>
      <c r="ATN166" s="79"/>
      <c r="ATO166" s="79"/>
      <c r="ATP166" s="79"/>
      <c r="ATQ166" s="79"/>
      <c r="ATR166" s="79"/>
      <c r="ATS166" s="79"/>
      <c r="ATT166" s="80"/>
      <c r="ATU166" s="78" t="s">
        <v>121</v>
      </c>
      <c r="ATV166" s="79"/>
      <c r="ATW166" s="79"/>
      <c r="ATX166" s="79"/>
      <c r="ATY166" s="79"/>
      <c r="ATZ166" s="79"/>
      <c r="AUA166" s="79"/>
      <c r="AUB166" s="80"/>
      <c r="AUC166" s="78" t="s">
        <v>121</v>
      </c>
      <c r="AUD166" s="79"/>
      <c r="AUE166" s="79"/>
      <c r="AUF166" s="79"/>
      <c r="AUG166" s="79"/>
      <c r="AUH166" s="79"/>
      <c r="AUI166" s="79"/>
      <c r="AUJ166" s="80"/>
      <c r="AUK166" s="78" t="s">
        <v>121</v>
      </c>
      <c r="AUL166" s="79"/>
      <c r="AUM166" s="79"/>
      <c r="AUN166" s="79"/>
      <c r="AUO166" s="79"/>
      <c r="AUP166" s="79"/>
      <c r="AUQ166" s="79"/>
      <c r="AUR166" s="80"/>
      <c r="AUS166" s="78" t="s">
        <v>121</v>
      </c>
      <c r="AUT166" s="79"/>
      <c r="AUU166" s="79"/>
      <c r="AUV166" s="79"/>
      <c r="AUW166" s="79"/>
      <c r="AUX166" s="79"/>
      <c r="AUY166" s="79"/>
      <c r="AUZ166" s="80"/>
      <c r="AVA166" s="78" t="s">
        <v>121</v>
      </c>
      <c r="AVB166" s="79"/>
      <c r="AVC166" s="79"/>
      <c r="AVD166" s="79"/>
      <c r="AVE166" s="79"/>
      <c r="AVF166" s="79"/>
      <c r="AVG166" s="79"/>
      <c r="AVH166" s="80"/>
      <c r="AVI166" s="78" t="s">
        <v>121</v>
      </c>
      <c r="AVJ166" s="79"/>
      <c r="AVK166" s="79"/>
      <c r="AVL166" s="79"/>
      <c r="AVM166" s="79"/>
      <c r="AVN166" s="79"/>
      <c r="AVO166" s="79"/>
      <c r="AVP166" s="80"/>
      <c r="AVQ166" s="78" t="s">
        <v>121</v>
      </c>
      <c r="AVR166" s="79"/>
      <c r="AVS166" s="79"/>
      <c r="AVT166" s="79"/>
      <c r="AVU166" s="79"/>
      <c r="AVV166" s="79"/>
      <c r="AVW166" s="79"/>
      <c r="AVX166" s="80"/>
      <c r="AVY166" s="78" t="s">
        <v>121</v>
      </c>
      <c r="AVZ166" s="79"/>
      <c r="AWA166" s="79"/>
      <c r="AWB166" s="79"/>
      <c r="AWC166" s="79"/>
      <c r="AWD166" s="79"/>
      <c r="AWE166" s="79"/>
      <c r="AWF166" s="80"/>
      <c r="AWG166" s="78" t="s">
        <v>121</v>
      </c>
      <c r="AWH166" s="79"/>
      <c r="AWI166" s="79"/>
      <c r="AWJ166" s="79"/>
      <c r="AWK166" s="79"/>
      <c r="AWL166" s="79"/>
      <c r="AWM166" s="79"/>
      <c r="AWN166" s="80"/>
      <c r="AWO166" s="78" t="s">
        <v>121</v>
      </c>
      <c r="AWP166" s="79"/>
      <c r="AWQ166" s="79"/>
      <c r="AWR166" s="79"/>
      <c r="AWS166" s="79"/>
      <c r="AWT166" s="79"/>
      <c r="AWU166" s="79"/>
      <c r="AWV166" s="80"/>
      <c r="AWW166" s="78" t="s">
        <v>121</v>
      </c>
      <c r="AWX166" s="79"/>
      <c r="AWY166" s="79"/>
      <c r="AWZ166" s="79"/>
      <c r="AXA166" s="79"/>
      <c r="AXB166" s="79"/>
      <c r="AXC166" s="79"/>
      <c r="AXD166" s="80"/>
      <c r="AXE166" s="78" t="s">
        <v>121</v>
      </c>
      <c r="AXF166" s="79"/>
      <c r="AXG166" s="79"/>
      <c r="AXH166" s="79"/>
      <c r="AXI166" s="79"/>
      <c r="AXJ166" s="79"/>
      <c r="AXK166" s="79"/>
      <c r="AXL166" s="80"/>
      <c r="AXM166" s="78" t="s">
        <v>121</v>
      </c>
      <c r="AXN166" s="79"/>
      <c r="AXO166" s="79"/>
      <c r="AXP166" s="79"/>
      <c r="AXQ166" s="79"/>
      <c r="AXR166" s="79"/>
      <c r="AXS166" s="79"/>
      <c r="AXT166" s="80"/>
      <c r="AXU166" s="78" t="s">
        <v>121</v>
      </c>
      <c r="AXV166" s="79"/>
      <c r="AXW166" s="79"/>
      <c r="AXX166" s="79"/>
      <c r="AXY166" s="79"/>
      <c r="AXZ166" s="79"/>
      <c r="AYA166" s="79"/>
      <c r="AYB166" s="80"/>
      <c r="AYC166" s="78" t="s">
        <v>121</v>
      </c>
      <c r="AYD166" s="79"/>
      <c r="AYE166" s="79"/>
      <c r="AYF166" s="79"/>
      <c r="AYG166" s="79"/>
      <c r="AYH166" s="79"/>
      <c r="AYI166" s="79"/>
      <c r="AYJ166" s="80"/>
      <c r="AYK166" s="78" t="s">
        <v>121</v>
      </c>
      <c r="AYL166" s="79"/>
      <c r="AYM166" s="79"/>
      <c r="AYN166" s="79"/>
      <c r="AYO166" s="79"/>
      <c r="AYP166" s="79"/>
      <c r="AYQ166" s="79"/>
      <c r="AYR166" s="80"/>
      <c r="AYS166" s="78" t="s">
        <v>121</v>
      </c>
      <c r="AYT166" s="79"/>
      <c r="AYU166" s="79"/>
      <c r="AYV166" s="79"/>
      <c r="AYW166" s="79"/>
      <c r="AYX166" s="79"/>
      <c r="AYY166" s="79"/>
      <c r="AYZ166" s="80"/>
      <c r="AZA166" s="78" t="s">
        <v>121</v>
      </c>
      <c r="AZB166" s="79"/>
      <c r="AZC166" s="79"/>
      <c r="AZD166" s="79"/>
      <c r="AZE166" s="79"/>
      <c r="AZF166" s="79"/>
      <c r="AZG166" s="79"/>
      <c r="AZH166" s="80"/>
      <c r="AZI166" s="78" t="s">
        <v>121</v>
      </c>
      <c r="AZJ166" s="79"/>
      <c r="AZK166" s="79"/>
      <c r="AZL166" s="79"/>
      <c r="AZM166" s="79"/>
      <c r="AZN166" s="79"/>
      <c r="AZO166" s="79"/>
      <c r="AZP166" s="80"/>
      <c r="AZQ166" s="78" t="s">
        <v>121</v>
      </c>
      <c r="AZR166" s="79"/>
      <c r="AZS166" s="79"/>
      <c r="AZT166" s="79"/>
      <c r="AZU166" s="79"/>
      <c r="AZV166" s="79"/>
      <c r="AZW166" s="79"/>
      <c r="AZX166" s="80"/>
      <c r="AZY166" s="78" t="s">
        <v>121</v>
      </c>
      <c r="AZZ166" s="79"/>
      <c r="BAA166" s="79"/>
      <c r="BAB166" s="79"/>
      <c r="BAC166" s="79"/>
      <c r="BAD166" s="79"/>
      <c r="BAE166" s="79"/>
      <c r="BAF166" s="80"/>
      <c r="BAG166" s="78" t="s">
        <v>121</v>
      </c>
      <c r="BAH166" s="79"/>
      <c r="BAI166" s="79"/>
      <c r="BAJ166" s="79"/>
      <c r="BAK166" s="79"/>
      <c r="BAL166" s="79"/>
      <c r="BAM166" s="79"/>
      <c r="BAN166" s="80"/>
      <c r="BAO166" s="78" t="s">
        <v>121</v>
      </c>
      <c r="BAP166" s="79"/>
      <c r="BAQ166" s="79"/>
      <c r="BAR166" s="79"/>
      <c r="BAS166" s="79"/>
      <c r="BAT166" s="79"/>
      <c r="BAU166" s="79"/>
      <c r="BAV166" s="80"/>
      <c r="BAW166" s="78" t="s">
        <v>121</v>
      </c>
      <c r="BAX166" s="79"/>
      <c r="BAY166" s="79"/>
      <c r="BAZ166" s="79"/>
      <c r="BBA166" s="79"/>
      <c r="BBB166" s="79"/>
      <c r="BBC166" s="79"/>
      <c r="BBD166" s="80"/>
      <c r="BBE166" s="78" t="s">
        <v>121</v>
      </c>
      <c r="BBF166" s="79"/>
      <c r="BBG166" s="79"/>
      <c r="BBH166" s="79"/>
      <c r="BBI166" s="79"/>
      <c r="BBJ166" s="79"/>
      <c r="BBK166" s="79"/>
      <c r="BBL166" s="80"/>
      <c r="BBM166" s="78" t="s">
        <v>121</v>
      </c>
      <c r="BBN166" s="79"/>
      <c r="BBO166" s="79"/>
      <c r="BBP166" s="79"/>
      <c r="BBQ166" s="79"/>
      <c r="BBR166" s="79"/>
      <c r="BBS166" s="79"/>
      <c r="BBT166" s="80"/>
      <c r="BBU166" s="78" t="s">
        <v>121</v>
      </c>
      <c r="BBV166" s="79"/>
      <c r="BBW166" s="79"/>
      <c r="BBX166" s="79"/>
      <c r="BBY166" s="79"/>
      <c r="BBZ166" s="79"/>
      <c r="BCA166" s="79"/>
      <c r="BCB166" s="80"/>
      <c r="BCC166" s="78" t="s">
        <v>121</v>
      </c>
      <c r="BCD166" s="79"/>
      <c r="BCE166" s="79"/>
      <c r="BCF166" s="79"/>
      <c r="BCG166" s="79"/>
      <c r="BCH166" s="79"/>
      <c r="BCI166" s="79"/>
      <c r="BCJ166" s="80"/>
      <c r="BCK166" s="78" t="s">
        <v>121</v>
      </c>
      <c r="BCL166" s="79"/>
      <c r="BCM166" s="79"/>
      <c r="BCN166" s="79"/>
      <c r="BCO166" s="79"/>
      <c r="BCP166" s="79"/>
      <c r="BCQ166" s="79"/>
      <c r="BCR166" s="80"/>
      <c r="BCS166" s="78" t="s">
        <v>121</v>
      </c>
      <c r="BCT166" s="79"/>
      <c r="BCU166" s="79"/>
      <c r="BCV166" s="79"/>
      <c r="BCW166" s="79"/>
      <c r="BCX166" s="79"/>
      <c r="BCY166" s="79"/>
      <c r="BCZ166" s="80"/>
      <c r="BDA166" s="78" t="s">
        <v>121</v>
      </c>
      <c r="BDB166" s="79"/>
      <c r="BDC166" s="79"/>
      <c r="BDD166" s="79"/>
      <c r="BDE166" s="79"/>
      <c r="BDF166" s="79"/>
      <c r="BDG166" s="79"/>
      <c r="BDH166" s="80"/>
      <c r="BDI166" s="78" t="s">
        <v>121</v>
      </c>
      <c r="BDJ166" s="79"/>
      <c r="BDK166" s="79"/>
      <c r="BDL166" s="79"/>
      <c r="BDM166" s="79"/>
      <c r="BDN166" s="79"/>
      <c r="BDO166" s="79"/>
      <c r="BDP166" s="80"/>
      <c r="BDQ166" s="78" t="s">
        <v>121</v>
      </c>
      <c r="BDR166" s="79"/>
      <c r="BDS166" s="79"/>
      <c r="BDT166" s="79"/>
      <c r="BDU166" s="79"/>
      <c r="BDV166" s="79"/>
      <c r="BDW166" s="79"/>
      <c r="BDX166" s="80"/>
      <c r="BDY166" s="78" t="s">
        <v>121</v>
      </c>
      <c r="BDZ166" s="79"/>
      <c r="BEA166" s="79"/>
      <c r="BEB166" s="79"/>
      <c r="BEC166" s="79"/>
      <c r="BED166" s="79"/>
      <c r="BEE166" s="79"/>
      <c r="BEF166" s="80"/>
      <c r="BEG166" s="78" t="s">
        <v>121</v>
      </c>
      <c r="BEH166" s="79"/>
      <c r="BEI166" s="79"/>
      <c r="BEJ166" s="79"/>
      <c r="BEK166" s="79"/>
      <c r="BEL166" s="79"/>
      <c r="BEM166" s="79"/>
      <c r="BEN166" s="80"/>
      <c r="BEO166" s="78" t="s">
        <v>121</v>
      </c>
      <c r="BEP166" s="79"/>
      <c r="BEQ166" s="79"/>
      <c r="BER166" s="79"/>
      <c r="BES166" s="79"/>
      <c r="BET166" s="79"/>
      <c r="BEU166" s="79"/>
      <c r="BEV166" s="80"/>
      <c r="BEW166" s="78" t="s">
        <v>121</v>
      </c>
      <c r="BEX166" s="79"/>
      <c r="BEY166" s="79"/>
      <c r="BEZ166" s="79"/>
      <c r="BFA166" s="79"/>
      <c r="BFB166" s="79"/>
      <c r="BFC166" s="79"/>
      <c r="BFD166" s="80"/>
      <c r="BFE166" s="78" t="s">
        <v>121</v>
      </c>
      <c r="BFF166" s="79"/>
      <c r="BFG166" s="79"/>
      <c r="BFH166" s="79"/>
      <c r="BFI166" s="79"/>
      <c r="BFJ166" s="79"/>
      <c r="BFK166" s="79"/>
      <c r="BFL166" s="80"/>
      <c r="BFM166" s="78" t="s">
        <v>121</v>
      </c>
      <c r="BFN166" s="79"/>
      <c r="BFO166" s="79"/>
      <c r="BFP166" s="79"/>
      <c r="BFQ166" s="79"/>
      <c r="BFR166" s="79"/>
      <c r="BFS166" s="79"/>
      <c r="BFT166" s="80"/>
      <c r="BFU166" s="78" t="s">
        <v>121</v>
      </c>
      <c r="BFV166" s="79"/>
      <c r="BFW166" s="79"/>
      <c r="BFX166" s="79"/>
      <c r="BFY166" s="79"/>
      <c r="BFZ166" s="79"/>
      <c r="BGA166" s="79"/>
      <c r="BGB166" s="80"/>
      <c r="BGC166" s="78" t="s">
        <v>121</v>
      </c>
      <c r="BGD166" s="79"/>
      <c r="BGE166" s="79"/>
      <c r="BGF166" s="79"/>
      <c r="BGG166" s="79"/>
      <c r="BGH166" s="79"/>
      <c r="BGI166" s="79"/>
      <c r="BGJ166" s="80"/>
      <c r="BGK166" s="78" t="s">
        <v>121</v>
      </c>
      <c r="BGL166" s="79"/>
      <c r="BGM166" s="79"/>
      <c r="BGN166" s="79"/>
      <c r="BGO166" s="79"/>
      <c r="BGP166" s="79"/>
      <c r="BGQ166" s="79"/>
      <c r="BGR166" s="80"/>
      <c r="BGS166" s="78" t="s">
        <v>121</v>
      </c>
      <c r="BGT166" s="79"/>
      <c r="BGU166" s="79"/>
      <c r="BGV166" s="79"/>
      <c r="BGW166" s="79"/>
      <c r="BGX166" s="79"/>
      <c r="BGY166" s="79"/>
      <c r="BGZ166" s="80"/>
      <c r="BHA166" s="78" t="s">
        <v>121</v>
      </c>
      <c r="BHB166" s="79"/>
      <c r="BHC166" s="79"/>
      <c r="BHD166" s="79"/>
      <c r="BHE166" s="79"/>
      <c r="BHF166" s="79"/>
      <c r="BHG166" s="79"/>
      <c r="BHH166" s="80"/>
      <c r="BHI166" s="78" t="s">
        <v>121</v>
      </c>
      <c r="BHJ166" s="79"/>
      <c r="BHK166" s="79"/>
      <c r="BHL166" s="79"/>
      <c r="BHM166" s="79"/>
      <c r="BHN166" s="79"/>
      <c r="BHO166" s="79"/>
      <c r="BHP166" s="80"/>
      <c r="BHQ166" s="78" t="s">
        <v>121</v>
      </c>
      <c r="BHR166" s="79"/>
      <c r="BHS166" s="79"/>
      <c r="BHT166" s="79"/>
      <c r="BHU166" s="79"/>
      <c r="BHV166" s="79"/>
      <c r="BHW166" s="79"/>
      <c r="BHX166" s="80"/>
      <c r="BHY166" s="78" t="s">
        <v>121</v>
      </c>
      <c r="BHZ166" s="79"/>
      <c r="BIA166" s="79"/>
      <c r="BIB166" s="79"/>
      <c r="BIC166" s="79"/>
      <c r="BID166" s="79"/>
      <c r="BIE166" s="79"/>
      <c r="BIF166" s="80"/>
      <c r="BIG166" s="78" t="s">
        <v>121</v>
      </c>
      <c r="BIH166" s="79"/>
      <c r="BII166" s="79"/>
      <c r="BIJ166" s="79"/>
      <c r="BIK166" s="79"/>
      <c r="BIL166" s="79"/>
      <c r="BIM166" s="79"/>
      <c r="BIN166" s="80"/>
      <c r="BIO166" s="78" t="s">
        <v>121</v>
      </c>
      <c r="BIP166" s="79"/>
      <c r="BIQ166" s="79"/>
      <c r="BIR166" s="79"/>
      <c r="BIS166" s="79"/>
      <c r="BIT166" s="79"/>
      <c r="BIU166" s="79"/>
      <c r="BIV166" s="80"/>
      <c r="BIW166" s="78" t="s">
        <v>121</v>
      </c>
      <c r="BIX166" s="79"/>
      <c r="BIY166" s="79"/>
      <c r="BIZ166" s="79"/>
      <c r="BJA166" s="79"/>
      <c r="BJB166" s="79"/>
      <c r="BJC166" s="79"/>
      <c r="BJD166" s="80"/>
      <c r="BJE166" s="78" t="s">
        <v>121</v>
      </c>
      <c r="BJF166" s="79"/>
      <c r="BJG166" s="79"/>
      <c r="BJH166" s="79"/>
      <c r="BJI166" s="79"/>
      <c r="BJJ166" s="79"/>
      <c r="BJK166" s="79"/>
      <c r="BJL166" s="80"/>
      <c r="BJM166" s="78" t="s">
        <v>121</v>
      </c>
      <c r="BJN166" s="79"/>
      <c r="BJO166" s="79"/>
      <c r="BJP166" s="79"/>
      <c r="BJQ166" s="79"/>
      <c r="BJR166" s="79"/>
      <c r="BJS166" s="79"/>
      <c r="BJT166" s="80"/>
      <c r="BJU166" s="78" t="s">
        <v>121</v>
      </c>
      <c r="BJV166" s="79"/>
      <c r="BJW166" s="79"/>
      <c r="BJX166" s="79"/>
      <c r="BJY166" s="79"/>
      <c r="BJZ166" s="79"/>
      <c r="BKA166" s="79"/>
      <c r="BKB166" s="80"/>
      <c r="BKC166" s="78" t="s">
        <v>121</v>
      </c>
      <c r="BKD166" s="79"/>
      <c r="BKE166" s="79"/>
      <c r="BKF166" s="79"/>
      <c r="BKG166" s="79"/>
      <c r="BKH166" s="79"/>
      <c r="BKI166" s="79"/>
      <c r="BKJ166" s="80"/>
      <c r="BKK166" s="78" t="s">
        <v>121</v>
      </c>
      <c r="BKL166" s="79"/>
      <c r="BKM166" s="79"/>
      <c r="BKN166" s="79"/>
      <c r="BKO166" s="79"/>
      <c r="BKP166" s="79"/>
      <c r="BKQ166" s="79"/>
      <c r="BKR166" s="80"/>
      <c r="BKS166" s="78" t="s">
        <v>121</v>
      </c>
      <c r="BKT166" s="79"/>
      <c r="BKU166" s="79"/>
      <c r="BKV166" s="79"/>
      <c r="BKW166" s="79"/>
      <c r="BKX166" s="79"/>
      <c r="BKY166" s="79"/>
      <c r="BKZ166" s="80"/>
      <c r="BLA166" s="78" t="s">
        <v>121</v>
      </c>
      <c r="BLB166" s="79"/>
      <c r="BLC166" s="79"/>
      <c r="BLD166" s="79"/>
      <c r="BLE166" s="79"/>
      <c r="BLF166" s="79"/>
      <c r="BLG166" s="79"/>
      <c r="BLH166" s="80"/>
      <c r="BLI166" s="78" t="s">
        <v>121</v>
      </c>
      <c r="BLJ166" s="79"/>
      <c r="BLK166" s="79"/>
      <c r="BLL166" s="79"/>
      <c r="BLM166" s="79"/>
      <c r="BLN166" s="79"/>
      <c r="BLO166" s="79"/>
      <c r="BLP166" s="80"/>
      <c r="BLQ166" s="78" t="s">
        <v>121</v>
      </c>
      <c r="BLR166" s="79"/>
      <c r="BLS166" s="79"/>
      <c r="BLT166" s="79"/>
      <c r="BLU166" s="79"/>
      <c r="BLV166" s="79"/>
      <c r="BLW166" s="79"/>
      <c r="BLX166" s="80"/>
      <c r="BLY166" s="78" t="s">
        <v>121</v>
      </c>
      <c r="BLZ166" s="79"/>
      <c r="BMA166" s="79"/>
      <c r="BMB166" s="79"/>
      <c r="BMC166" s="79"/>
      <c r="BMD166" s="79"/>
      <c r="BME166" s="79"/>
      <c r="BMF166" s="80"/>
      <c r="BMG166" s="78" t="s">
        <v>121</v>
      </c>
      <c r="BMH166" s="79"/>
      <c r="BMI166" s="79"/>
      <c r="BMJ166" s="79"/>
      <c r="BMK166" s="79"/>
      <c r="BML166" s="79"/>
      <c r="BMM166" s="79"/>
      <c r="BMN166" s="80"/>
      <c r="BMO166" s="78" t="s">
        <v>121</v>
      </c>
      <c r="BMP166" s="79"/>
      <c r="BMQ166" s="79"/>
      <c r="BMR166" s="79"/>
      <c r="BMS166" s="79"/>
      <c r="BMT166" s="79"/>
      <c r="BMU166" s="79"/>
      <c r="BMV166" s="80"/>
      <c r="BMW166" s="78" t="s">
        <v>121</v>
      </c>
      <c r="BMX166" s="79"/>
      <c r="BMY166" s="79"/>
      <c r="BMZ166" s="79"/>
      <c r="BNA166" s="79"/>
      <c r="BNB166" s="79"/>
      <c r="BNC166" s="79"/>
      <c r="BND166" s="80"/>
      <c r="BNE166" s="78" t="s">
        <v>121</v>
      </c>
      <c r="BNF166" s="79"/>
      <c r="BNG166" s="79"/>
      <c r="BNH166" s="79"/>
      <c r="BNI166" s="79"/>
      <c r="BNJ166" s="79"/>
      <c r="BNK166" s="79"/>
      <c r="BNL166" s="80"/>
      <c r="BNM166" s="78" t="s">
        <v>121</v>
      </c>
      <c r="BNN166" s="79"/>
      <c r="BNO166" s="79"/>
      <c r="BNP166" s="79"/>
      <c r="BNQ166" s="79"/>
      <c r="BNR166" s="79"/>
      <c r="BNS166" s="79"/>
      <c r="BNT166" s="80"/>
      <c r="BNU166" s="78" t="s">
        <v>121</v>
      </c>
      <c r="BNV166" s="79"/>
      <c r="BNW166" s="79"/>
      <c r="BNX166" s="79"/>
      <c r="BNY166" s="79"/>
      <c r="BNZ166" s="79"/>
      <c r="BOA166" s="79"/>
      <c r="BOB166" s="80"/>
      <c r="BOC166" s="78" t="s">
        <v>121</v>
      </c>
      <c r="BOD166" s="79"/>
      <c r="BOE166" s="79"/>
      <c r="BOF166" s="79"/>
      <c r="BOG166" s="79"/>
      <c r="BOH166" s="79"/>
      <c r="BOI166" s="79"/>
      <c r="BOJ166" s="80"/>
      <c r="BOK166" s="78" t="s">
        <v>121</v>
      </c>
      <c r="BOL166" s="79"/>
      <c r="BOM166" s="79"/>
      <c r="BON166" s="79"/>
      <c r="BOO166" s="79"/>
      <c r="BOP166" s="79"/>
      <c r="BOQ166" s="79"/>
      <c r="BOR166" s="80"/>
      <c r="BOS166" s="78" t="s">
        <v>121</v>
      </c>
      <c r="BOT166" s="79"/>
      <c r="BOU166" s="79"/>
      <c r="BOV166" s="79"/>
      <c r="BOW166" s="79"/>
      <c r="BOX166" s="79"/>
      <c r="BOY166" s="79"/>
      <c r="BOZ166" s="80"/>
      <c r="BPA166" s="78" t="s">
        <v>121</v>
      </c>
      <c r="BPB166" s="79"/>
      <c r="BPC166" s="79"/>
      <c r="BPD166" s="79"/>
      <c r="BPE166" s="79"/>
      <c r="BPF166" s="79"/>
      <c r="BPG166" s="79"/>
      <c r="BPH166" s="80"/>
      <c r="BPI166" s="78" t="s">
        <v>121</v>
      </c>
      <c r="BPJ166" s="79"/>
      <c r="BPK166" s="79"/>
      <c r="BPL166" s="79"/>
      <c r="BPM166" s="79"/>
      <c r="BPN166" s="79"/>
      <c r="BPO166" s="79"/>
      <c r="BPP166" s="80"/>
      <c r="BPQ166" s="78" t="s">
        <v>121</v>
      </c>
      <c r="BPR166" s="79"/>
      <c r="BPS166" s="79"/>
      <c r="BPT166" s="79"/>
      <c r="BPU166" s="79"/>
      <c r="BPV166" s="79"/>
      <c r="BPW166" s="79"/>
      <c r="BPX166" s="80"/>
      <c r="BPY166" s="78" t="s">
        <v>121</v>
      </c>
      <c r="BPZ166" s="79"/>
      <c r="BQA166" s="79"/>
      <c r="BQB166" s="79"/>
      <c r="BQC166" s="79"/>
      <c r="BQD166" s="79"/>
      <c r="BQE166" s="79"/>
      <c r="BQF166" s="80"/>
      <c r="BQG166" s="78" t="s">
        <v>121</v>
      </c>
      <c r="BQH166" s="79"/>
      <c r="BQI166" s="79"/>
      <c r="BQJ166" s="79"/>
      <c r="BQK166" s="79"/>
      <c r="BQL166" s="79"/>
      <c r="BQM166" s="79"/>
      <c r="BQN166" s="80"/>
      <c r="BQO166" s="78" t="s">
        <v>121</v>
      </c>
      <c r="BQP166" s="79"/>
      <c r="BQQ166" s="79"/>
      <c r="BQR166" s="79"/>
      <c r="BQS166" s="79"/>
      <c r="BQT166" s="79"/>
      <c r="BQU166" s="79"/>
      <c r="BQV166" s="80"/>
      <c r="BQW166" s="78" t="s">
        <v>121</v>
      </c>
      <c r="BQX166" s="79"/>
      <c r="BQY166" s="79"/>
      <c r="BQZ166" s="79"/>
      <c r="BRA166" s="79"/>
      <c r="BRB166" s="79"/>
      <c r="BRC166" s="79"/>
      <c r="BRD166" s="80"/>
      <c r="BRE166" s="78" t="s">
        <v>121</v>
      </c>
      <c r="BRF166" s="79"/>
      <c r="BRG166" s="79"/>
      <c r="BRH166" s="79"/>
      <c r="BRI166" s="79"/>
      <c r="BRJ166" s="79"/>
      <c r="BRK166" s="79"/>
      <c r="BRL166" s="80"/>
      <c r="BRM166" s="78" t="s">
        <v>121</v>
      </c>
      <c r="BRN166" s="79"/>
      <c r="BRO166" s="79"/>
      <c r="BRP166" s="79"/>
      <c r="BRQ166" s="79"/>
      <c r="BRR166" s="79"/>
      <c r="BRS166" s="79"/>
      <c r="BRT166" s="80"/>
      <c r="BRU166" s="78" t="s">
        <v>121</v>
      </c>
      <c r="BRV166" s="79"/>
      <c r="BRW166" s="79"/>
      <c r="BRX166" s="79"/>
      <c r="BRY166" s="79"/>
      <c r="BRZ166" s="79"/>
      <c r="BSA166" s="79"/>
      <c r="BSB166" s="80"/>
      <c r="BSC166" s="78" t="s">
        <v>121</v>
      </c>
      <c r="BSD166" s="79"/>
      <c r="BSE166" s="79"/>
      <c r="BSF166" s="79"/>
      <c r="BSG166" s="79"/>
      <c r="BSH166" s="79"/>
      <c r="BSI166" s="79"/>
      <c r="BSJ166" s="80"/>
      <c r="BSK166" s="78" t="s">
        <v>121</v>
      </c>
      <c r="BSL166" s="79"/>
      <c r="BSM166" s="79"/>
      <c r="BSN166" s="79"/>
      <c r="BSO166" s="79"/>
      <c r="BSP166" s="79"/>
      <c r="BSQ166" s="79"/>
      <c r="BSR166" s="80"/>
      <c r="BSS166" s="78" t="s">
        <v>121</v>
      </c>
      <c r="BST166" s="79"/>
      <c r="BSU166" s="79"/>
      <c r="BSV166" s="79"/>
      <c r="BSW166" s="79"/>
      <c r="BSX166" s="79"/>
      <c r="BSY166" s="79"/>
      <c r="BSZ166" s="80"/>
      <c r="BTA166" s="78" t="s">
        <v>121</v>
      </c>
      <c r="BTB166" s="79"/>
      <c r="BTC166" s="79"/>
      <c r="BTD166" s="79"/>
      <c r="BTE166" s="79"/>
      <c r="BTF166" s="79"/>
      <c r="BTG166" s="79"/>
      <c r="BTH166" s="80"/>
      <c r="BTI166" s="78" t="s">
        <v>121</v>
      </c>
      <c r="BTJ166" s="79"/>
      <c r="BTK166" s="79"/>
      <c r="BTL166" s="79"/>
      <c r="BTM166" s="79"/>
      <c r="BTN166" s="79"/>
      <c r="BTO166" s="79"/>
      <c r="BTP166" s="80"/>
      <c r="BTQ166" s="78" t="s">
        <v>121</v>
      </c>
      <c r="BTR166" s="79"/>
      <c r="BTS166" s="79"/>
      <c r="BTT166" s="79"/>
      <c r="BTU166" s="79"/>
      <c r="BTV166" s="79"/>
      <c r="BTW166" s="79"/>
      <c r="BTX166" s="80"/>
      <c r="BTY166" s="78" t="s">
        <v>121</v>
      </c>
      <c r="BTZ166" s="79"/>
      <c r="BUA166" s="79"/>
      <c r="BUB166" s="79"/>
      <c r="BUC166" s="79"/>
      <c r="BUD166" s="79"/>
      <c r="BUE166" s="79"/>
      <c r="BUF166" s="80"/>
      <c r="BUG166" s="78" t="s">
        <v>121</v>
      </c>
      <c r="BUH166" s="79"/>
      <c r="BUI166" s="79"/>
      <c r="BUJ166" s="79"/>
      <c r="BUK166" s="79"/>
      <c r="BUL166" s="79"/>
      <c r="BUM166" s="79"/>
      <c r="BUN166" s="80"/>
      <c r="BUO166" s="78" t="s">
        <v>121</v>
      </c>
      <c r="BUP166" s="79"/>
      <c r="BUQ166" s="79"/>
      <c r="BUR166" s="79"/>
      <c r="BUS166" s="79"/>
      <c r="BUT166" s="79"/>
      <c r="BUU166" s="79"/>
      <c r="BUV166" s="80"/>
      <c r="BUW166" s="78" t="s">
        <v>121</v>
      </c>
      <c r="BUX166" s="79"/>
      <c r="BUY166" s="79"/>
      <c r="BUZ166" s="79"/>
      <c r="BVA166" s="79"/>
      <c r="BVB166" s="79"/>
      <c r="BVC166" s="79"/>
      <c r="BVD166" s="80"/>
      <c r="BVE166" s="78" t="s">
        <v>121</v>
      </c>
      <c r="BVF166" s="79"/>
      <c r="BVG166" s="79"/>
      <c r="BVH166" s="79"/>
      <c r="BVI166" s="79"/>
      <c r="BVJ166" s="79"/>
      <c r="BVK166" s="79"/>
      <c r="BVL166" s="80"/>
      <c r="BVM166" s="78" t="s">
        <v>121</v>
      </c>
      <c r="BVN166" s="79"/>
      <c r="BVO166" s="79"/>
      <c r="BVP166" s="79"/>
      <c r="BVQ166" s="79"/>
      <c r="BVR166" s="79"/>
      <c r="BVS166" s="79"/>
      <c r="BVT166" s="80"/>
      <c r="BVU166" s="78" t="s">
        <v>121</v>
      </c>
      <c r="BVV166" s="79"/>
      <c r="BVW166" s="79"/>
      <c r="BVX166" s="79"/>
      <c r="BVY166" s="79"/>
      <c r="BVZ166" s="79"/>
      <c r="BWA166" s="79"/>
      <c r="BWB166" s="80"/>
      <c r="BWC166" s="78" t="s">
        <v>121</v>
      </c>
      <c r="BWD166" s="79"/>
      <c r="BWE166" s="79"/>
      <c r="BWF166" s="79"/>
      <c r="BWG166" s="79"/>
      <c r="BWH166" s="79"/>
      <c r="BWI166" s="79"/>
      <c r="BWJ166" s="80"/>
      <c r="BWK166" s="78" t="s">
        <v>121</v>
      </c>
      <c r="BWL166" s="79"/>
      <c r="BWM166" s="79"/>
      <c r="BWN166" s="79"/>
      <c r="BWO166" s="79"/>
      <c r="BWP166" s="79"/>
      <c r="BWQ166" s="79"/>
      <c r="BWR166" s="80"/>
      <c r="BWS166" s="78" t="s">
        <v>121</v>
      </c>
      <c r="BWT166" s="79"/>
      <c r="BWU166" s="79"/>
      <c r="BWV166" s="79"/>
      <c r="BWW166" s="79"/>
      <c r="BWX166" s="79"/>
      <c r="BWY166" s="79"/>
      <c r="BWZ166" s="80"/>
      <c r="BXA166" s="78" t="s">
        <v>121</v>
      </c>
      <c r="BXB166" s="79"/>
      <c r="BXC166" s="79"/>
      <c r="BXD166" s="79"/>
      <c r="BXE166" s="79"/>
      <c r="BXF166" s="79"/>
      <c r="BXG166" s="79"/>
      <c r="BXH166" s="80"/>
      <c r="BXI166" s="78" t="s">
        <v>121</v>
      </c>
      <c r="BXJ166" s="79"/>
      <c r="BXK166" s="79"/>
      <c r="BXL166" s="79"/>
      <c r="BXM166" s="79"/>
      <c r="BXN166" s="79"/>
      <c r="BXO166" s="79"/>
      <c r="BXP166" s="80"/>
      <c r="BXQ166" s="78" t="s">
        <v>121</v>
      </c>
      <c r="BXR166" s="79"/>
      <c r="BXS166" s="79"/>
      <c r="BXT166" s="79"/>
      <c r="BXU166" s="79"/>
      <c r="BXV166" s="79"/>
      <c r="BXW166" s="79"/>
      <c r="BXX166" s="80"/>
      <c r="BXY166" s="78" t="s">
        <v>121</v>
      </c>
      <c r="BXZ166" s="79"/>
      <c r="BYA166" s="79"/>
      <c r="BYB166" s="79"/>
      <c r="BYC166" s="79"/>
      <c r="BYD166" s="79"/>
      <c r="BYE166" s="79"/>
      <c r="BYF166" s="80"/>
      <c r="BYG166" s="78" t="s">
        <v>121</v>
      </c>
      <c r="BYH166" s="79"/>
      <c r="BYI166" s="79"/>
      <c r="BYJ166" s="79"/>
      <c r="BYK166" s="79"/>
      <c r="BYL166" s="79"/>
      <c r="BYM166" s="79"/>
      <c r="BYN166" s="80"/>
      <c r="BYO166" s="78" t="s">
        <v>121</v>
      </c>
      <c r="BYP166" s="79"/>
      <c r="BYQ166" s="79"/>
      <c r="BYR166" s="79"/>
      <c r="BYS166" s="79"/>
      <c r="BYT166" s="79"/>
      <c r="BYU166" s="79"/>
      <c r="BYV166" s="80"/>
      <c r="BYW166" s="78" t="s">
        <v>121</v>
      </c>
      <c r="BYX166" s="79"/>
      <c r="BYY166" s="79"/>
      <c r="BYZ166" s="79"/>
      <c r="BZA166" s="79"/>
      <c r="BZB166" s="79"/>
      <c r="BZC166" s="79"/>
      <c r="BZD166" s="80"/>
      <c r="BZE166" s="78" t="s">
        <v>121</v>
      </c>
      <c r="BZF166" s="79"/>
      <c r="BZG166" s="79"/>
      <c r="BZH166" s="79"/>
      <c r="BZI166" s="79"/>
      <c r="BZJ166" s="79"/>
      <c r="BZK166" s="79"/>
      <c r="BZL166" s="80"/>
      <c r="BZM166" s="78" t="s">
        <v>121</v>
      </c>
      <c r="BZN166" s="79"/>
      <c r="BZO166" s="79"/>
      <c r="BZP166" s="79"/>
      <c r="BZQ166" s="79"/>
      <c r="BZR166" s="79"/>
      <c r="BZS166" s="79"/>
      <c r="BZT166" s="80"/>
      <c r="BZU166" s="78" t="s">
        <v>121</v>
      </c>
      <c r="BZV166" s="79"/>
      <c r="BZW166" s="79"/>
      <c r="BZX166" s="79"/>
      <c r="BZY166" s="79"/>
      <c r="BZZ166" s="79"/>
      <c r="CAA166" s="79"/>
      <c r="CAB166" s="80"/>
      <c r="CAC166" s="78" t="s">
        <v>121</v>
      </c>
      <c r="CAD166" s="79"/>
      <c r="CAE166" s="79"/>
      <c r="CAF166" s="79"/>
      <c r="CAG166" s="79"/>
      <c r="CAH166" s="79"/>
      <c r="CAI166" s="79"/>
      <c r="CAJ166" s="80"/>
      <c r="CAK166" s="78" t="s">
        <v>121</v>
      </c>
      <c r="CAL166" s="79"/>
      <c r="CAM166" s="79"/>
      <c r="CAN166" s="79"/>
      <c r="CAO166" s="79"/>
      <c r="CAP166" s="79"/>
      <c r="CAQ166" s="79"/>
      <c r="CAR166" s="80"/>
      <c r="CAS166" s="78" t="s">
        <v>121</v>
      </c>
      <c r="CAT166" s="79"/>
      <c r="CAU166" s="79"/>
      <c r="CAV166" s="79"/>
      <c r="CAW166" s="79"/>
      <c r="CAX166" s="79"/>
      <c r="CAY166" s="79"/>
      <c r="CAZ166" s="80"/>
      <c r="CBA166" s="78" t="s">
        <v>121</v>
      </c>
      <c r="CBB166" s="79"/>
      <c r="CBC166" s="79"/>
      <c r="CBD166" s="79"/>
      <c r="CBE166" s="79"/>
      <c r="CBF166" s="79"/>
      <c r="CBG166" s="79"/>
      <c r="CBH166" s="80"/>
      <c r="CBI166" s="78" t="s">
        <v>121</v>
      </c>
      <c r="CBJ166" s="79"/>
      <c r="CBK166" s="79"/>
      <c r="CBL166" s="79"/>
      <c r="CBM166" s="79"/>
      <c r="CBN166" s="79"/>
      <c r="CBO166" s="79"/>
      <c r="CBP166" s="80"/>
      <c r="CBQ166" s="78" t="s">
        <v>121</v>
      </c>
      <c r="CBR166" s="79"/>
      <c r="CBS166" s="79"/>
      <c r="CBT166" s="79"/>
      <c r="CBU166" s="79"/>
      <c r="CBV166" s="79"/>
      <c r="CBW166" s="79"/>
      <c r="CBX166" s="80"/>
      <c r="CBY166" s="78" t="s">
        <v>121</v>
      </c>
      <c r="CBZ166" s="79"/>
      <c r="CCA166" s="79"/>
      <c r="CCB166" s="79"/>
      <c r="CCC166" s="79"/>
      <c r="CCD166" s="79"/>
      <c r="CCE166" s="79"/>
      <c r="CCF166" s="80"/>
      <c r="CCG166" s="78" t="s">
        <v>121</v>
      </c>
      <c r="CCH166" s="79"/>
      <c r="CCI166" s="79"/>
      <c r="CCJ166" s="79"/>
      <c r="CCK166" s="79"/>
      <c r="CCL166" s="79"/>
      <c r="CCM166" s="79"/>
      <c r="CCN166" s="80"/>
      <c r="CCO166" s="78" t="s">
        <v>121</v>
      </c>
      <c r="CCP166" s="79"/>
      <c r="CCQ166" s="79"/>
      <c r="CCR166" s="79"/>
      <c r="CCS166" s="79"/>
      <c r="CCT166" s="79"/>
      <c r="CCU166" s="79"/>
      <c r="CCV166" s="80"/>
      <c r="CCW166" s="78" t="s">
        <v>121</v>
      </c>
      <c r="CCX166" s="79"/>
      <c r="CCY166" s="79"/>
      <c r="CCZ166" s="79"/>
      <c r="CDA166" s="79"/>
      <c r="CDB166" s="79"/>
      <c r="CDC166" s="79"/>
      <c r="CDD166" s="80"/>
      <c r="CDE166" s="78" t="s">
        <v>121</v>
      </c>
      <c r="CDF166" s="79"/>
      <c r="CDG166" s="79"/>
      <c r="CDH166" s="79"/>
      <c r="CDI166" s="79"/>
      <c r="CDJ166" s="79"/>
      <c r="CDK166" s="79"/>
      <c r="CDL166" s="80"/>
      <c r="CDM166" s="78" t="s">
        <v>121</v>
      </c>
      <c r="CDN166" s="79"/>
      <c r="CDO166" s="79"/>
      <c r="CDP166" s="79"/>
      <c r="CDQ166" s="79"/>
      <c r="CDR166" s="79"/>
      <c r="CDS166" s="79"/>
      <c r="CDT166" s="80"/>
      <c r="CDU166" s="78" t="s">
        <v>121</v>
      </c>
      <c r="CDV166" s="79"/>
      <c r="CDW166" s="79"/>
      <c r="CDX166" s="79"/>
      <c r="CDY166" s="79"/>
      <c r="CDZ166" s="79"/>
      <c r="CEA166" s="79"/>
      <c r="CEB166" s="80"/>
      <c r="CEC166" s="78" t="s">
        <v>121</v>
      </c>
      <c r="CED166" s="79"/>
      <c r="CEE166" s="79"/>
      <c r="CEF166" s="79"/>
      <c r="CEG166" s="79"/>
      <c r="CEH166" s="79"/>
      <c r="CEI166" s="79"/>
      <c r="CEJ166" s="80"/>
      <c r="CEK166" s="78" t="s">
        <v>121</v>
      </c>
      <c r="CEL166" s="79"/>
      <c r="CEM166" s="79"/>
      <c r="CEN166" s="79"/>
      <c r="CEO166" s="79"/>
      <c r="CEP166" s="79"/>
      <c r="CEQ166" s="79"/>
      <c r="CER166" s="80"/>
      <c r="CES166" s="78" t="s">
        <v>121</v>
      </c>
      <c r="CET166" s="79"/>
      <c r="CEU166" s="79"/>
      <c r="CEV166" s="79"/>
      <c r="CEW166" s="79"/>
      <c r="CEX166" s="79"/>
      <c r="CEY166" s="79"/>
      <c r="CEZ166" s="80"/>
      <c r="CFA166" s="78" t="s">
        <v>121</v>
      </c>
      <c r="CFB166" s="79"/>
      <c r="CFC166" s="79"/>
      <c r="CFD166" s="79"/>
      <c r="CFE166" s="79"/>
      <c r="CFF166" s="79"/>
      <c r="CFG166" s="79"/>
      <c r="CFH166" s="80"/>
      <c r="CFI166" s="78" t="s">
        <v>121</v>
      </c>
      <c r="CFJ166" s="79"/>
      <c r="CFK166" s="79"/>
      <c r="CFL166" s="79"/>
      <c r="CFM166" s="79"/>
      <c r="CFN166" s="79"/>
      <c r="CFO166" s="79"/>
      <c r="CFP166" s="80"/>
      <c r="CFQ166" s="78" t="s">
        <v>121</v>
      </c>
      <c r="CFR166" s="79"/>
      <c r="CFS166" s="79"/>
      <c r="CFT166" s="79"/>
      <c r="CFU166" s="79"/>
      <c r="CFV166" s="79"/>
      <c r="CFW166" s="79"/>
      <c r="CFX166" s="80"/>
      <c r="CFY166" s="78" t="s">
        <v>121</v>
      </c>
      <c r="CFZ166" s="79"/>
      <c r="CGA166" s="79"/>
      <c r="CGB166" s="79"/>
      <c r="CGC166" s="79"/>
      <c r="CGD166" s="79"/>
      <c r="CGE166" s="79"/>
      <c r="CGF166" s="80"/>
      <c r="CGG166" s="78" t="s">
        <v>121</v>
      </c>
      <c r="CGH166" s="79"/>
      <c r="CGI166" s="79"/>
      <c r="CGJ166" s="79"/>
      <c r="CGK166" s="79"/>
      <c r="CGL166" s="79"/>
      <c r="CGM166" s="79"/>
      <c r="CGN166" s="80"/>
      <c r="CGO166" s="78" t="s">
        <v>121</v>
      </c>
      <c r="CGP166" s="79"/>
      <c r="CGQ166" s="79"/>
      <c r="CGR166" s="79"/>
      <c r="CGS166" s="79"/>
      <c r="CGT166" s="79"/>
      <c r="CGU166" s="79"/>
      <c r="CGV166" s="80"/>
      <c r="CGW166" s="78" t="s">
        <v>121</v>
      </c>
      <c r="CGX166" s="79"/>
      <c r="CGY166" s="79"/>
      <c r="CGZ166" s="79"/>
      <c r="CHA166" s="79"/>
      <c r="CHB166" s="79"/>
      <c r="CHC166" s="79"/>
      <c r="CHD166" s="80"/>
      <c r="CHE166" s="78" t="s">
        <v>121</v>
      </c>
      <c r="CHF166" s="79"/>
      <c r="CHG166" s="79"/>
      <c r="CHH166" s="79"/>
      <c r="CHI166" s="79"/>
      <c r="CHJ166" s="79"/>
      <c r="CHK166" s="79"/>
      <c r="CHL166" s="80"/>
      <c r="CHM166" s="78" t="s">
        <v>121</v>
      </c>
      <c r="CHN166" s="79"/>
      <c r="CHO166" s="79"/>
      <c r="CHP166" s="79"/>
      <c r="CHQ166" s="79"/>
      <c r="CHR166" s="79"/>
      <c r="CHS166" s="79"/>
      <c r="CHT166" s="80"/>
      <c r="CHU166" s="78" t="s">
        <v>121</v>
      </c>
      <c r="CHV166" s="79"/>
      <c r="CHW166" s="79"/>
      <c r="CHX166" s="79"/>
      <c r="CHY166" s="79"/>
      <c r="CHZ166" s="79"/>
      <c r="CIA166" s="79"/>
      <c r="CIB166" s="80"/>
      <c r="CIC166" s="78" t="s">
        <v>121</v>
      </c>
      <c r="CID166" s="79"/>
      <c r="CIE166" s="79"/>
      <c r="CIF166" s="79"/>
      <c r="CIG166" s="79"/>
      <c r="CIH166" s="79"/>
      <c r="CII166" s="79"/>
      <c r="CIJ166" s="80"/>
      <c r="CIK166" s="78" t="s">
        <v>121</v>
      </c>
      <c r="CIL166" s="79"/>
      <c r="CIM166" s="79"/>
      <c r="CIN166" s="79"/>
      <c r="CIO166" s="79"/>
      <c r="CIP166" s="79"/>
      <c r="CIQ166" s="79"/>
      <c r="CIR166" s="80"/>
      <c r="CIS166" s="78" t="s">
        <v>121</v>
      </c>
      <c r="CIT166" s="79"/>
      <c r="CIU166" s="79"/>
      <c r="CIV166" s="79"/>
      <c r="CIW166" s="79"/>
      <c r="CIX166" s="79"/>
      <c r="CIY166" s="79"/>
      <c r="CIZ166" s="80"/>
      <c r="CJA166" s="78" t="s">
        <v>121</v>
      </c>
      <c r="CJB166" s="79"/>
      <c r="CJC166" s="79"/>
      <c r="CJD166" s="79"/>
      <c r="CJE166" s="79"/>
      <c r="CJF166" s="79"/>
      <c r="CJG166" s="79"/>
      <c r="CJH166" s="80"/>
      <c r="CJI166" s="78" t="s">
        <v>121</v>
      </c>
      <c r="CJJ166" s="79"/>
      <c r="CJK166" s="79"/>
      <c r="CJL166" s="79"/>
      <c r="CJM166" s="79"/>
      <c r="CJN166" s="79"/>
      <c r="CJO166" s="79"/>
      <c r="CJP166" s="80"/>
      <c r="CJQ166" s="78" t="s">
        <v>121</v>
      </c>
      <c r="CJR166" s="79"/>
      <c r="CJS166" s="79"/>
      <c r="CJT166" s="79"/>
      <c r="CJU166" s="79"/>
      <c r="CJV166" s="79"/>
      <c r="CJW166" s="79"/>
      <c r="CJX166" s="80"/>
      <c r="CJY166" s="78" t="s">
        <v>121</v>
      </c>
      <c r="CJZ166" s="79"/>
      <c r="CKA166" s="79"/>
      <c r="CKB166" s="79"/>
      <c r="CKC166" s="79"/>
      <c r="CKD166" s="79"/>
      <c r="CKE166" s="79"/>
      <c r="CKF166" s="80"/>
      <c r="CKG166" s="78" t="s">
        <v>121</v>
      </c>
      <c r="CKH166" s="79"/>
      <c r="CKI166" s="79"/>
      <c r="CKJ166" s="79"/>
      <c r="CKK166" s="79"/>
      <c r="CKL166" s="79"/>
      <c r="CKM166" s="79"/>
      <c r="CKN166" s="80"/>
      <c r="CKO166" s="78" t="s">
        <v>121</v>
      </c>
      <c r="CKP166" s="79"/>
      <c r="CKQ166" s="79"/>
      <c r="CKR166" s="79"/>
      <c r="CKS166" s="79"/>
      <c r="CKT166" s="79"/>
      <c r="CKU166" s="79"/>
      <c r="CKV166" s="80"/>
      <c r="CKW166" s="78" t="s">
        <v>121</v>
      </c>
      <c r="CKX166" s="79"/>
      <c r="CKY166" s="79"/>
      <c r="CKZ166" s="79"/>
      <c r="CLA166" s="79"/>
      <c r="CLB166" s="79"/>
      <c r="CLC166" s="79"/>
      <c r="CLD166" s="80"/>
      <c r="CLE166" s="78" t="s">
        <v>121</v>
      </c>
      <c r="CLF166" s="79"/>
      <c r="CLG166" s="79"/>
      <c r="CLH166" s="79"/>
      <c r="CLI166" s="79"/>
      <c r="CLJ166" s="79"/>
      <c r="CLK166" s="79"/>
      <c r="CLL166" s="80"/>
      <c r="CLM166" s="78" t="s">
        <v>121</v>
      </c>
      <c r="CLN166" s="79"/>
      <c r="CLO166" s="79"/>
      <c r="CLP166" s="79"/>
      <c r="CLQ166" s="79"/>
      <c r="CLR166" s="79"/>
      <c r="CLS166" s="79"/>
      <c r="CLT166" s="80"/>
      <c r="CLU166" s="78" t="s">
        <v>121</v>
      </c>
      <c r="CLV166" s="79"/>
      <c r="CLW166" s="79"/>
      <c r="CLX166" s="79"/>
      <c r="CLY166" s="79"/>
      <c r="CLZ166" s="79"/>
      <c r="CMA166" s="79"/>
      <c r="CMB166" s="80"/>
      <c r="CMC166" s="78" t="s">
        <v>121</v>
      </c>
      <c r="CMD166" s="79"/>
      <c r="CME166" s="79"/>
      <c r="CMF166" s="79"/>
      <c r="CMG166" s="79"/>
      <c r="CMH166" s="79"/>
      <c r="CMI166" s="79"/>
      <c r="CMJ166" s="80"/>
      <c r="CMK166" s="78" t="s">
        <v>121</v>
      </c>
      <c r="CML166" s="79"/>
      <c r="CMM166" s="79"/>
      <c r="CMN166" s="79"/>
      <c r="CMO166" s="79"/>
      <c r="CMP166" s="79"/>
      <c r="CMQ166" s="79"/>
      <c r="CMR166" s="80"/>
      <c r="CMS166" s="78" t="s">
        <v>121</v>
      </c>
      <c r="CMT166" s="79"/>
      <c r="CMU166" s="79"/>
      <c r="CMV166" s="79"/>
      <c r="CMW166" s="79"/>
      <c r="CMX166" s="79"/>
      <c r="CMY166" s="79"/>
      <c r="CMZ166" s="80"/>
      <c r="CNA166" s="78" t="s">
        <v>121</v>
      </c>
      <c r="CNB166" s="79"/>
      <c r="CNC166" s="79"/>
      <c r="CND166" s="79"/>
      <c r="CNE166" s="79"/>
      <c r="CNF166" s="79"/>
      <c r="CNG166" s="79"/>
      <c r="CNH166" s="80"/>
      <c r="CNI166" s="78" t="s">
        <v>121</v>
      </c>
      <c r="CNJ166" s="79"/>
      <c r="CNK166" s="79"/>
      <c r="CNL166" s="79"/>
      <c r="CNM166" s="79"/>
      <c r="CNN166" s="79"/>
      <c r="CNO166" s="79"/>
      <c r="CNP166" s="80"/>
      <c r="CNQ166" s="78" t="s">
        <v>121</v>
      </c>
      <c r="CNR166" s="79"/>
      <c r="CNS166" s="79"/>
      <c r="CNT166" s="79"/>
      <c r="CNU166" s="79"/>
      <c r="CNV166" s="79"/>
      <c r="CNW166" s="79"/>
      <c r="CNX166" s="80"/>
      <c r="CNY166" s="78" t="s">
        <v>121</v>
      </c>
      <c r="CNZ166" s="79"/>
      <c r="COA166" s="79"/>
      <c r="COB166" s="79"/>
      <c r="COC166" s="79"/>
      <c r="COD166" s="79"/>
      <c r="COE166" s="79"/>
      <c r="COF166" s="80"/>
      <c r="COG166" s="78" t="s">
        <v>121</v>
      </c>
      <c r="COH166" s="79"/>
      <c r="COI166" s="79"/>
      <c r="COJ166" s="79"/>
      <c r="COK166" s="79"/>
      <c r="COL166" s="79"/>
      <c r="COM166" s="79"/>
      <c r="CON166" s="80"/>
      <c r="COO166" s="78" t="s">
        <v>121</v>
      </c>
      <c r="COP166" s="79"/>
      <c r="COQ166" s="79"/>
      <c r="COR166" s="79"/>
      <c r="COS166" s="79"/>
      <c r="COT166" s="79"/>
      <c r="COU166" s="79"/>
      <c r="COV166" s="80"/>
      <c r="COW166" s="78" t="s">
        <v>121</v>
      </c>
      <c r="COX166" s="79"/>
      <c r="COY166" s="79"/>
      <c r="COZ166" s="79"/>
      <c r="CPA166" s="79"/>
      <c r="CPB166" s="79"/>
      <c r="CPC166" s="79"/>
      <c r="CPD166" s="80"/>
      <c r="CPE166" s="78" t="s">
        <v>121</v>
      </c>
      <c r="CPF166" s="79"/>
      <c r="CPG166" s="79"/>
      <c r="CPH166" s="79"/>
      <c r="CPI166" s="79"/>
      <c r="CPJ166" s="79"/>
      <c r="CPK166" s="79"/>
      <c r="CPL166" s="80"/>
      <c r="CPM166" s="78" t="s">
        <v>121</v>
      </c>
      <c r="CPN166" s="79"/>
      <c r="CPO166" s="79"/>
      <c r="CPP166" s="79"/>
      <c r="CPQ166" s="79"/>
      <c r="CPR166" s="79"/>
      <c r="CPS166" s="79"/>
      <c r="CPT166" s="80"/>
      <c r="CPU166" s="78" t="s">
        <v>121</v>
      </c>
      <c r="CPV166" s="79"/>
      <c r="CPW166" s="79"/>
      <c r="CPX166" s="79"/>
      <c r="CPY166" s="79"/>
      <c r="CPZ166" s="79"/>
      <c r="CQA166" s="79"/>
      <c r="CQB166" s="80"/>
      <c r="CQC166" s="78" t="s">
        <v>121</v>
      </c>
      <c r="CQD166" s="79"/>
      <c r="CQE166" s="79"/>
      <c r="CQF166" s="79"/>
      <c r="CQG166" s="79"/>
      <c r="CQH166" s="79"/>
      <c r="CQI166" s="79"/>
      <c r="CQJ166" s="80"/>
      <c r="CQK166" s="78" t="s">
        <v>121</v>
      </c>
      <c r="CQL166" s="79"/>
      <c r="CQM166" s="79"/>
      <c r="CQN166" s="79"/>
      <c r="CQO166" s="79"/>
      <c r="CQP166" s="79"/>
      <c r="CQQ166" s="79"/>
      <c r="CQR166" s="80"/>
      <c r="CQS166" s="78" t="s">
        <v>121</v>
      </c>
      <c r="CQT166" s="79"/>
      <c r="CQU166" s="79"/>
      <c r="CQV166" s="79"/>
      <c r="CQW166" s="79"/>
      <c r="CQX166" s="79"/>
      <c r="CQY166" s="79"/>
      <c r="CQZ166" s="80"/>
      <c r="CRA166" s="78" t="s">
        <v>121</v>
      </c>
      <c r="CRB166" s="79"/>
      <c r="CRC166" s="79"/>
      <c r="CRD166" s="79"/>
      <c r="CRE166" s="79"/>
      <c r="CRF166" s="79"/>
      <c r="CRG166" s="79"/>
      <c r="CRH166" s="80"/>
      <c r="CRI166" s="78" t="s">
        <v>121</v>
      </c>
      <c r="CRJ166" s="79"/>
      <c r="CRK166" s="79"/>
      <c r="CRL166" s="79"/>
      <c r="CRM166" s="79"/>
      <c r="CRN166" s="79"/>
      <c r="CRO166" s="79"/>
      <c r="CRP166" s="80"/>
      <c r="CRQ166" s="78" t="s">
        <v>121</v>
      </c>
      <c r="CRR166" s="79"/>
      <c r="CRS166" s="79"/>
      <c r="CRT166" s="79"/>
      <c r="CRU166" s="79"/>
      <c r="CRV166" s="79"/>
      <c r="CRW166" s="79"/>
      <c r="CRX166" s="80"/>
      <c r="CRY166" s="78" t="s">
        <v>121</v>
      </c>
      <c r="CRZ166" s="79"/>
      <c r="CSA166" s="79"/>
      <c r="CSB166" s="79"/>
      <c r="CSC166" s="79"/>
      <c r="CSD166" s="79"/>
      <c r="CSE166" s="79"/>
      <c r="CSF166" s="80"/>
      <c r="CSG166" s="78" t="s">
        <v>121</v>
      </c>
      <c r="CSH166" s="79"/>
      <c r="CSI166" s="79"/>
      <c r="CSJ166" s="79"/>
      <c r="CSK166" s="79"/>
      <c r="CSL166" s="79"/>
      <c r="CSM166" s="79"/>
      <c r="CSN166" s="80"/>
      <c r="CSO166" s="78" t="s">
        <v>121</v>
      </c>
      <c r="CSP166" s="79"/>
      <c r="CSQ166" s="79"/>
      <c r="CSR166" s="79"/>
      <c r="CSS166" s="79"/>
      <c r="CST166" s="79"/>
      <c r="CSU166" s="79"/>
      <c r="CSV166" s="80"/>
      <c r="CSW166" s="78" t="s">
        <v>121</v>
      </c>
      <c r="CSX166" s="79"/>
      <c r="CSY166" s="79"/>
      <c r="CSZ166" s="79"/>
      <c r="CTA166" s="79"/>
      <c r="CTB166" s="79"/>
      <c r="CTC166" s="79"/>
      <c r="CTD166" s="80"/>
      <c r="CTE166" s="78" t="s">
        <v>121</v>
      </c>
      <c r="CTF166" s="79"/>
      <c r="CTG166" s="79"/>
      <c r="CTH166" s="79"/>
      <c r="CTI166" s="79"/>
      <c r="CTJ166" s="79"/>
      <c r="CTK166" s="79"/>
      <c r="CTL166" s="80"/>
      <c r="CTM166" s="78" t="s">
        <v>121</v>
      </c>
      <c r="CTN166" s="79"/>
      <c r="CTO166" s="79"/>
      <c r="CTP166" s="79"/>
      <c r="CTQ166" s="79"/>
      <c r="CTR166" s="79"/>
      <c r="CTS166" s="79"/>
      <c r="CTT166" s="80"/>
      <c r="CTU166" s="78" t="s">
        <v>121</v>
      </c>
      <c r="CTV166" s="79"/>
      <c r="CTW166" s="79"/>
      <c r="CTX166" s="79"/>
      <c r="CTY166" s="79"/>
      <c r="CTZ166" s="79"/>
      <c r="CUA166" s="79"/>
      <c r="CUB166" s="80"/>
      <c r="CUC166" s="78" t="s">
        <v>121</v>
      </c>
      <c r="CUD166" s="79"/>
      <c r="CUE166" s="79"/>
      <c r="CUF166" s="79"/>
      <c r="CUG166" s="79"/>
      <c r="CUH166" s="79"/>
      <c r="CUI166" s="79"/>
      <c r="CUJ166" s="80"/>
      <c r="CUK166" s="78" t="s">
        <v>121</v>
      </c>
      <c r="CUL166" s="79"/>
      <c r="CUM166" s="79"/>
      <c r="CUN166" s="79"/>
      <c r="CUO166" s="79"/>
      <c r="CUP166" s="79"/>
      <c r="CUQ166" s="79"/>
      <c r="CUR166" s="80"/>
      <c r="CUS166" s="78" t="s">
        <v>121</v>
      </c>
      <c r="CUT166" s="79"/>
      <c r="CUU166" s="79"/>
      <c r="CUV166" s="79"/>
      <c r="CUW166" s="79"/>
      <c r="CUX166" s="79"/>
      <c r="CUY166" s="79"/>
      <c r="CUZ166" s="80"/>
      <c r="CVA166" s="78" t="s">
        <v>121</v>
      </c>
      <c r="CVB166" s="79"/>
      <c r="CVC166" s="79"/>
      <c r="CVD166" s="79"/>
      <c r="CVE166" s="79"/>
      <c r="CVF166" s="79"/>
      <c r="CVG166" s="79"/>
      <c r="CVH166" s="80"/>
      <c r="CVI166" s="78" t="s">
        <v>121</v>
      </c>
      <c r="CVJ166" s="79"/>
      <c r="CVK166" s="79"/>
      <c r="CVL166" s="79"/>
      <c r="CVM166" s="79"/>
      <c r="CVN166" s="79"/>
      <c r="CVO166" s="79"/>
      <c r="CVP166" s="80"/>
      <c r="CVQ166" s="78" t="s">
        <v>121</v>
      </c>
      <c r="CVR166" s="79"/>
      <c r="CVS166" s="79"/>
      <c r="CVT166" s="79"/>
      <c r="CVU166" s="79"/>
      <c r="CVV166" s="79"/>
      <c r="CVW166" s="79"/>
      <c r="CVX166" s="80"/>
      <c r="CVY166" s="78" t="s">
        <v>121</v>
      </c>
      <c r="CVZ166" s="79"/>
      <c r="CWA166" s="79"/>
      <c r="CWB166" s="79"/>
      <c r="CWC166" s="79"/>
      <c r="CWD166" s="79"/>
      <c r="CWE166" s="79"/>
      <c r="CWF166" s="80"/>
      <c r="CWG166" s="78" t="s">
        <v>121</v>
      </c>
      <c r="CWH166" s="79"/>
      <c r="CWI166" s="79"/>
      <c r="CWJ166" s="79"/>
      <c r="CWK166" s="79"/>
      <c r="CWL166" s="79"/>
      <c r="CWM166" s="79"/>
      <c r="CWN166" s="80"/>
      <c r="CWO166" s="78" t="s">
        <v>121</v>
      </c>
      <c r="CWP166" s="79"/>
      <c r="CWQ166" s="79"/>
      <c r="CWR166" s="79"/>
      <c r="CWS166" s="79"/>
      <c r="CWT166" s="79"/>
      <c r="CWU166" s="79"/>
      <c r="CWV166" s="80"/>
      <c r="CWW166" s="78" t="s">
        <v>121</v>
      </c>
      <c r="CWX166" s="79"/>
      <c r="CWY166" s="79"/>
      <c r="CWZ166" s="79"/>
      <c r="CXA166" s="79"/>
      <c r="CXB166" s="79"/>
      <c r="CXC166" s="79"/>
      <c r="CXD166" s="80"/>
      <c r="CXE166" s="78" t="s">
        <v>121</v>
      </c>
      <c r="CXF166" s="79"/>
      <c r="CXG166" s="79"/>
      <c r="CXH166" s="79"/>
      <c r="CXI166" s="79"/>
      <c r="CXJ166" s="79"/>
      <c r="CXK166" s="79"/>
      <c r="CXL166" s="80"/>
      <c r="CXM166" s="78" t="s">
        <v>121</v>
      </c>
      <c r="CXN166" s="79"/>
      <c r="CXO166" s="79"/>
      <c r="CXP166" s="79"/>
      <c r="CXQ166" s="79"/>
      <c r="CXR166" s="79"/>
      <c r="CXS166" s="79"/>
      <c r="CXT166" s="80"/>
      <c r="CXU166" s="78" t="s">
        <v>121</v>
      </c>
      <c r="CXV166" s="79"/>
      <c r="CXW166" s="79"/>
      <c r="CXX166" s="79"/>
      <c r="CXY166" s="79"/>
      <c r="CXZ166" s="79"/>
      <c r="CYA166" s="79"/>
      <c r="CYB166" s="80"/>
      <c r="CYC166" s="78" t="s">
        <v>121</v>
      </c>
      <c r="CYD166" s="79"/>
      <c r="CYE166" s="79"/>
      <c r="CYF166" s="79"/>
      <c r="CYG166" s="79"/>
      <c r="CYH166" s="79"/>
      <c r="CYI166" s="79"/>
      <c r="CYJ166" s="80"/>
      <c r="CYK166" s="78" t="s">
        <v>121</v>
      </c>
      <c r="CYL166" s="79"/>
      <c r="CYM166" s="79"/>
      <c r="CYN166" s="79"/>
      <c r="CYO166" s="79"/>
      <c r="CYP166" s="79"/>
      <c r="CYQ166" s="79"/>
      <c r="CYR166" s="80"/>
      <c r="CYS166" s="78" t="s">
        <v>121</v>
      </c>
      <c r="CYT166" s="79"/>
      <c r="CYU166" s="79"/>
      <c r="CYV166" s="79"/>
      <c r="CYW166" s="79"/>
      <c r="CYX166" s="79"/>
      <c r="CYY166" s="79"/>
      <c r="CYZ166" s="80"/>
      <c r="CZA166" s="78" t="s">
        <v>121</v>
      </c>
      <c r="CZB166" s="79"/>
      <c r="CZC166" s="79"/>
      <c r="CZD166" s="79"/>
      <c r="CZE166" s="79"/>
      <c r="CZF166" s="79"/>
      <c r="CZG166" s="79"/>
      <c r="CZH166" s="80"/>
      <c r="CZI166" s="78" t="s">
        <v>121</v>
      </c>
      <c r="CZJ166" s="79"/>
      <c r="CZK166" s="79"/>
      <c r="CZL166" s="79"/>
      <c r="CZM166" s="79"/>
      <c r="CZN166" s="79"/>
      <c r="CZO166" s="79"/>
      <c r="CZP166" s="80"/>
      <c r="CZQ166" s="78" t="s">
        <v>121</v>
      </c>
      <c r="CZR166" s="79"/>
      <c r="CZS166" s="79"/>
      <c r="CZT166" s="79"/>
      <c r="CZU166" s="79"/>
      <c r="CZV166" s="79"/>
      <c r="CZW166" s="79"/>
      <c r="CZX166" s="80"/>
      <c r="CZY166" s="78" t="s">
        <v>121</v>
      </c>
      <c r="CZZ166" s="79"/>
      <c r="DAA166" s="79"/>
      <c r="DAB166" s="79"/>
      <c r="DAC166" s="79"/>
      <c r="DAD166" s="79"/>
      <c r="DAE166" s="79"/>
      <c r="DAF166" s="80"/>
      <c r="DAG166" s="78" t="s">
        <v>121</v>
      </c>
      <c r="DAH166" s="79"/>
      <c r="DAI166" s="79"/>
      <c r="DAJ166" s="79"/>
      <c r="DAK166" s="79"/>
      <c r="DAL166" s="79"/>
      <c r="DAM166" s="79"/>
      <c r="DAN166" s="80"/>
      <c r="DAO166" s="78" t="s">
        <v>121</v>
      </c>
      <c r="DAP166" s="79"/>
      <c r="DAQ166" s="79"/>
      <c r="DAR166" s="79"/>
      <c r="DAS166" s="79"/>
      <c r="DAT166" s="79"/>
      <c r="DAU166" s="79"/>
      <c r="DAV166" s="80"/>
      <c r="DAW166" s="78" t="s">
        <v>121</v>
      </c>
      <c r="DAX166" s="79"/>
      <c r="DAY166" s="79"/>
      <c r="DAZ166" s="79"/>
      <c r="DBA166" s="79"/>
      <c r="DBB166" s="79"/>
      <c r="DBC166" s="79"/>
      <c r="DBD166" s="80"/>
      <c r="DBE166" s="78" t="s">
        <v>121</v>
      </c>
      <c r="DBF166" s="79"/>
      <c r="DBG166" s="79"/>
      <c r="DBH166" s="79"/>
      <c r="DBI166" s="79"/>
      <c r="DBJ166" s="79"/>
      <c r="DBK166" s="79"/>
      <c r="DBL166" s="80"/>
      <c r="DBM166" s="78" t="s">
        <v>121</v>
      </c>
      <c r="DBN166" s="79"/>
      <c r="DBO166" s="79"/>
      <c r="DBP166" s="79"/>
      <c r="DBQ166" s="79"/>
      <c r="DBR166" s="79"/>
      <c r="DBS166" s="79"/>
      <c r="DBT166" s="80"/>
      <c r="DBU166" s="78" t="s">
        <v>121</v>
      </c>
      <c r="DBV166" s="79"/>
      <c r="DBW166" s="79"/>
      <c r="DBX166" s="79"/>
      <c r="DBY166" s="79"/>
      <c r="DBZ166" s="79"/>
      <c r="DCA166" s="79"/>
      <c r="DCB166" s="80"/>
      <c r="DCC166" s="78" t="s">
        <v>121</v>
      </c>
      <c r="DCD166" s="79"/>
      <c r="DCE166" s="79"/>
      <c r="DCF166" s="79"/>
      <c r="DCG166" s="79"/>
      <c r="DCH166" s="79"/>
      <c r="DCI166" s="79"/>
      <c r="DCJ166" s="80"/>
      <c r="DCK166" s="78" t="s">
        <v>121</v>
      </c>
      <c r="DCL166" s="79"/>
      <c r="DCM166" s="79"/>
      <c r="DCN166" s="79"/>
      <c r="DCO166" s="79"/>
      <c r="DCP166" s="79"/>
      <c r="DCQ166" s="79"/>
      <c r="DCR166" s="80"/>
      <c r="DCS166" s="78" t="s">
        <v>121</v>
      </c>
      <c r="DCT166" s="79"/>
      <c r="DCU166" s="79"/>
      <c r="DCV166" s="79"/>
      <c r="DCW166" s="79"/>
      <c r="DCX166" s="79"/>
      <c r="DCY166" s="79"/>
      <c r="DCZ166" s="80"/>
      <c r="DDA166" s="78" t="s">
        <v>121</v>
      </c>
      <c r="DDB166" s="79"/>
      <c r="DDC166" s="79"/>
      <c r="DDD166" s="79"/>
      <c r="DDE166" s="79"/>
      <c r="DDF166" s="79"/>
      <c r="DDG166" s="79"/>
      <c r="DDH166" s="80"/>
      <c r="DDI166" s="78" t="s">
        <v>121</v>
      </c>
      <c r="DDJ166" s="79"/>
      <c r="DDK166" s="79"/>
      <c r="DDL166" s="79"/>
      <c r="DDM166" s="79"/>
      <c r="DDN166" s="79"/>
      <c r="DDO166" s="79"/>
      <c r="DDP166" s="80"/>
      <c r="DDQ166" s="78" t="s">
        <v>121</v>
      </c>
      <c r="DDR166" s="79"/>
      <c r="DDS166" s="79"/>
      <c r="DDT166" s="79"/>
      <c r="DDU166" s="79"/>
      <c r="DDV166" s="79"/>
      <c r="DDW166" s="79"/>
      <c r="DDX166" s="80"/>
      <c r="DDY166" s="78" t="s">
        <v>121</v>
      </c>
      <c r="DDZ166" s="79"/>
      <c r="DEA166" s="79"/>
      <c r="DEB166" s="79"/>
      <c r="DEC166" s="79"/>
      <c r="DED166" s="79"/>
      <c r="DEE166" s="79"/>
      <c r="DEF166" s="80"/>
      <c r="DEG166" s="78" t="s">
        <v>121</v>
      </c>
      <c r="DEH166" s="79"/>
      <c r="DEI166" s="79"/>
      <c r="DEJ166" s="79"/>
      <c r="DEK166" s="79"/>
      <c r="DEL166" s="79"/>
      <c r="DEM166" s="79"/>
      <c r="DEN166" s="80"/>
      <c r="DEO166" s="78" t="s">
        <v>121</v>
      </c>
      <c r="DEP166" s="79"/>
      <c r="DEQ166" s="79"/>
      <c r="DER166" s="79"/>
      <c r="DES166" s="79"/>
      <c r="DET166" s="79"/>
      <c r="DEU166" s="79"/>
      <c r="DEV166" s="80"/>
      <c r="DEW166" s="78" t="s">
        <v>121</v>
      </c>
      <c r="DEX166" s="79"/>
      <c r="DEY166" s="79"/>
      <c r="DEZ166" s="79"/>
      <c r="DFA166" s="79"/>
      <c r="DFB166" s="79"/>
      <c r="DFC166" s="79"/>
      <c r="DFD166" s="80"/>
      <c r="DFE166" s="78" t="s">
        <v>121</v>
      </c>
      <c r="DFF166" s="79"/>
      <c r="DFG166" s="79"/>
      <c r="DFH166" s="79"/>
      <c r="DFI166" s="79"/>
      <c r="DFJ166" s="79"/>
      <c r="DFK166" s="79"/>
      <c r="DFL166" s="80"/>
      <c r="DFM166" s="78" t="s">
        <v>121</v>
      </c>
      <c r="DFN166" s="79"/>
      <c r="DFO166" s="79"/>
      <c r="DFP166" s="79"/>
      <c r="DFQ166" s="79"/>
      <c r="DFR166" s="79"/>
      <c r="DFS166" s="79"/>
      <c r="DFT166" s="80"/>
      <c r="DFU166" s="78" t="s">
        <v>121</v>
      </c>
      <c r="DFV166" s="79"/>
      <c r="DFW166" s="79"/>
      <c r="DFX166" s="79"/>
      <c r="DFY166" s="79"/>
      <c r="DFZ166" s="79"/>
      <c r="DGA166" s="79"/>
      <c r="DGB166" s="80"/>
      <c r="DGC166" s="78" t="s">
        <v>121</v>
      </c>
      <c r="DGD166" s="79"/>
      <c r="DGE166" s="79"/>
      <c r="DGF166" s="79"/>
      <c r="DGG166" s="79"/>
      <c r="DGH166" s="79"/>
      <c r="DGI166" s="79"/>
      <c r="DGJ166" s="80"/>
      <c r="DGK166" s="78" t="s">
        <v>121</v>
      </c>
      <c r="DGL166" s="79"/>
      <c r="DGM166" s="79"/>
      <c r="DGN166" s="79"/>
      <c r="DGO166" s="79"/>
      <c r="DGP166" s="79"/>
      <c r="DGQ166" s="79"/>
      <c r="DGR166" s="80"/>
      <c r="DGS166" s="78" t="s">
        <v>121</v>
      </c>
      <c r="DGT166" s="79"/>
      <c r="DGU166" s="79"/>
      <c r="DGV166" s="79"/>
      <c r="DGW166" s="79"/>
      <c r="DGX166" s="79"/>
      <c r="DGY166" s="79"/>
      <c r="DGZ166" s="80"/>
      <c r="DHA166" s="78" t="s">
        <v>121</v>
      </c>
      <c r="DHB166" s="79"/>
      <c r="DHC166" s="79"/>
      <c r="DHD166" s="79"/>
      <c r="DHE166" s="79"/>
      <c r="DHF166" s="79"/>
      <c r="DHG166" s="79"/>
      <c r="DHH166" s="80"/>
      <c r="DHI166" s="78" t="s">
        <v>121</v>
      </c>
      <c r="DHJ166" s="79"/>
      <c r="DHK166" s="79"/>
      <c r="DHL166" s="79"/>
      <c r="DHM166" s="79"/>
      <c r="DHN166" s="79"/>
      <c r="DHO166" s="79"/>
      <c r="DHP166" s="80"/>
      <c r="DHQ166" s="78" t="s">
        <v>121</v>
      </c>
      <c r="DHR166" s="79"/>
      <c r="DHS166" s="79"/>
      <c r="DHT166" s="79"/>
      <c r="DHU166" s="79"/>
      <c r="DHV166" s="79"/>
      <c r="DHW166" s="79"/>
      <c r="DHX166" s="80"/>
      <c r="DHY166" s="78" t="s">
        <v>121</v>
      </c>
      <c r="DHZ166" s="79"/>
      <c r="DIA166" s="79"/>
      <c r="DIB166" s="79"/>
      <c r="DIC166" s="79"/>
      <c r="DID166" s="79"/>
      <c r="DIE166" s="79"/>
      <c r="DIF166" s="80"/>
      <c r="DIG166" s="78" t="s">
        <v>121</v>
      </c>
      <c r="DIH166" s="79"/>
      <c r="DII166" s="79"/>
      <c r="DIJ166" s="79"/>
      <c r="DIK166" s="79"/>
      <c r="DIL166" s="79"/>
      <c r="DIM166" s="79"/>
      <c r="DIN166" s="80"/>
      <c r="DIO166" s="78" t="s">
        <v>121</v>
      </c>
      <c r="DIP166" s="79"/>
      <c r="DIQ166" s="79"/>
      <c r="DIR166" s="79"/>
      <c r="DIS166" s="79"/>
      <c r="DIT166" s="79"/>
      <c r="DIU166" s="79"/>
      <c r="DIV166" s="80"/>
      <c r="DIW166" s="78" t="s">
        <v>121</v>
      </c>
      <c r="DIX166" s="79"/>
      <c r="DIY166" s="79"/>
      <c r="DIZ166" s="79"/>
      <c r="DJA166" s="79"/>
      <c r="DJB166" s="79"/>
      <c r="DJC166" s="79"/>
      <c r="DJD166" s="80"/>
      <c r="DJE166" s="78" t="s">
        <v>121</v>
      </c>
      <c r="DJF166" s="79"/>
      <c r="DJG166" s="79"/>
      <c r="DJH166" s="79"/>
      <c r="DJI166" s="79"/>
      <c r="DJJ166" s="79"/>
      <c r="DJK166" s="79"/>
      <c r="DJL166" s="80"/>
      <c r="DJM166" s="78" t="s">
        <v>121</v>
      </c>
      <c r="DJN166" s="79"/>
      <c r="DJO166" s="79"/>
      <c r="DJP166" s="79"/>
      <c r="DJQ166" s="79"/>
      <c r="DJR166" s="79"/>
      <c r="DJS166" s="79"/>
      <c r="DJT166" s="80"/>
      <c r="DJU166" s="78" t="s">
        <v>121</v>
      </c>
      <c r="DJV166" s="79"/>
      <c r="DJW166" s="79"/>
      <c r="DJX166" s="79"/>
      <c r="DJY166" s="79"/>
      <c r="DJZ166" s="79"/>
      <c r="DKA166" s="79"/>
      <c r="DKB166" s="80"/>
      <c r="DKC166" s="78" t="s">
        <v>121</v>
      </c>
      <c r="DKD166" s="79"/>
      <c r="DKE166" s="79"/>
      <c r="DKF166" s="79"/>
      <c r="DKG166" s="79"/>
      <c r="DKH166" s="79"/>
      <c r="DKI166" s="79"/>
      <c r="DKJ166" s="80"/>
      <c r="DKK166" s="78" t="s">
        <v>121</v>
      </c>
      <c r="DKL166" s="79"/>
      <c r="DKM166" s="79"/>
      <c r="DKN166" s="79"/>
      <c r="DKO166" s="79"/>
      <c r="DKP166" s="79"/>
      <c r="DKQ166" s="79"/>
      <c r="DKR166" s="80"/>
      <c r="DKS166" s="78" t="s">
        <v>121</v>
      </c>
      <c r="DKT166" s="79"/>
      <c r="DKU166" s="79"/>
      <c r="DKV166" s="79"/>
      <c r="DKW166" s="79"/>
      <c r="DKX166" s="79"/>
      <c r="DKY166" s="79"/>
      <c r="DKZ166" s="80"/>
      <c r="DLA166" s="78" t="s">
        <v>121</v>
      </c>
      <c r="DLB166" s="79"/>
      <c r="DLC166" s="79"/>
      <c r="DLD166" s="79"/>
      <c r="DLE166" s="79"/>
      <c r="DLF166" s="79"/>
      <c r="DLG166" s="79"/>
      <c r="DLH166" s="80"/>
      <c r="DLI166" s="78" t="s">
        <v>121</v>
      </c>
      <c r="DLJ166" s="79"/>
      <c r="DLK166" s="79"/>
      <c r="DLL166" s="79"/>
      <c r="DLM166" s="79"/>
      <c r="DLN166" s="79"/>
      <c r="DLO166" s="79"/>
      <c r="DLP166" s="80"/>
      <c r="DLQ166" s="78" t="s">
        <v>121</v>
      </c>
      <c r="DLR166" s="79"/>
      <c r="DLS166" s="79"/>
      <c r="DLT166" s="79"/>
      <c r="DLU166" s="79"/>
      <c r="DLV166" s="79"/>
      <c r="DLW166" s="79"/>
      <c r="DLX166" s="80"/>
      <c r="DLY166" s="78" t="s">
        <v>121</v>
      </c>
      <c r="DLZ166" s="79"/>
      <c r="DMA166" s="79"/>
      <c r="DMB166" s="79"/>
      <c r="DMC166" s="79"/>
      <c r="DMD166" s="79"/>
      <c r="DME166" s="79"/>
      <c r="DMF166" s="80"/>
      <c r="DMG166" s="78" t="s">
        <v>121</v>
      </c>
      <c r="DMH166" s="79"/>
      <c r="DMI166" s="79"/>
      <c r="DMJ166" s="79"/>
      <c r="DMK166" s="79"/>
      <c r="DML166" s="79"/>
      <c r="DMM166" s="79"/>
      <c r="DMN166" s="80"/>
      <c r="DMO166" s="78" t="s">
        <v>121</v>
      </c>
      <c r="DMP166" s="79"/>
      <c r="DMQ166" s="79"/>
      <c r="DMR166" s="79"/>
      <c r="DMS166" s="79"/>
      <c r="DMT166" s="79"/>
      <c r="DMU166" s="79"/>
      <c r="DMV166" s="80"/>
      <c r="DMW166" s="78" t="s">
        <v>121</v>
      </c>
      <c r="DMX166" s="79"/>
      <c r="DMY166" s="79"/>
      <c r="DMZ166" s="79"/>
      <c r="DNA166" s="79"/>
      <c r="DNB166" s="79"/>
      <c r="DNC166" s="79"/>
      <c r="DND166" s="80"/>
      <c r="DNE166" s="78" t="s">
        <v>121</v>
      </c>
      <c r="DNF166" s="79"/>
      <c r="DNG166" s="79"/>
      <c r="DNH166" s="79"/>
      <c r="DNI166" s="79"/>
      <c r="DNJ166" s="79"/>
      <c r="DNK166" s="79"/>
      <c r="DNL166" s="80"/>
      <c r="DNM166" s="78" t="s">
        <v>121</v>
      </c>
      <c r="DNN166" s="79"/>
      <c r="DNO166" s="79"/>
      <c r="DNP166" s="79"/>
      <c r="DNQ166" s="79"/>
      <c r="DNR166" s="79"/>
      <c r="DNS166" s="79"/>
      <c r="DNT166" s="80"/>
      <c r="DNU166" s="78" t="s">
        <v>121</v>
      </c>
      <c r="DNV166" s="79"/>
      <c r="DNW166" s="79"/>
      <c r="DNX166" s="79"/>
      <c r="DNY166" s="79"/>
      <c r="DNZ166" s="79"/>
      <c r="DOA166" s="79"/>
      <c r="DOB166" s="80"/>
      <c r="DOC166" s="78" t="s">
        <v>121</v>
      </c>
      <c r="DOD166" s="79"/>
      <c r="DOE166" s="79"/>
      <c r="DOF166" s="79"/>
      <c r="DOG166" s="79"/>
      <c r="DOH166" s="79"/>
      <c r="DOI166" s="79"/>
      <c r="DOJ166" s="80"/>
      <c r="DOK166" s="78" t="s">
        <v>121</v>
      </c>
      <c r="DOL166" s="79"/>
      <c r="DOM166" s="79"/>
      <c r="DON166" s="79"/>
      <c r="DOO166" s="79"/>
      <c r="DOP166" s="79"/>
      <c r="DOQ166" s="79"/>
      <c r="DOR166" s="80"/>
      <c r="DOS166" s="78" t="s">
        <v>121</v>
      </c>
      <c r="DOT166" s="79"/>
      <c r="DOU166" s="79"/>
      <c r="DOV166" s="79"/>
      <c r="DOW166" s="79"/>
      <c r="DOX166" s="79"/>
      <c r="DOY166" s="79"/>
      <c r="DOZ166" s="80"/>
      <c r="DPA166" s="78" t="s">
        <v>121</v>
      </c>
      <c r="DPB166" s="79"/>
      <c r="DPC166" s="79"/>
      <c r="DPD166" s="79"/>
      <c r="DPE166" s="79"/>
      <c r="DPF166" s="79"/>
      <c r="DPG166" s="79"/>
      <c r="DPH166" s="80"/>
      <c r="DPI166" s="78" t="s">
        <v>121</v>
      </c>
      <c r="DPJ166" s="79"/>
      <c r="DPK166" s="79"/>
      <c r="DPL166" s="79"/>
      <c r="DPM166" s="79"/>
      <c r="DPN166" s="79"/>
      <c r="DPO166" s="79"/>
      <c r="DPP166" s="80"/>
      <c r="DPQ166" s="78" t="s">
        <v>121</v>
      </c>
      <c r="DPR166" s="79"/>
      <c r="DPS166" s="79"/>
      <c r="DPT166" s="79"/>
      <c r="DPU166" s="79"/>
      <c r="DPV166" s="79"/>
      <c r="DPW166" s="79"/>
      <c r="DPX166" s="80"/>
      <c r="DPY166" s="78" t="s">
        <v>121</v>
      </c>
      <c r="DPZ166" s="79"/>
      <c r="DQA166" s="79"/>
      <c r="DQB166" s="79"/>
      <c r="DQC166" s="79"/>
      <c r="DQD166" s="79"/>
      <c r="DQE166" s="79"/>
      <c r="DQF166" s="80"/>
      <c r="DQG166" s="78" t="s">
        <v>121</v>
      </c>
      <c r="DQH166" s="79"/>
      <c r="DQI166" s="79"/>
      <c r="DQJ166" s="79"/>
      <c r="DQK166" s="79"/>
      <c r="DQL166" s="79"/>
      <c r="DQM166" s="79"/>
      <c r="DQN166" s="80"/>
      <c r="DQO166" s="78" t="s">
        <v>121</v>
      </c>
      <c r="DQP166" s="79"/>
      <c r="DQQ166" s="79"/>
      <c r="DQR166" s="79"/>
      <c r="DQS166" s="79"/>
      <c r="DQT166" s="79"/>
      <c r="DQU166" s="79"/>
      <c r="DQV166" s="80"/>
      <c r="DQW166" s="78" t="s">
        <v>121</v>
      </c>
      <c r="DQX166" s="79"/>
      <c r="DQY166" s="79"/>
      <c r="DQZ166" s="79"/>
      <c r="DRA166" s="79"/>
      <c r="DRB166" s="79"/>
      <c r="DRC166" s="79"/>
      <c r="DRD166" s="80"/>
      <c r="DRE166" s="78" t="s">
        <v>121</v>
      </c>
      <c r="DRF166" s="79"/>
      <c r="DRG166" s="79"/>
      <c r="DRH166" s="79"/>
      <c r="DRI166" s="79"/>
      <c r="DRJ166" s="79"/>
      <c r="DRK166" s="79"/>
      <c r="DRL166" s="80"/>
      <c r="DRM166" s="78" t="s">
        <v>121</v>
      </c>
      <c r="DRN166" s="79"/>
      <c r="DRO166" s="79"/>
      <c r="DRP166" s="79"/>
      <c r="DRQ166" s="79"/>
      <c r="DRR166" s="79"/>
      <c r="DRS166" s="79"/>
      <c r="DRT166" s="80"/>
      <c r="DRU166" s="78" t="s">
        <v>121</v>
      </c>
      <c r="DRV166" s="79"/>
      <c r="DRW166" s="79"/>
      <c r="DRX166" s="79"/>
      <c r="DRY166" s="79"/>
      <c r="DRZ166" s="79"/>
      <c r="DSA166" s="79"/>
      <c r="DSB166" s="80"/>
      <c r="DSC166" s="78" t="s">
        <v>121</v>
      </c>
      <c r="DSD166" s="79"/>
      <c r="DSE166" s="79"/>
      <c r="DSF166" s="79"/>
      <c r="DSG166" s="79"/>
      <c r="DSH166" s="79"/>
      <c r="DSI166" s="79"/>
      <c r="DSJ166" s="80"/>
      <c r="DSK166" s="78" t="s">
        <v>121</v>
      </c>
      <c r="DSL166" s="79"/>
      <c r="DSM166" s="79"/>
      <c r="DSN166" s="79"/>
      <c r="DSO166" s="79"/>
      <c r="DSP166" s="79"/>
      <c r="DSQ166" s="79"/>
      <c r="DSR166" s="80"/>
      <c r="DSS166" s="78" t="s">
        <v>121</v>
      </c>
      <c r="DST166" s="79"/>
      <c r="DSU166" s="79"/>
      <c r="DSV166" s="79"/>
      <c r="DSW166" s="79"/>
      <c r="DSX166" s="79"/>
      <c r="DSY166" s="79"/>
      <c r="DSZ166" s="80"/>
      <c r="DTA166" s="78" t="s">
        <v>121</v>
      </c>
      <c r="DTB166" s="79"/>
      <c r="DTC166" s="79"/>
      <c r="DTD166" s="79"/>
      <c r="DTE166" s="79"/>
      <c r="DTF166" s="79"/>
      <c r="DTG166" s="79"/>
      <c r="DTH166" s="80"/>
      <c r="DTI166" s="78" t="s">
        <v>121</v>
      </c>
      <c r="DTJ166" s="79"/>
      <c r="DTK166" s="79"/>
      <c r="DTL166" s="79"/>
      <c r="DTM166" s="79"/>
      <c r="DTN166" s="79"/>
      <c r="DTO166" s="79"/>
      <c r="DTP166" s="80"/>
      <c r="DTQ166" s="78" t="s">
        <v>121</v>
      </c>
      <c r="DTR166" s="79"/>
      <c r="DTS166" s="79"/>
      <c r="DTT166" s="79"/>
      <c r="DTU166" s="79"/>
      <c r="DTV166" s="79"/>
      <c r="DTW166" s="79"/>
      <c r="DTX166" s="80"/>
      <c r="DTY166" s="78" t="s">
        <v>121</v>
      </c>
      <c r="DTZ166" s="79"/>
      <c r="DUA166" s="79"/>
      <c r="DUB166" s="79"/>
      <c r="DUC166" s="79"/>
      <c r="DUD166" s="79"/>
      <c r="DUE166" s="79"/>
      <c r="DUF166" s="80"/>
      <c r="DUG166" s="78" t="s">
        <v>121</v>
      </c>
      <c r="DUH166" s="79"/>
      <c r="DUI166" s="79"/>
      <c r="DUJ166" s="79"/>
      <c r="DUK166" s="79"/>
      <c r="DUL166" s="79"/>
      <c r="DUM166" s="79"/>
      <c r="DUN166" s="80"/>
      <c r="DUO166" s="78" t="s">
        <v>121</v>
      </c>
      <c r="DUP166" s="79"/>
      <c r="DUQ166" s="79"/>
      <c r="DUR166" s="79"/>
      <c r="DUS166" s="79"/>
      <c r="DUT166" s="79"/>
      <c r="DUU166" s="79"/>
      <c r="DUV166" s="80"/>
      <c r="DUW166" s="78" t="s">
        <v>121</v>
      </c>
      <c r="DUX166" s="79"/>
      <c r="DUY166" s="79"/>
      <c r="DUZ166" s="79"/>
      <c r="DVA166" s="79"/>
      <c r="DVB166" s="79"/>
      <c r="DVC166" s="79"/>
      <c r="DVD166" s="80"/>
      <c r="DVE166" s="78" t="s">
        <v>121</v>
      </c>
      <c r="DVF166" s="79"/>
      <c r="DVG166" s="79"/>
      <c r="DVH166" s="79"/>
      <c r="DVI166" s="79"/>
      <c r="DVJ166" s="79"/>
      <c r="DVK166" s="79"/>
      <c r="DVL166" s="80"/>
      <c r="DVM166" s="78" t="s">
        <v>121</v>
      </c>
      <c r="DVN166" s="79"/>
      <c r="DVO166" s="79"/>
      <c r="DVP166" s="79"/>
      <c r="DVQ166" s="79"/>
      <c r="DVR166" s="79"/>
      <c r="DVS166" s="79"/>
      <c r="DVT166" s="80"/>
      <c r="DVU166" s="78" t="s">
        <v>121</v>
      </c>
      <c r="DVV166" s="79"/>
      <c r="DVW166" s="79"/>
      <c r="DVX166" s="79"/>
      <c r="DVY166" s="79"/>
      <c r="DVZ166" s="79"/>
      <c r="DWA166" s="79"/>
      <c r="DWB166" s="80"/>
      <c r="DWC166" s="78" t="s">
        <v>121</v>
      </c>
      <c r="DWD166" s="79"/>
      <c r="DWE166" s="79"/>
      <c r="DWF166" s="79"/>
      <c r="DWG166" s="79"/>
      <c r="DWH166" s="79"/>
      <c r="DWI166" s="79"/>
      <c r="DWJ166" s="80"/>
      <c r="DWK166" s="78" t="s">
        <v>121</v>
      </c>
      <c r="DWL166" s="79"/>
      <c r="DWM166" s="79"/>
      <c r="DWN166" s="79"/>
      <c r="DWO166" s="79"/>
      <c r="DWP166" s="79"/>
      <c r="DWQ166" s="79"/>
      <c r="DWR166" s="80"/>
      <c r="DWS166" s="78" t="s">
        <v>121</v>
      </c>
      <c r="DWT166" s="79"/>
      <c r="DWU166" s="79"/>
      <c r="DWV166" s="79"/>
      <c r="DWW166" s="79"/>
      <c r="DWX166" s="79"/>
      <c r="DWY166" s="79"/>
      <c r="DWZ166" s="80"/>
      <c r="DXA166" s="78" t="s">
        <v>121</v>
      </c>
      <c r="DXB166" s="79"/>
      <c r="DXC166" s="79"/>
      <c r="DXD166" s="79"/>
      <c r="DXE166" s="79"/>
      <c r="DXF166" s="79"/>
      <c r="DXG166" s="79"/>
      <c r="DXH166" s="80"/>
      <c r="DXI166" s="78" t="s">
        <v>121</v>
      </c>
      <c r="DXJ166" s="79"/>
      <c r="DXK166" s="79"/>
      <c r="DXL166" s="79"/>
      <c r="DXM166" s="79"/>
      <c r="DXN166" s="79"/>
      <c r="DXO166" s="79"/>
      <c r="DXP166" s="80"/>
      <c r="DXQ166" s="78" t="s">
        <v>121</v>
      </c>
      <c r="DXR166" s="79"/>
      <c r="DXS166" s="79"/>
      <c r="DXT166" s="79"/>
      <c r="DXU166" s="79"/>
      <c r="DXV166" s="79"/>
      <c r="DXW166" s="79"/>
      <c r="DXX166" s="80"/>
      <c r="DXY166" s="78" t="s">
        <v>121</v>
      </c>
      <c r="DXZ166" s="79"/>
      <c r="DYA166" s="79"/>
      <c r="DYB166" s="79"/>
      <c r="DYC166" s="79"/>
      <c r="DYD166" s="79"/>
      <c r="DYE166" s="79"/>
      <c r="DYF166" s="80"/>
      <c r="DYG166" s="78" t="s">
        <v>121</v>
      </c>
      <c r="DYH166" s="79"/>
      <c r="DYI166" s="79"/>
      <c r="DYJ166" s="79"/>
      <c r="DYK166" s="79"/>
      <c r="DYL166" s="79"/>
      <c r="DYM166" s="79"/>
      <c r="DYN166" s="80"/>
      <c r="DYO166" s="78" t="s">
        <v>121</v>
      </c>
      <c r="DYP166" s="79"/>
      <c r="DYQ166" s="79"/>
      <c r="DYR166" s="79"/>
      <c r="DYS166" s="79"/>
      <c r="DYT166" s="79"/>
      <c r="DYU166" s="79"/>
      <c r="DYV166" s="80"/>
      <c r="DYW166" s="78" t="s">
        <v>121</v>
      </c>
      <c r="DYX166" s="79"/>
      <c r="DYY166" s="79"/>
      <c r="DYZ166" s="79"/>
      <c r="DZA166" s="79"/>
      <c r="DZB166" s="79"/>
      <c r="DZC166" s="79"/>
      <c r="DZD166" s="80"/>
      <c r="DZE166" s="78" t="s">
        <v>121</v>
      </c>
      <c r="DZF166" s="79"/>
      <c r="DZG166" s="79"/>
      <c r="DZH166" s="79"/>
      <c r="DZI166" s="79"/>
      <c r="DZJ166" s="79"/>
      <c r="DZK166" s="79"/>
      <c r="DZL166" s="80"/>
      <c r="DZM166" s="78" t="s">
        <v>121</v>
      </c>
      <c r="DZN166" s="79"/>
      <c r="DZO166" s="79"/>
      <c r="DZP166" s="79"/>
      <c r="DZQ166" s="79"/>
      <c r="DZR166" s="79"/>
      <c r="DZS166" s="79"/>
      <c r="DZT166" s="80"/>
      <c r="DZU166" s="78" t="s">
        <v>121</v>
      </c>
      <c r="DZV166" s="79"/>
      <c r="DZW166" s="79"/>
      <c r="DZX166" s="79"/>
      <c r="DZY166" s="79"/>
      <c r="DZZ166" s="79"/>
      <c r="EAA166" s="79"/>
      <c r="EAB166" s="80"/>
      <c r="EAC166" s="78" t="s">
        <v>121</v>
      </c>
      <c r="EAD166" s="79"/>
      <c r="EAE166" s="79"/>
      <c r="EAF166" s="79"/>
      <c r="EAG166" s="79"/>
      <c r="EAH166" s="79"/>
      <c r="EAI166" s="79"/>
      <c r="EAJ166" s="80"/>
      <c r="EAK166" s="78" t="s">
        <v>121</v>
      </c>
      <c r="EAL166" s="79"/>
      <c r="EAM166" s="79"/>
      <c r="EAN166" s="79"/>
      <c r="EAO166" s="79"/>
      <c r="EAP166" s="79"/>
      <c r="EAQ166" s="79"/>
      <c r="EAR166" s="80"/>
      <c r="EAS166" s="78" t="s">
        <v>121</v>
      </c>
      <c r="EAT166" s="79"/>
      <c r="EAU166" s="79"/>
      <c r="EAV166" s="79"/>
      <c r="EAW166" s="79"/>
      <c r="EAX166" s="79"/>
      <c r="EAY166" s="79"/>
      <c r="EAZ166" s="80"/>
      <c r="EBA166" s="78" t="s">
        <v>121</v>
      </c>
      <c r="EBB166" s="79"/>
      <c r="EBC166" s="79"/>
      <c r="EBD166" s="79"/>
      <c r="EBE166" s="79"/>
      <c r="EBF166" s="79"/>
      <c r="EBG166" s="79"/>
      <c r="EBH166" s="80"/>
      <c r="EBI166" s="78" t="s">
        <v>121</v>
      </c>
      <c r="EBJ166" s="79"/>
      <c r="EBK166" s="79"/>
      <c r="EBL166" s="79"/>
      <c r="EBM166" s="79"/>
      <c r="EBN166" s="79"/>
      <c r="EBO166" s="79"/>
      <c r="EBP166" s="80"/>
      <c r="EBQ166" s="78" t="s">
        <v>121</v>
      </c>
      <c r="EBR166" s="79"/>
      <c r="EBS166" s="79"/>
      <c r="EBT166" s="79"/>
      <c r="EBU166" s="79"/>
      <c r="EBV166" s="79"/>
      <c r="EBW166" s="79"/>
      <c r="EBX166" s="80"/>
      <c r="EBY166" s="78" t="s">
        <v>121</v>
      </c>
      <c r="EBZ166" s="79"/>
      <c r="ECA166" s="79"/>
      <c r="ECB166" s="79"/>
      <c r="ECC166" s="79"/>
      <c r="ECD166" s="79"/>
      <c r="ECE166" s="79"/>
      <c r="ECF166" s="80"/>
      <c r="ECG166" s="78" t="s">
        <v>121</v>
      </c>
      <c r="ECH166" s="79"/>
      <c r="ECI166" s="79"/>
      <c r="ECJ166" s="79"/>
      <c r="ECK166" s="79"/>
      <c r="ECL166" s="79"/>
      <c r="ECM166" s="79"/>
      <c r="ECN166" s="80"/>
      <c r="ECO166" s="78" t="s">
        <v>121</v>
      </c>
      <c r="ECP166" s="79"/>
      <c r="ECQ166" s="79"/>
      <c r="ECR166" s="79"/>
      <c r="ECS166" s="79"/>
      <c r="ECT166" s="79"/>
      <c r="ECU166" s="79"/>
      <c r="ECV166" s="80"/>
      <c r="ECW166" s="78" t="s">
        <v>121</v>
      </c>
      <c r="ECX166" s="79"/>
      <c r="ECY166" s="79"/>
      <c r="ECZ166" s="79"/>
      <c r="EDA166" s="79"/>
      <c r="EDB166" s="79"/>
      <c r="EDC166" s="79"/>
      <c r="EDD166" s="80"/>
      <c r="EDE166" s="78" t="s">
        <v>121</v>
      </c>
      <c r="EDF166" s="79"/>
      <c r="EDG166" s="79"/>
      <c r="EDH166" s="79"/>
      <c r="EDI166" s="79"/>
      <c r="EDJ166" s="79"/>
      <c r="EDK166" s="79"/>
      <c r="EDL166" s="80"/>
      <c r="EDM166" s="78" t="s">
        <v>121</v>
      </c>
      <c r="EDN166" s="79"/>
      <c r="EDO166" s="79"/>
      <c r="EDP166" s="79"/>
      <c r="EDQ166" s="79"/>
      <c r="EDR166" s="79"/>
      <c r="EDS166" s="79"/>
      <c r="EDT166" s="80"/>
      <c r="EDU166" s="78" t="s">
        <v>121</v>
      </c>
      <c r="EDV166" s="79"/>
      <c r="EDW166" s="79"/>
      <c r="EDX166" s="79"/>
      <c r="EDY166" s="79"/>
      <c r="EDZ166" s="79"/>
      <c r="EEA166" s="79"/>
      <c r="EEB166" s="80"/>
      <c r="EEC166" s="78" t="s">
        <v>121</v>
      </c>
      <c r="EED166" s="79"/>
      <c r="EEE166" s="79"/>
      <c r="EEF166" s="79"/>
      <c r="EEG166" s="79"/>
      <c r="EEH166" s="79"/>
      <c r="EEI166" s="79"/>
      <c r="EEJ166" s="80"/>
      <c r="EEK166" s="78" t="s">
        <v>121</v>
      </c>
      <c r="EEL166" s="79"/>
      <c r="EEM166" s="79"/>
      <c r="EEN166" s="79"/>
      <c r="EEO166" s="79"/>
      <c r="EEP166" s="79"/>
      <c r="EEQ166" s="79"/>
      <c r="EER166" s="80"/>
      <c r="EES166" s="78" t="s">
        <v>121</v>
      </c>
      <c r="EET166" s="79"/>
      <c r="EEU166" s="79"/>
      <c r="EEV166" s="79"/>
      <c r="EEW166" s="79"/>
      <c r="EEX166" s="79"/>
      <c r="EEY166" s="79"/>
      <c r="EEZ166" s="80"/>
      <c r="EFA166" s="78" t="s">
        <v>121</v>
      </c>
      <c r="EFB166" s="79"/>
      <c r="EFC166" s="79"/>
      <c r="EFD166" s="79"/>
      <c r="EFE166" s="79"/>
      <c r="EFF166" s="79"/>
      <c r="EFG166" s="79"/>
      <c r="EFH166" s="80"/>
      <c r="EFI166" s="78" t="s">
        <v>121</v>
      </c>
      <c r="EFJ166" s="79"/>
      <c r="EFK166" s="79"/>
      <c r="EFL166" s="79"/>
      <c r="EFM166" s="79"/>
      <c r="EFN166" s="79"/>
      <c r="EFO166" s="79"/>
      <c r="EFP166" s="80"/>
      <c r="EFQ166" s="78" t="s">
        <v>121</v>
      </c>
      <c r="EFR166" s="79"/>
      <c r="EFS166" s="79"/>
      <c r="EFT166" s="79"/>
      <c r="EFU166" s="79"/>
      <c r="EFV166" s="79"/>
      <c r="EFW166" s="79"/>
      <c r="EFX166" s="80"/>
      <c r="EFY166" s="78" t="s">
        <v>121</v>
      </c>
      <c r="EFZ166" s="79"/>
      <c r="EGA166" s="79"/>
      <c r="EGB166" s="79"/>
      <c r="EGC166" s="79"/>
      <c r="EGD166" s="79"/>
      <c r="EGE166" s="79"/>
      <c r="EGF166" s="80"/>
      <c r="EGG166" s="78" t="s">
        <v>121</v>
      </c>
      <c r="EGH166" s="79"/>
      <c r="EGI166" s="79"/>
      <c r="EGJ166" s="79"/>
      <c r="EGK166" s="79"/>
      <c r="EGL166" s="79"/>
      <c r="EGM166" s="79"/>
      <c r="EGN166" s="80"/>
      <c r="EGO166" s="78" t="s">
        <v>121</v>
      </c>
      <c r="EGP166" s="79"/>
      <c r="EGQ166" s="79"/>
      <c r="EGR166" s="79"/>
      <c r="EGS166" s="79"/>
      <c r="EGT166" s="79"/>
      <c r="EGU166" s="79"/>
      <c r="EGV166" s="80"/>
      <c r="EGW166" s="78" t="s">
        <v>121</v>
      </c>
      <c r="EGX166" s="79"/>
      <c r="EGY166" s="79"/>
      <c r="EGZ166" s="79"/>
      <c r="EHA166" s="79"/>
      <c r="EHB166" s="79"/>
      <c r="EHC166" s="79"/>
      <c r="EHD166" s="80"/>
      <c r="EHE166" s="78" t="s">
        <v>121</v>
      </c>
      <c r="EHF166" s="79"/>
      <c r="EHG166" s="79"/>
      <c r="EHH166" s="79"/>
      <c r="EHI166" s="79"/>
      <c r="EHJ166" s="79"/>
      <c r="EHK166" s="79"/>
      <c r="EHL166" s="80"/>
      <c r="EHM166" s="78" t="s">
        <v>121</v>
      </c>
      <c r="EHN166" s="79"/>
      <c r="EHO166" s="79"/>
      <c r="EHP166" s="79"/>
      <c r="EHQ166" s="79"/>
      <c r="EHR166" s="79"/>
      <c r="EHS166" s="79"/>
      <c r="EHT166" s="80"/>
      <c r="EHU166" s="78" t="s">
        <v>121</v>
      </c>
      <c r="EHV166" s="79"/>
      <c r="EHW166" s="79"/>
      <c r="EHX166" s="79"/>
      <c r="EHY166" s="79"/>
      <c r="EHZ166" s="79"/>
      <c r="EIA166" s="79"/>
      <c r="EIB166" s="80"/>
      <c r="EIC166" s="78" t="s">
        <v>121</v>
      </c>
      <c r="EID166" s="79"/>
      <c r="EIE166" s="79"/>
      <c r="EIF166" s="79"/>
      <c r="EIG166" s="79"/>
      <c r="EIH166" s="79"/>
      <c r="EII166" s="79"/>
      <c r="EIJ166" s="80"/>
      <c r="EIK166" s="78" t="s">
        <v>121</v>
      </c>
      <c r="EIL166" s="79"/>
      <c r="EIM166" s="79"/>
      <c r="EIN166" s="79"/>
      <c r="EIO166" s="79"/>
      <c r="EIP166" s="79"/>
      <c r="EIQ166" s="79"/>
      <c r="EIR166" s="80"/>
      <c r="EIS166" s="78" t="s">
        <v>121</v>
      </c>
      <c r="EIT166" s="79"/>
      <c r="EIU166" s="79"/>
      <c r="EIV166" s="79"/>
      <c r="EIW166" s="79"/>
      <c r="EIX166" s="79"/>
      <c r="EIY166" s="79"/>
      <c r="EIZ166" s="80"/>
      <c r="EJA166" s="78" t="s">
        <v>121</v>
      </c>
      <c r="EJB166" s="79"/>
      <c r="EJC166" s="79"/>
      <c r="EJD166" s="79"/>
      <c r="EJE166" s="79"/>
      <c r="EJF166" s="79"/>
      <c r="EJG166" s="79"/>
      <c r="EJH166" s="80"/>
      <c r="EJI166" s="78" t="s">
        <v>121</v>
      </c>
      <c r="EJJ166" s="79"/>
      <c r="EJK166" s="79"/>
      <c r="EJL166" s="79"/>
      <c r="EJM166" s="79"/>
      <c r="EJN166" s="79"/>
      <c r="EJO166" s="79"/>
      <c r="EJP166" s="80"/>
      <c r="EJQ166" s="78" t="s">
        <v>121</v>
      </c>
      <c r="EJR166" s="79"/>
      <c r="EJS166" s="79"/>
      <c r="EJT166" s="79"/>
      <c r="EJU166" s="79"/>
      <c r="EJV166" s="79"/>
      <c r="EJW166" s="79"/>
      <c r="EJX166" s="80"/>
      <c r="EJY166" s="78" t="s">
        <v>121</v>
      </c>
      <c r="EJZ166" s="79"/>
      <c r="EKA166" s="79"/>
      <c r="EKB166" s="79"/>
      <c r="EKC166" s="79"/>
      <c r="EKD166" s="79"/>
      <c r="EKE166" s="79"/>
      <c r="EKF166" s="80"/>
      <c r="EKG166" s="78" t="s">
        <v>121</v>
      </c>
      <c r="EKH166" s="79"/>
      <c r="EKI166" s="79"/>
      <c r="EKJ166" s="79"/>
      <c r="EKK166" s="79"/>
      <c r="EKL166" s="79"/>
      <c r="EKM166" s="79"/>
      <c r="EKN166" s="80"/>
      <c r="EKO166" s="78" t="s">
        <v>121</v>
      </c>
      <c r="EKP166" s="79"/>
      <c r="EKQ166" s="79"/>
      <c r="EKR166" s="79"/>
      <c r="EKS166" s="79"/>
      <c r="EKT166" s="79"/>
      <c r="EKU166" s="79"/>
      <c r="EKV166" s="80"/>
      <c r="EKW166" s="78" t="s">
        <v>121</v>
      </c>
      <c r="EKX166" s="79"/>
      <c r="EKY166" s="79"/>
      <c r="EKZ166" s="79"/>
      <c r="ELA166" s="79"/>
      <c r="ELB166" s="79"/>
      <c r="ELC166" s="79"/>
      <c r="ELD166" s="80"/>
      <c r="ELE166" s="78" t="s">
        <v>121</v>
      </c>
      <c r="ELF166" s="79"/>
      <c r="ELG166" s="79"/>
      <c r="ELH166" s="79"/>
      <c r="ELI166" s="79"/>
      <c r="ELJ166" s="79"/>
      <c r="ELK166" s="79"/>
      <c r="ELL166" s="80"/>
      <c r="ELM166" s="78" t="s">
        <v>121</v>
      </c>
      <c r="ELN166" s="79"/>
      <c r="ELO166" s="79"/>
      <c r="ELP166" s="79"/>
      <c r="ELQ166" s="79"/>
      <c r="ELR166" s="79"/>
      <c r="ELS166" s="79"/>
      <c r="ELT166" s="80"/>
      <c r="ELU166" s="78" t="s">
        <v>121</v>
      </c>
      <c r="ELV166" s="79"/>
      <c r="ELW166" s="79"/>
      <c r="ELX166" s="79"/>
      <c r="ELY166" s="79"/>
      <c r="ELZ166" s="79"/>
      <c r="EMA166" s="79"/>
      <c r="EMB166" s="80"/>
      <c r="EMC166" s="78" t="s">
        <v>121</v>
      </c>
      <c r="EMD166" s="79"/>
      <c r="EME166" s="79"/>
      <c r="EMF166" s="79"/>
      <c r="EMG166" s="79"/>
      <c r="EMH166" s="79"/>
      <c r="EMI166" s="79"/>
      <c r="EMJ166" s="80"/>
      <c r="EMK166" s="78" t="s">
        <v>121</v>
      </c>
      <c r="EML166" s="79"/>
      <c r="EMM166" s="79"/>
      <c r="EMN166" s="79"/>
      <c r="EMO166" s="79"/>
      <c r="EMP166" s="79"/>
      <c r="EMQ166" s="79"/>
      <c r="EMR166" s="80"/>
      <c r="EMS166" s="78" t="s">
        <v>121</v>
      </c>
      <c r="EMT166" s="79"/>
      <c r="EMU166" s="79"/>
      <c r="EMV166" s="79"/>
      <c r="EMW166" s="79"/>
      <c r="EMX166" s="79"/>
      <c r="EMY166" s="79"/>
      <c r="EMZ166" s="80"/>
      <c r="ENA166" s="78" t="s">
        <v>121</v>
      </c>
      <c r="ENB166" s="79"/>
      <c r="ENC166" s="79"/>
      <c r="END166" s="79"/>
      <c r="ENE166" s="79"/>
      <c r="ENF166" s="79"/>
      <c r="ENG166" s="79"/>
      <c r="ENH166" s="80"/>
      <c r="ENI166" s="78" t="s">
        <v>121</v>
      </c>
      <c r="ENJ166" s="79"/>
      <c r="ENK166" s="79"/>
      <c r="ENL166" s="79"/>
      <c r="ENM166" s="79"/>
      <c r="ENN166" s="79"/>
      <c r="ENO166" s="79"/>
      <c r="ENP166" s="80"/>
      <c r="ENQ166" s="78" t="s">
        <v>121</v>
      </c>
      <c r="ENR166" s="79"/>
      <c r="ENS166" s="79"/>
      <c r="ENT166" s="79"/>
      <c r="ENU166" s="79"/>
      <c r="ENV166" s="79"/>
      <c r="ENW166" s="79"/>
      <c r="ENX166" s="80"/>
      <c r="ENY166" s="78" t="s">
        <v>121</v>
      </c>
      <c r="ENZ166" s="79"/>
      <c r="EOA166" s="79"/>
      <c r="EOB166" s="79"/>
      <c r="EOC166" s="79"/>
      <c r="EOD166" s="79"/>
      <c r="EOE166" s="79"/>
      <c r="EOF166" s="80"/>
      <c r="EOG166" s="78" t="s">
        <v>121</v>
      </c>
      <c r="EOH166" s="79"/>
      <c r="EOI166" s="79"/>
      <c r="EOJ166" s="79"/>
      <c r="EOK166" s="79"/>
      <c r="EOL166" s="79"/>
      <c r="EOM166" s="79"/>
      <c r="EON166" s="80"/>
      <c r="EOO166" s="78" t="s">
        <v>121</v>
      </c>
      <c r="EOP166" s="79"/>
      <c r="EOQ166" s="79"/>
      <c r="EOR166" s="79"/>
      <c r="EOS166" s="79"/>
      <c r="EOT166" s="79"/>
      <c r="EOU166" s="79"/>
      <c r="EOV166" s="80"/>
      <c r="EOW166" s="78" t="s">
        <v>121</v>
      </c>
      <c r="EOX166" s="79"/>
      <c r="EOY166" s="79"/>
      <c r="EOZ166" s="79"/>
      <c r="EPA166" s="79"/>
      <c r="EPB166" s="79"/>
      <c r="EPC166" s="79"/>
      <c r="EPD166" s="80"/>
      <c r="EPE166" s="78" t="s">
        <v>121</v>
      </c>
      <c r="EPF166" s="79"/>
      <c r="EPG166" s="79"/>
      <c r="EPH166" s="79"/>
      <c r="EPI166" s="79"/>
      <c r="EPJ166" s="79"/>
      <c r="EPK166" s="79"/>
      <c r="EPL166" s="80"/>
      <c r="EPM166" s="78" t="s">
        <v>121</v>
      </c>
      <c r="EPN166" s="79"/>
      <c r="EPO166" s="79"/>
      <c r="EPP166" s="79"/>
      <c r="EPQ166" s="79"/>
      <c r="EPR166" s="79"/>
      <c r="EPS166" s="79"/>
      <c r="EPT166" s="80"/>
      <c r="EPU166" s="78" t="s">
        <v>121</v>
      </c>
      <c r="EPV166" s="79"/>
      <c r="EPW166" s="79"/>
      <c r="EPX166" s="79"/>
      <c r="EPY166" s="79"/>
      <c r="EPZ166" s="79"/>
      <c r="EQA166" s="79"/>
      <c r="EQB166" s="80"/>
      <c r="EQC166" s="78" t="s">
        <v>121</v>
      </c>
      <c r="EQD166" s="79"/>
      <c r="EQE166" s="79"/>
      <c r="EQF166" s="79"/>
      <c r="EQG166" s="79"/>
      <c r="EQH166" s="79"/>
      <c r="EQI166" s="79"/>
      <c r="EQJ166" s="80"/>
      <c r="EQK166" s="78" t="s">
        <v>121</v>
      </c>
      <c r="EQL166" s="79"/>
      <c r="EQM166" s="79"/>
      <c r="EQN166" s="79"/>
      <c r="EQO166" s="79"/>
      <c r="EQP166" s="79"/>
      <c r="EQQ166" s="79"/>
      <c r="EQR166" s="80"/>
      <c r="EQS166" s="78" t="s">
        <v>121</v>
      </c>
      <c r="EQT166" s="79"/>
      <c r="EQU166" s="79"/>
      <c r="EQV166" s="79"/>
      <c r="EQW166" s="79"/>
      <c r="EQX166" s="79"/>
      <c r="EQY166" s="79"/>
      <c r="EQZ166" s="80"/>
      <c r="ERA166" s="78" t="s">
        <v>121</v>
      </c>
      <c r="ERB166" s="79"/>
      <c r="ERC166" s="79"/>
      <c r="ERD166" s="79"/>
      <c r="ERE166" s="79"/>
      <c r="ERF166" s="79"/>
      <c r="ERG166" s="79"/>
      <c r="ERH166" s="80"/>
      <c r="ERI166" s="78" t="s">
        <v>121</v>
      </c>
      <c r="ERJ166" s="79"/>
      <c r="ERK166" s="79"/>
      <c r="ERL166" s="79"/>
      <c r="ERM166" s="79"/>
      <c r="ERN166" s="79"/>
      <c r="ERO166" s="79"/>
      <c r="ERP166" s="80"/>
      <c r="ERQ166" s="78" t="s">
        <v>121</v>
      </c>
      <c r="ERR166" s="79"/>
      <c r="ERS166" s="79"/>
      <c r="ERT166" s="79"/>
      <c r="ERU166" s="79"/>
      <c r="ERV166" s="79"/>
      <c r="ERW166" s="79"/>
      <c r="ERX166" s="80"/>
      <c r="ERY166" s="78" t="s">
        <v>121</v>
      </c>
      <c r="ERZ166" s="79"/>
      <c r="ESA166" s="79"/>
      <c r="ESB166" s="79"/>
      <c r="ESC166" s="79"/>
      <c r="ESD166" s="79"/>
      <c r="ESE166" s="79"/>
      <c r="ESF166" s="80"/>
      <c r="ESG166" s="78" t="s">
        <v>121</v>
      </c>
      <c r="ESH166" s="79"/>
      <c r="ESI166" s="79"/>
      <c r="ESJ166" s="79"/>
      <c r="ESK166" s="79"/>
      <c r="ESL166" s="79"/>
      <c r="ESM166" s="79"/>
      <c r="ESN166" s="80"/>
      <c r="ESO166" s="78" t="s">
        <v>121</v>
      </c>
      <c r="ESP166" s="79"/>
      <c r="ESQ166" s="79"/>
      <c r="ESR166" s="79"/>
      <c r="ESS166" s="79"/>
      <c r="EST166" s="79"/>
      <c r="ESU166" s="79"/>
      <c r="ESV166" s="80"/>
      <c r="ESW166" s="78" t="s">
        <v>121</v>
      </c>
      <c r="ESX166" s="79"/>
      <c r="ESY166" s="79"/>
      <c r="ESZ166" s="79"/>
      <c r="ETA166" s="79"/>
      <c r="ETB166" s="79"/>
      <c r="ETC166" s="79"/>
      <c r="ETD166" s="80"/>
      <c r="ETE166" s="78" t="s">
        <v>121</v>
      </c>
      <c r="ETF166" s="79"/>
      <c r="ETG166" s="79"/>
      <c r="ETH166" s="79"/>
      <c r="ETI166" s="79"/>
      <c r="ETJ166" s="79"/>
      <c r="ETK166" s="79"/>
      <c r="ETL166" s="80"/>
      <c r="ETM166" s="78" t="s">
        <v>121</v>
      </c>
      <c r="ETN166" s="79"/>
      <c r="ETO166" s="79"/>
      <c r="ETP166" s="79"/>
      <c r="ETQ166" s="79"/>
      <c r="ETR166" s="79"/>
      <c r="ETS166" s="79"/>
      <c r="ETT166" s="80"/>
      <c r="ETU166" s="78" t="s">
        <v>121</v>
      </c>
      <c r="ETV166" s="79"/>
      <c r="ETW166" s="79"/>
      <c r="ETX166" s="79"/>
      <c r="ETY166" s="79"/>
      <c r="ETZ166" s="79"/>
      <c r="EUA166" s="79"/>
      <c r="EUB166" s="80"/>
      <c r="EUC166" s="78" t="s">
        <v>121</v>
      </c>
      <c r="EUD166" s="79"/>
      <c r="EUE166" s="79"/>
      <c r="EUF166" s="79"/>
      <c r="EUG166" s="79"/>
      <c r="EUH166" s="79"/>
      <c r="EUI166" s="79"/>
      <c r="EUJ166" s="80"/>
      <c r="EUK166" s="78" t="s">
        <v>121</v>
      </c>
      <c r="EUL166" s="79"/>
      <c r="EUM166" s="79"/>
      <c r="EUN166" s="79"/>
      <c r="EUO166" s="79"/>
      <c r="EUP166" s="79"/>
      <c r="EUQ166" s="79"/>
      <c r="EUR166" s="80"/>
      <c r="EUS166" s="78" t="s">
        <v>121</v>
      </c>
      <c r="EUT166" s="79"/>
      <c r="EUU166" s="79"/>
      <c r="EUV166" s="79"/>
      <c r="EUW166" s="79"/>
      <c r="EUX166" s="79"/>
      <c r="EUY166" s="79"/>
      <c r="EUZ166" s="80"/>
      <c r="EVA166" s="78" t="s">
        <v>121</v>
      </c>
      <c r="EVB166" s="79"/>
      <c r="EVC166" s="79"/>
      <c r="EVD166" s="79"/>
      <c r="EVE166" s="79"/>
      <c r="EVF166" s="79"/>
      <c r="EVG166" s="79"/>
      <c r="EVH166" s="80"/>
      <c r="EVI166" s="78" t="s">
        <v>121</v>
      </c>
      <c r="EVJ166" s="79"/>
      <c r="EVK166" s="79"/>
      <c r="EVL166" s="79"/>
      <c r="EVM166" s="79"/>
      <c r="EVN166" s="79"/>
      <c r="EVO166" s="79"/>
      <c r="EVP166" s="80"/>
      <c r="EVQ166" s="78" t="s">
        <v>121</v>
      </c>
      <c r="EVR166" s="79"/>
      <c r="EVS166" s="79"/>
      <c r="EVT166" s="79"/>
      <c r="EVU166" s="79"/>
      <c r="EVV166" s="79"/>
      <c r="EVW166" s="79"/>
      <c r="EVX166" s="80"/>
      <c r="EVY166" s="78" t="s">
        <v>121</v>
      </c>
      <c r="EVZ166" s="79"/>
      <c r="EWA166" s="79"/>
      <c r="EWB166" s="79"/>
      <c r="EWC166" s="79"/>
      <c r="EWD166" s="79"/>
      <c r="EWE166" s="79"/>
      <c r="EWF166" s="80"/>
      <c r="EWG166" s="78" t="s">
        <v>121</v>
      </c>
      <c r="EWH166" s="79"/>
      <c r="EWI166" s="79"/>
      <c r="EWJ166" s="79"/>
      <c r="EWK166" s="79"/>
      <c r="EWL166" s="79"/>
      <c r="EWM166" s="79"/>
      <c r="EWN166" s="80"/>
      <c r="EWO166" s="78" t="s">
        <v>121</v>
      </c>
      <c r="EWP166" s="79"/>
      <c r="EWQ166" s="79"/>
      <c r="EWR166" s="79"/>
      <c r="EWS166" s="79"/>
      <c r="EWT166" s="79"/>
      <c r="EWU166" s="79"/>
      <c r="EWV166" s="80"/>
      <c r="EWW166" s="78" t="s">
        <v>121</v>
      </c>
      <c r="EWX166" s="79"/>
      <c r="EWY166" s="79"/>
      <c r="EWZ166" s="79"/>
      <c r="EXA166" s="79"/>
      <c r="EXB166" s="79"/>
      <c r="EXC166" s="79"/>
      <c r="EXD166" s="80"/>
      <c r="EXE166" s="78" t="s">
        <v>121</v>
      </c>
      <c r="EXF166" s="79"/>
      <c r="EXG166" s="79"/>
      <c r="EXH166" s="79"/>
      <c r="EXI166" s="79"/>
      <c r="EXJ166" s="79"/>
      <c r="EXK166" s="79"/>
      <c r="EXL166" s="80"/>
      <c r="EXM166" s="78" t="s">
        <v>121</v>
      </c>
      <c r="EXN166" s="79"/>
      <c r="EXO166" s="79"/>
      <c r="EXP166" s="79"/>
      <c r="EXQ166" s="79"/>
      <c r="EXR166" s="79"/>
      <c r="EXS166" s="79"/>
      <c r="EXT166" s="80"/>
      <c r="EXU166" s="78" t="s">
        <v>121</v>
      </c>
      <c r="EXV166" s="79"/>
      <c r="EXW166" s="79"/>
      <c r="EXX166" s="79"/>
      <c r="EXY166" s="79"/>
      <c r="EXZ166" s="79"/>
      <c r="EYA166" s="79"/>
      <c r="EYB166" s="80"/>
      <c r="EYC166" s="78" t="s">
        <v>121</v>
      </c>
      <c r="EYD166" s="79"/>
      <c r="EYE166" s="79"/>
      <c r="EYF166" s="79"/>
      <c r="EYG166" s="79"/>
      <c r="EYH166" s="79"/>
      <c r="EYI166" s="79"/>
      <c r="EYJ166" s="80"/>
      <c r="EYK166" s="78" t="s">
        <v>121</v>
      </c>
      <c r="EYL166" s="79"/>
      <c r="EYM166" s="79"/>
      <c r="EYN166" s="79"/>
      <c r="EYO166" s="79"/>
      <c r="EYP166" s="79"/>
      <c r="EYQ166" s="79"/>
      <c r="EYR166" s="80"/>
      <c r="EYS166" s="78" t="s">
        <v>121</v>
      </c>
      <c r="EYT166" s="79"/>
      <c r="EYU166" s="79"/>
      <c r="EYV166" s="79"/>
      <c r="EYW166" s="79"/>
      <c r="EYX166" s="79"/>
      <c r="EYY166" s="79"/>
      <c r="EYZ166" s="80"/>
      <c r="EZA166" s="78" t="s">
        <v>121</v>
      </c>
      <c r="EZB166" s="79"/>
      <c r="EZC166" s="79"/>
      <c r="EZD166" s="79"/>
      <c r="EZE166" s="79"/>
      <c r="EZF166" s="79"/>
      <c r="EZG166" s="79"/>
      <c r="EZH166" s="80"/>
      <c r="EZI166" s="78" t="s">
        <v>121</v>
      </c>
      <c r="EZJ166" s="79"/>
      <c r="EZK166" s="79"/>
      <c r="EZL166" s="79"/>
      <c r="EZM166" s="79"/>
      <c r="EZN166" s="79"/>
      <c r="EZO166" s="79"/>
      <c r="EZP166" s="80"/>
      <c r="EZQ166" s="78" t="s">
        <v>121</v>
      </c>
      <c r="EZR166" s="79"/>
      <c r="EZS166" s="79"/>
      <c r="EZT166" s="79"/>
      <c r="EZU166" s="79"/>
      <c r="EZV166" s="79"/>
      <c r="EZW166" s="79"/>
      <c r="EZX166" s="80"/>
      <c r="EZY166" s="78" t="s">
        <v>121</v>
      </c>
      <c r="EZZ166" s="79"/>
      <c r="FAA166" s="79"/>
      <c r="FAB166" s="79"/>
      <c r="FAC166" s="79"/>
      <c r="FAD166" s="79"/>
      <c r="FAE166" s="79"/>
      <c r="FAF166" s="80"/>
      <c r="FAG166" s="78" t="s">
        <v>121</v>
      </c>
      <c r="FAH166" s="79"/>
      <c r="FAI166" s="79"/>
      <c r="FAJ166" s="79"/>
      <c r="FAK166" s="79"/>
      <c r="FAL166" s="79"/>
      <c r="FAM166" s="79"/>
      <c r="FAN166" s="80"/>
      <c r="FAO166" s="78" t="s">
        <v>121</v>
      </c>
      <c r="FAP166" s="79"/>
      <c r="FAQ166" s="79"/>
      <c r="FAR166" s="79"/>
      <c r="FAS166" s="79"/>
      <c r="FAT166" s="79"/>
      <c r="FAU166" s="79"/>
      <c r="FAV166" s="80"/>
      <c r="FAW166" s="78" t="s">
        <v>121</v>
      </c>
      <c r="FAX166" s="79"/>
      <c r="FAY166" s="79"/>
      <c r="FAZ166" s="79"/>
      <c r="FBA166" s="79"/>
      <c r="FBB166" s="79"/>
      <c r="FBC166" s="79"/>
      <c r="FBD166" s="80"/>
      <c r="FBE166" s="78" t="s">
        <v>121</v>
      </c>
      <c r="FBF166" s="79"/>
      <c r="FBG166" s="79"/>
      <c r="FBH166" s="79"/>
      <c r="FBI166" s="79"/>
      <c r="FBJ166" s="79"/>
      <c r="FBK166" s="79"/>
      <c r="FBL166" s="80"/>
      <c r="FBM166" s="78" t="s">
        <v>121</v>
      </c>
      <c r="FBN166" s="79"/>
      <c r="FBO166" s="79"/>
      <c r="FBP166" s="79"/>
      <c r="FBQ166" s="79"/>
      <c r="FBR166" s="79"/>
      <c r="FBS166" s="79"/>
      <c r="FBT166" s="80"/>
      <c r="FBU166" s="78" t="s">
        <v>121</v>
      </c>
      <c r="FBV166" s="79"/>
      <c r="FBW166" s="79"/>
      <c r="FBX166" s="79"/>
      <c r="FBY166" s="79"/>
      <c r="FBZ166" s="79"/>
      <c r="FCA166" s="79"/>
      <c r="FCB166" s="80"/>
      <c r="FCC166" s="78" t="s">
        <v>121</v>
      </c>
      <c r="FCD166" s="79"/>
      <c r="FCE166" s="79"/>
      <c r="FCF166" s="79"/>
      <c r="FCG166" s="79"/>
      <c r="FCH166" s="79"/>
      <c r="FCI166" s="79"/>
      <c r="FCJ166" s="80"/>
      <c r="FCK166" s="78" t="s">
        <v>121</v>
      </c>
      <c r="FCL166" s="79"/>
      <c r="FCM166" s="79"/>
      <c r="FCN166" s="79"/>
      <c r="FCO166" s="79"/>
      <c r="FCP166" s="79"/>
      <c r="FCQ166" s="79"/>
      <c r="FCR166" s="80"/>
      <c r="FCS166" s="78" t="s">
        <v>121</v>
      </c>
      <c r="FCT166" s="79"/>
      <c r="FCU166" s="79"/>
      <c r="FCV166" s="79"/>
      <c r="FCW166" s="79"/>
      <c r="FCX166" s="79"/>
      <c r="FCY166" s="79"/>
      <c r="FCZ166" s="80"/>
      <c r="FDA166" s="78" t="s">
        <v>121</v>
      </c>
      <c r="FDB166" s="79"/>
      <c r="FDC166" s="79"/>
      <c r="FDD166" s="79"/>
      <c r="FDE166" s="79"/>
      <c r="FDF166" s="79"/>
      <c r="FDG166" s="79"/>
      <c r="FDH166" s="80"/>
      <c r="FDI166" s="78" t="s">
        <v>121</v>
      </c>
      <c r="FDJ166" s="79"/>
      <c r="FDK166" s="79"/>
      <c r="FDL166" s="79"/>
      <c r="FDM166" s="79"/>
      <c r="FDN166" s="79"/>
      <c r="FDO166" s="79"/>
      <c r="FDP166" s="80"/>
      <c r="FDQ166" s="78" t="s">
        <v>121</v>
      </c>
      <c r="FDR166" s="79"/>
      <c r="FDS166" s="79"/>
      <c r="FDT166" s="79"/>
      <c r="FDU166" s="79"/>
      <c r="FDV166" s="79"/>
      <c r="FDW166" s="79"/>
      <c r="FDX166" s="80"/>
      <c r="FDY166" s="78" t="s">
        <v>121</v>
      </c>
      <c r="FDZ166" s="79"/>
      <c r="FEA166" s="79"/>
      <c r="FEB166" s="79"/>
      <c r="FEC166" s="79"/>
      <c r="FED166" s="79"/>
      <c r="FEE166" s="79"/>
      <c r="FEF166" s="80"/>
      <c r="FEG166" s="78" t="s">
        <v>121</v>
      </c>
      <c r="FEH166" s="79"/>
      <c r="FEI166" s="79"/>
      <c r="FEJ166" s="79"/>
      <c r="FEK166" s="79"/>
      <c r="FEL166" s="79"/>
      <c r="FEM166" s="79"/>
      <c r="FEN166" s="80"/>
      <c r="FEO166" s="78" t="s">
        <v>121</v>
      </c>
      <c r="FEP166" s="79"/>
      <c r="FEQ166" s="79"/>
      <c r="FER166" s="79"/>
      <c r="FES166" s="79"/>
      <c r="FET166" s="79"/>
      <c r="FEU166" s="79"/>
      <c r="FEV166" s="80"/>
      <c r="FEW166" s="78" t="s">
        <v>121</v>
      </c>
      <c r="FEX166" s="79"/>
      <c r="FEY166" s="79"/>
      <c r="FEZ166" s="79"/>
      <c r="FFA166" s="79"/>
      <c r="FFB166" s="79"/>
      <c r="FFC166" s="79"/>
      <c r="FFD166" s="80"/>
      <c r="FFE166" s="78" t="s">
        <v>121</v>
      </c>
      <c r="FFF166" s="79"/>
      <c r="FFG166" s="79"/>
      <c r="FFH166" s="79"/>
      <c r="FFI166" s="79"/>
      <c r="FFJ166" s="79"/>
      <c r="FFK166" s="79"/>
      <c r="FFL166" s="80"/>
      <c r="FFM166" s="78" t="s">
        <v>121</v>
      </c>
      <c r="FFN166" s="79"/>
      <c r="FFO166" s="79"/>
      <c r="FFP166" s="79"/>
      <c r="FFQ166" s="79"/>
      <c r="FFR166" s="79"/>
      <c r="FFS166" s="79"/>
      <c r="FFT166" s="80"/>
      <c r="FFU166" s="78" t="s">
        <v>121</v>
      </c>
      <c r="FFV166" s="79"/>
      <c r="FFW166" s="79"/>
      <c r="FFX166" s="79"/>
      <c r="FFY166" s="79"/>
      <c r="FFZ166" s="79"/>
      <c r="FGA166" s="79"/>
      <c r="FGB166" s="80"/>
      <c r="FGC166" s="78" t="s">
        <v>121</v>
      </c>
      <c r="FGD166" s="79"/>
      <c r="FGE166" s="79"/>
      <c r="FGF166" s="79"/>
      <c r="FGG166" s="79"/>
      <c r="FGH166" s="79"/>
      <c r="FGI166" s="79"/>
      <c r="FGJ166" s="80"/>
      <c r="FGK166" s="78" t="s">
        <v>121</v>
      </c>
      <c r="FGL166" s="79"/>
      <c r="FGM166" s="79"/>
      <c r="FGN166" s="79"/>
      <c r="FGO166" s="79"/>
      <c r="FGP166" s="79"/>
      <c r="FGQ166" s="79"/>
      <c r="FGR166" s="80"/>
      <c r="FGS166" s="78" t="s">
        <v>121</v>
      </c>
      <c r="FGT166" s="79"/>
      <c r="FGU166" s="79"/>
      <c r="FGV166" s="79"/>
      <c r="FGW166" s="79"/>
      <c r="FGX166" s="79"/>
      <c r="FGY166" s="79"/>
      <c r="FGZ166" s="80"/>
      <c r="FHA166" s="78" t="s">
        <v>121</v>
      </c>
      <c r="FHB166" s="79"/>
      <c r="FHC166" s="79"/>
      <c r="FHD166" s="79"/>
      <c r="FHE166" s="79"/>
      <c r="FHF166" s="79"/>
      <c r="FHG166" s="79"/>
      <c r="FHH166" s="80"/>
      <c r="FHI166" s="78" t="s">
        <v>121</v>
      </c>
      <c r="FHJ166" s="79"/>
      <c r="FHK166" s="79"/>
      <c r="FHL166" s="79"/>
      <c r="FHM166" s="79"/>
      <c r="FHN166" s="79"/>
      <c r="FHO166" s="79"/>
      <c r="FHP166" s="80"/>
      <c r="FHQ166" s="78" t="s">
        <v>121</v>
      </c>
      <c r="FHR166" s="79"/>
      <c r="FHS166" s="79"/>
      <c r="FHT166" s="79"/>
      <c r="FHU166" s="79"/>
      <c r="FHV166" s="79"/>
      <c r="FHW166" s="79"/>
      <c r="FHX166" s="80"/>
      <c r="FHY166" s="78" t="s">
        <v>121</v>
      </c>
      <c r="FHZ166" s="79"/>
      <c r="FIA166" s="79"/>
      <c r="FIB166" s="79"/>
      <c r="FIC166" s="79"/>
      <c r="FID166" s="79"/>
      <c r="FIE166" s="79"/>
      <c r="FIF166" s="80"/>
      <c r="FIG166" s="78" t="s">
        <v>121</v>
      </c>
      <c r="FIH166" s="79"/>
      <c r="FII166" s="79"/>
      <c r="FIJ166" s="79"/>
      <c r="FIK166" s="79"/>
      <c r="FIL166" s="79"/>
      <c r="FIM166" s="79"/>
      <c r="FIN166" s="80"/>
      <c r="FIO166" s="78" t="s">
        <v>121</v>
      </c>
      <c r="FIP166" s="79"/>
      <c r="FIQ166" s="79"/>
      <c r="FIR166" s="79"/>
      <c r="FIS166" s="79"/>
      <c r="FIT166" s="79"/>
      <c r="FIU166" s="79"/>
      <c r="FIV166" s="80"/>
      <c r="FIW166" s="78" t="s">
        <v>121</v>
      </c>
      <c r="FIX166" s="79"/>
      <c r="FIY166" s="79"/>
      <c r="FIZ166" s="79"/>
      <c r="FJA166" s="79"/>
      <c r="FJB166" s="79"/>
      <c r="FJC166" s="79"/>
      <c r="FJD166" s="80"/>
      <c r="FJE166" s="78" t="s">
        <v>121</v>
      </c>
      <c r="FJF166" s="79"/>
      <c r="FJG166" s="79"/>
      <c r="FJH166" s="79"/>
      <c r="FJI166" s="79"/>
      <c r="FJJ166" s="79"/>
      <c r="FJK166" s="79"/>
      <c r="FJL166" s="80"/>
      <c r="FJM166" s="78" t="s">
        <v>121</v>
      </c>
      <c r="FJN166" s="79"/>
      <c r="FJO166" s="79"/>
      <c r="FJP166" s="79"/>
      <c r="FJQ166" s="79"/>
      <c r="FJR166" s="79"/>
      <c r="FJS166" s="79"/>
      <c r="FJT166" s="80"/>
      <c r="FJU166" s="78" t="s">
        <v>121</v>
      </c>
      <c r="FJV166" s="79"/>
      <c r="FJW166" s="79"/>
      <c r="FJX166" s="79"/>
      <c r="FJY166" s="79"/>
      <c r="FJZ166" s="79"/>
      <c r="FKA166" s="79"/>
      <c r="FKB166" s="80"/>
      <c r="FKC166" s="78" t="s">
        <v>121</v>
      </c>
      <c r="FKD166" s="79"/>
      <c r="FKE166" s="79"/>
      <c r="FKF166" s="79"/>
      <c r="FKG166" s="79"/>
      <c r="FKH166" s="79"/>
      <c r="FKI166" s="79"/>
      <c r="FKJ166" s="80"/>
      <c r="FKK166" s="78" t="s">
        <v>121</v>
      </c>
      <c r="FKL166" s="79"/>
      <c r="FKM166" s="79"/>
      <c r="FKN166" s="79"/>
      <c r="FKO166" s="79"/>
      <c r="FKP166" s="79"/>
      <c r="FKQ166" s="79"/>
      <c r="FKR166" s="80"/>
      <c r="FKS166" s="78" t="s">
        <v>121</v>
      </c>
      <c r="FKT166" s="79"/>
      <c r="FKU166" s="79"/>
      <c r="FKV166" s="79"/>
      <c r="FKW166" s="79"/>
      <c r="FKX166" s="79"/>
      <c r="FKY166" s="79"/>
      <c r="FKZ166" s="80"/>
      <c r="FLA166" s="78" t="s">
        <v>121</v>
      </c>
      <c r="FLB166" s="79"/>
      <c r="FLC166" s="79"/>
      <c r="FLD166" s="79"/>
      <c r="FLE166" s="79"/>
      <c r="FLF166" s="79"/>
      <c r="FLG166" s="79"/>
      <c r="FLH166" s="80"/>
      <c r="FLI166" s="78" t="s">
        <v>121</v>
      </c>
      <c r="FLJ166" s="79"/>
      <c r="FLK166" s="79"/>
      <c r="FLL166" s="79"/>
      <c r="FLM166" s="79"/>
      <c r="FLN166" s="79"/>
      <c r="FLO166" s="79"/>
      <c r="FLP166" s="80"/>
      <c r="FLQ166" s="78" t="s">
        <v>121</v>
      </c>
      <c r="FLR166" s="79"/>
      <c r="FLS166" s="79"/>
      <c r="FLT166" s="79"/>
      <c r="FLU166" s="79"/>
      <c r="FLV166" s="79"/>
      <c r="FLW166" s="79"/>
      <c r="FLX166" s="80"/>
      <c r="FLY166" s="78" t="s">
        <v>121</v>
      </c>
      <c r="FLZ166" s="79"/>
      <c r="FMA166" s="79"/>
      <c r="FMB166" s="79"/>
      <c r="FMC166" s="79"/>
      <c r="FMD166" s="79"/>
      <c r="FME166" s="79"/>
      <c r="FMF166" s="80"/>
      <c r="FMG166" s="78" t="s">
        <v>121</v>
      </c>
      <c r="FMH166" s="79"/>
      <c r="FMI166" s="79"/>
      <c r="FMJ166" s="79"/>
      <c r="FMK166" s="79"/>
      <c r="FML166" s="79"/>
      <c r="FMM166" s="79"/>
      <c r="FMN166" s="80"/>
      <c r="FMO166" s="78" t="s">
        <v>121</v>
      </c>
      <c r="FMP166" s="79"/>
      <c r="FMQ166" s="79"/>
      <c r="FMR166" s="79"/>
      <c r="FMS166" s="79"/>
      <c r="FMT166" s="79"/>
      <c r="FMU166" s="79"/>
      <c r="FMV166" s="80"/>
      <c r="FMW166" s="78" t="s">
        <v>121</v>
      </c>
      <c r="FMX166" s="79"/>
      <c r="FMY166" s="79"/>
      <c r="FMZ166" s="79"/>
      <c r="FNA166" s="79"/>
      <c r="FNB166" s="79"/>
      <c r="FNC166" s="79"/>
      <c r="FND166" s="80"/>
      <c r="FNE166" s="78" t="s">
        <v>121</v>
      </c>
      <c r="FNF166" s="79"/>
      <c r="FNG166" s="79"/>
      <c r="FNH166" s="79"/>
      <c r="FNI166" s="79"/>
      <c r="FNJ166" s="79"/>
      <c r="FNK166" s="79"/>
      <c r="FNL166" s="80"/>
      <c r="FNM166" s="78" t="s">
        <v>121</v>
      </c>
      <c r="FNN166" s="79"/>
      <c r="FNO166" s="79"/>
      <c r="FNP166" s="79"/>
      <c r="FNQ166" s="79"/>
      <c r="FNR166" s="79"/>
      <c r="FNS166" s="79"/>
      <c r="FNT166" s="80"/>
      <c r="FNU166" s="78" t="s">
        <v>121</v>
      </c>
      <c r="FNV166" s="79"/>
      <c r="FNW166" s="79"/>
      <c r="FNX166" s="79"/>
      <c r="FNY166" s="79"/>
      <c r="FNZ166" s="79"/>
      <c r="FOA166" s="79"/>
      <c r="FOB166" s="80"/>
      <c r="FOC166" s="78" t="s">
        <v>121</v>
      </c>
      <c r="FOD166" s="79"/>
      <c r="FOE166" s="79"/>
      <c r="FOF166" s="79"/>
      <c r="FOG166" s="79"/>
      <c r="FOH166" s="79"/>
      <c r="FOI166" s="79"/>
      <c r="FOJ166" s="80"/>
      <c r="FOK166" s="78" t="s">
        <v>121</v>
      </c>
      <c r="FOL166" s="79"/>
      <c r="FOM166" s="79"/>
      <c r="FON166" s="79"/>
      <c r="FOO166" s="79"/>
      <c r="FOP166" s="79"/>
      <c r="FOQ166" s="79"/>
      <c r="FOR166" s="80"/>
      <c r="FOS166" s="78" t="s">
        <v>121</v>
      </c>
      <c r="FOT166" s="79"/>
      <c r="FOU166" s="79"/>
      <c r="FOV166" s="79"/>
      <c r="FOW166" s="79"/>
      <c r="FOX166" s="79"/>
      <c r="FOY166" s="79"/>
      <c r="FOZ166" s="80"/>
      <c r="FPA166" s="78" t="s">
        <v>121</v>
      </c>
      <c r="FPB166" s="79"/>
      <c r="FPC166" s="79"/>
      <c r="FPD166" s="79"/>
      <c r="FPE166" s="79"/>
      <c r="FPF166" s="79"/>
      <c r="FPG166" s="79"/>
      <c r="FPH166" s="80"/>
      <c r="FPI166" s="78" t="s">
        <v>121</v>
      </c>
      <c r="FPJ166" s="79"/>
      <c r="FPK166" s="79"/>
      <c r="FPL166" s="79"/>
      <c r="FPM166" s="79"/>
      <c r="FPN166" s="79"/>
      <c r="FPO166" s="79"/>
      <c r="FPP166" s="80"/>
      <c r="FPQ166" s="78" t="s">
        <v>121</v>
      </c>
      <c r="FPR166" s="79"/>
      <c r="FPS166" s="79"/>
      <c r="FPT166" s="79"/>
      <c r="FPU166" s="79"/>
      <c r="FPV166" s="79"/>
      <c r="FPW166" s="79"/>
      <c r="FPX166" s="80"/>
      <c r="FPY166" s="78" t="s">
        <v>121</v>
      </c>
      <c r="FPZ166" s="79"/>
      <c r="FQA166" s="79"/>
      <c r="FQB166" s="79"/>
      <c r="FQC166" s="79"/>
      <c r="FQD166" s="79"/>
      <c r="FQE166" s="79"/>
      <c r="FQF166" s="80"/>
      <c r="FQG166" s="78" t="s">
        <v>121</v>
      </c>
      <c r="FQH166" s="79"/>
      <c r="FQI166" s="79"/>
      <c r="FQJ166" s="79"/>
      <c r="FQK166" s="79"/>
      <c r="FQL166" s="79"/>
      <c r="FQM166" s="79"/>
      <c r="FQN166" s="80"/>
      <c r="FQO166" s="78" t="s">
        <v>121</v>
      </c>
      <c r="FQP166" s="79"/>
      <c r="FQQ166" s="79"/>
      <c r="FQR166" s="79"/>
      <c r="FQS166" s="79"/>
      <c r="FQT166" s="79"/>
      <c r="FQU166" s="79"/>
      <c r="FQV166" s="80"/>
      <c r="FQW166" s="78" t="s">
        <v>121</v>
      </c>
      <c r="FQX166" s="79"/>
      <c r="FQY166" s="79"/>
      <c r="FQZ166" s="79"/>
      <c r="FRA166" s="79"/>
      <c r="FRB166" s="79"/>
      <c r="FRC166" s="79"/>
      <c r="FRD166" s="80"/>
      <c r="FRE166" s="78" t="s">
        <v>121</v>
      </c>
      <c r="FRF166" s="79"/>
      <c r="FRG166" s="79"/>
      <c r="FRH166" s="79"/>
      <c r="FRI166" s="79"/>
      <c r="FRJ166" s="79"/>
      <c r="FRK166" s="79"/>
      <c r="FRL166" s="80"/>
      <c r="FRM166" s="78" t="s">
        <v>121</v>
      </c>
      <c r="FRN166" s="79"/>
      <c r="FRO166" s="79"/>
      <c r="FRP166" s="79"/>
      <c r="FRQ166" s="79"/>
      <c r="FRR166" s="79"/>
      <c r="FRS166" s="79"/>
      <c r="FRT166" s="80"/>
      <c r="FRU166" s="78" t="s">
        <v>121</v>
      </c>
      <c r="FRV166" s="79"/>
      <c r="FRW166" s="79"/>
      <c r="FRX166" s="79"/>
      <c r="FRY166" s="79"/>
      <c r="FRZ166" s="79"/>
      <c r="FSA166" s="79"/>
      <c r="FSB166" s="80"/>
      <c r="FSC166" s="78" t="s">
        <v>121</v>
      </c>
      <c r="FSD166" s="79"/>
      <c r="FSE166" s="79"/>
      <c r="FSF166" s="79"/>
      <c r="FSG166" s="79"/>
      <c r="FSH166" s="79"/>
      <c r="FSI166" s="79"/>
      <c r="FSJ166" s="80"/>
      <c r="FSK166" s="78" t="s">
        <v>121</v>
      </c>
      <c r="FSL166" s="79"/>
      <c r="FSM166" s="79"/>
      <c r="FSN166" s="79"/>
      <c r="FSO166" s="79"/>
      <c r="FSP166" s="79"/>
      <c r="FSQ166" s="79"/>
      <c r="FSR166" s="80"/>
      <c r="FSS166" s="78" t="s">
        <v>121</v>
      </c>
      <c r="FST166" s="79"/>
      <c r="FSU166" s="79"/>
      <c r="FSV166" s="79"/>
      <c r="FSW166" s="79"/>
      <c r="FSX166" s="79"/>
      <c r="FSY166" s="79"/>
      <c r="FSZ166" s="80"/>
      <c r="FTA166" s="78" t="s">
        <v>121</v>
      </c>
      <c r="FTB166" s="79"/>
      <c r="FTC166" s="79"/>
      <c r="FTD166" s="79"/>
      <c r="FTE166" s="79"/>
      <c r="FTF166" s="79"/>
      <c r="FTG166" s="79"/>
      <c r="FTH166" s="80"/>
      <c r="FTI166" s="78" t="s">
        <v>121</v>
      </c>
      <c r="FTJ166" s="79"/>
      <c r="FTK166" s="79"/>
      <c r="FTL166" s="79"/>
      <c r="FTM166" s="79"/>
      <c r="FTN166" s="79"/>
      <c r="FTO166" s="79"/>
      <c r="FTP166" s="80"/>
      <c r="FTQ166" s="78" t="s">
        <v>121</v>
      </c>
      <c r="FTR166" s="79"/>
      <c r="FTS166" s="79"/>
      <c r="FTT166" s="79"/>
      <c r="FTU166" s="79"/>
      <c r="FTV166" s="79"/>
      <c r="FTW166" s="79"/>
      <c r="FTX166" s="80"/>
      <c r="FTY166" s="78" t="s">
        <v>121</v>
      </c>
      <c r="FTZ166" s="79"/>
      <c r="FUA166" s="79"/>
      <c r="FUB166" s="79"/>
      <c r="FUC166" s="79"/>
      <c r="FUD166" s="79"/>
      <c r="FUE166" s="79"/>
      <c r="FUF166" s="80"/>
      <c r="FUG166" s="78" t="s">
        <v>121</v>
      </c>
      <c r="FUH166" s="79"/>
      <c r="FUI166" s="79"/>
      <c r="FUJ166" s="79"/>
      <c r="FUK166" s="79"/>
      <c r="FUL166" s="79"/>
      <c r="FUM166" s="79"/>
      <c r="FUN166" s="80"/>
      <c r="FUO166" s="78" t="s">
        <v>121</v>
      </c>
      <c r="FUP166" s="79"/>
      <c r="FUQ166" s="79"/>
      <c r="FUR166" s="79"/>
      <c r="FUS166" s="79"/>
      <c r="FUT166" s="79"/>
      <c r="FUU166" s="79"/>
      <c r="FUV166" s="80"/>
      <c r="FUW166" s="78" t="s">
        <v>121</v>
      </c>
      <c r="FUX166" s="79"/>
      <c r="FUY166" s="79"/>
      <c r="FUZ166" s="79"/>
      <c r="FVA166" s="79"/>
      <c r="FVB166" s="79"/>
      <c r="FVC166" s="79"/>
      <c r="FVD166" s="80"/>
      <c r="FVE166" s="78" t="s">
        <v>121</v>
      </c>
      <c r="FVF166" s="79"/>
      <c r="FVG166" s="79"/>
      <c r="FVH166" s="79"/>
      <c r="FVI166" s="79"/>
      <c r="FVJ166" s="79"/>
      <c r="FVK166" s="79"/>
      <c r="FVL166" s="80"/>
      <c r="FVM166" s="78" t="s">
        <v>121</v>
      </c>
      <c r="FVN166" s="79"/>
      <c r="FVO166" s="79"/>
      <c r="FVP166" s="79"/>
      <c r="FVQ166" s="79"/>
      <c r="FVR166" s="79"/>
      <c r="FVS166" s="79"/>
      <c r="FVT166" s="80"/>
      <c r="FVU166" s="78" t="s">
        <v>121</v>
      </c>
      <c r="FVV166" s="79"/>
      <c r="FVW166" s="79"/>
      <c r="FVX166" s="79"/>
      <c r="FVY166" s="79"/>
      <c r="FVZ166" s="79"/>
      <c r="FWA166" s="79"/>
      <c r="FWB166" s="80"/>
      <c r="FWC166" s="78" t="s">
        <v>121</v>
      </c>
      <c r="FWD166" s="79"/>
      <c r="FWE166" s="79"/>
      <c r="FWF166" s="79"/>
      <c r="FWG166" s="79"/>
      <c r="FWH166" s="79"/>
      <c r="FWI166" s="79"/>
      <c r="FWJ166" s="80"/>
      <c r="FWK166" s="78" t="s">
        <v>121</v>
      </c>
      <c r="FWL166" s="79"/>
      <c r="FWM166" s="79"/>
      <c r="FWN166" s="79"/>
      <c r="FWO166" s="79"/>
      <c r="FWP166" s="79"/>
      <c r="FWQ166" s="79"/>
      <c r="FWR166" s="80"/>
      <c r="FWS166" s="78" t="s">
        <v>121</v>
      </c>
      <c r="FWT166" s="79"/>
      <c r="FWU166" s="79"/>
      <c r="FWV166" s="79"/>
      <c r="FWW166" s="79"/>
      <c r="FWX166" s="79"/>
      <c r="FWY166" s="79"/>
      <c r="FWZ166" s="80"/>
      <c r="FXA166" s="78" t="s">
        <v>121</v>
      </c>
      <c r="FXB166" s="79"/>
      <c r="FXC166" s="79"/>
      <c r="FXD166" s="79"/>
      <c r="FXE166" s="79"/>
      <c r="FXF166" s="79"/>
      <c r="FXG166" s="79"/>
      <c r="FXH166" s="80"/>
      <c r="FXI166" s="78" t="s">
        <v>121</v>
      </c>
      <c r="FXJ166" s="79"/>
      <c r="FXK166" s="79"/>
      <c r="FXL166" s="79"/>
      <c r="FXM166" s="79"/>
      <c r="FXN166" s="79"/>
      <c r="FXO166" s="79"/>
      <c r="FXP166" s="80"/>
      <c r="FXQ166" s="78" t="s">
        <v>121</v>
      </c>
      <c r="FXR166" s="79"/>
      <c r="FXS166" s="79"/>
      <c r="FXT166" s="79"/>
      <c r="FXU166" s="79"/>
      <c r="FXV166" s="79"/>
      <c r="FXW166" s="79"/>
      <c r="FXX166" s="80"/>
      <c r="FXY166" s="78" t="s">
        <v>121</v>
      </c>
      <c r="FXZ166" s="79"/>
      <c r="FYA166" s="79"/>
      <c r="FYB166" s="79"/>
      <c r="FYC166" s="79"/>
      <c r="FYD166" s="79"/>
      <c r="FYE166" s="79"/>
      <c r="FYF166" s="80"/>
      <c r="FYG166" s="78" t="s">
        <v>121</v>
      </c>
      <c r="FYH166" s="79"/>
      <c r="FYI166" s="79"/>
      <c r="FYJ166" s="79"/>
      <c r="FYK166" s="79"/>
      <c r="FYL166" s="79"/>
      <c r="FYM166" s="79"/>
      <c r="FYN166" s="80"/>
      <c r="FYO166" s="78" t="s">
        <v>121</v>
      </c>
      <c r="FYP166" s="79"/>
      <c r="FYQ166" s="79"/>
      <c r="FYR166" s="79"/>
      <c r="FYS166" s="79"/>
      <c r="FYT166" s="79"/>
      <c r="FYU166" s="79"/>
      <c r="FYV166" s="80"/>
      <c r="FYW166" s="78" t="s">
        <v>121</v>
      </c>
      <c r="FYX166" s="79"/>
      <c r="FYY166" s="79"/>
      <c r="FYZ166" s="79"/>
      <c r="FZA166" s="79"/>
      <c r="FZB166" s="79"/>
      <c r="FZC166" s="79"/>
      <c r="FZD166" s="80"/>
      <c r="FZE166" s="78" t="s">
        <v>121</v>
      </c>
      <c r="FZF166" s="79"/>
      <c r="FZG166" s="79"/>
      <c r="FZH166" s="79"/>
      <c r="FZI166" s="79"/>
      <c r="FZJ166" s="79"/>
      <c r="FZK166" s="79"/>
      <c r="FZL166" s="80"/>
      <c r="FZM166" s="78" t="s">
        <v>121</v>
      </c>
      <c r="FZN166" s="79"/>
      <c r="FZO166" s="79"/>
      <c r="FZP166" s="79"/>
      <c r="FZQ166" s="79"/>
      <c r="FZR166" s="79"/>
      <c r="FZS166" s="79"/>
      <c r="FZT166" s="80"/>
      <c r="FZU166" s="78" t="s">
        <v>121</v>
      </c>
      <c r="FZV166" s="79"/>
      <c r="FZW166" s="79"/>
      <c r="FZX166" s="79"/>
      <c r="FZY166" s="79"/>
      <c r="FZZ166" s="79"/>
      <c r="GAA166" s="79"/>
      <c r="GAB166" s="80"/>
      <c r="GAC166" s="78" t="s">
        <v>121</v>
      </c>
      <c r="GAD166" s="79"/>
      <c r="GAE166" s="79"/>
      <c r="GAF166" s="79"/>
      <c r="GAG166" s="79"/>
      <c r="GAH166" s="79"/>
      <c r="GAI166" s="79"/>
      <c r="GAJ166" s="80"/>
      <c r="GAK166" s="78" t="s">
        <v>121</v>
      </c>
      <c r="GAL166" s="79"/>
      <c r="GAM166" s="79"/>
      <c r="GAN166" s="79"/>
      <c r="GAO166" s="79"/>
      <c r="GAP166" s="79"/>
      <c r="GAQ166" s="79"/>
      <c r="GAR166" s="80"/>
      <c r="GAS166" s="78" t="s">
        <v>121</v>
      </c>
      <c r="GAT166" s="79"/>
      <c r="GAU166" s="79"/>
      <c r="GAV166" s="79"/>
      <c r="GAW166" s="79"/>
      <c r="GAX166" s="79"/>
      <c r="GAY166" s="79"/>
      <c r="GAZ166" s="80"/>
      <c r="GBA166" s="78" t="s">
        <v>121</v>
      </c>
      <c r="GBB166" s="79"/>
      <c r="GBC166" s="79"/>
      <c r="GBD166" s="79"/>
      <c r="GBE166" s="79"/>
      <c r="GBF166" s="79"/>
      <c r="GBG166" s="79"/>
      <c r="GBH166" s="80"/>
      <c r="GBI166" s="78" t="s">
        <v>121</v>
      </c>
      <c r="GBJ166" s="79"/>
      <c r="GBK166" s="79"/>
      <c r="GBL166" s="79"/>
      <c r="GBM166" s="79"/>
      <c r="GBN166" s="79"/>
      <c r="GBO166" s="79"/>
      <c r="GBP166" s="80"/>
      <c r="GBQ166" s="78" t="s">
        <v>121</v>
      </c>
      <c r="GBR166" s="79"/>
      <c r="GBS166" s="79"/>
      <c r="GBT166" s="79"/>
      <c r="GBU166" s="79"/>
      <c r="GBV166" s="79"/>
      <c r="GBW166" s="79"/>
      <c r="GBX166" s="80"/>
      <c r="GBY166" s="78" t="s">
        <v>121</v>
      </c>
      <c r="GBZ166" s="79"/>
      <c r="GCA166" s="79"/>
      <c r="GCB166" s="79"/>
      <c r="GCC166" s="79"/>
      <c r="GCD166" s="79"/>
      <c r="GCE166" s="79"/>
      <c r="GCF166" s="80"/>
      <c r="GCG166" s="78" t="s">
        <v>121</v>
      </c>
      <c r="GCH166" s="79"/>
      <c r="GCI166" s="79"/>
      <c r="GCJ166" s="79"/>
      <c r="GCK166" s="79"/>
      <c r="GCL166" s="79"/>
      <c r="GCM166" s="79"/>
      <c r="GCN166" s="80"/>
      <c r="GCO166" s="78" t="s">
        <v>121</v>
      </c>
      <c r="GCP166" s="79"/>
      <c r="GCQ166" s="79"/>
      <c r="GCR166" s="79"/>
      <c r="GCS166" s="79"/>
      <c r="GCT166" s="79"/>
      <c r="GCU166" s="79"/>
      <c r="GCV166" s="80"/>
      <c r="GCW166" s="78" t="s">
        <v>121</v>
      </c>
      <c r="GCX166" s="79"/>
      <c r="GCY166" s="79"/>
      <c r="GCZ166" s="79"/>
      <c r="GDA166" s="79"/>
      <c r="GDB166" s="79"/>
      <c r="GDC166" s="79"/>
      <c r="GDD166" s="80"/>
      <c r="GDE166" s="78" t="s">
        <v>121</v>
      </c>
      <c r="GDF166" s="79"/>
      <c r="GDG166" s="79"/>
      <c r="GDH166" s="79"/>
      <c r="GDI166" s="79"/>
      <c r="GDJ166" s="79"/>
      <c r="GDK166" s="79"/>
      <c r="GDL166" s="80"/>
      <c r="GDM166" s="78" t="s">
        <v>121</v>
      </c>
      <c r="GDN166" s="79"/>
      <c r="GDO166" s="79"/>
      <c r="GDP166" s="79"/>
      <c r="GDQ166" s="79"/>
      <c r="GDR166" s="79"/>
      <c r="GDS166" s="79"/>
      <c r="GDT166" s="80"/>
      <c r="GDU166" s="78" t="s">
        <v>121</v>
      </c>
      <c r="GDV166" s="79"/>
      <c r="GDW166" s="79"/>
      <c r="GDX166" s="79"/>
      <c r="GDY166" s="79"/>
      <c r="GDZ166" s="79"/>
      <c r="GEA166" s="79"/>
      <c r="GEB166" s="80"/>
      <c r="GEC166" s="78" t="s">
        <v>121</v>
      </c>
      <c r="GED166" s="79"/>
      <c r="GEE166" s="79"/>
      <c r="GEF166" s="79"/>
      <c r="GEG166" s="79"/>
      <c r="GEH166" s="79"/>
      <c r="GEI166" s="79"/>
      <c r="GEJ166" s="80"/>
      <c r="GEK166" s="78" t="s">
        <v>121</v>
      </c>
      <c r="GEL166" s="79"/>
      <c r="GEM166" s="79"/>
      <c r="GEN166" s="79"/>
      <c r="GEO166" s="79"/>
      <c r="GEP166" s="79"/>
      <c r="GEQ166" s="79"/>
      <c r="GER166" s="80"/>
      <c r="GES166" s="78" t="s">
        <v>121</v>
      </c>
      <c r="GET166" s="79"/>
      <c r="GEU166" s="79"/>
      <c r="GEV166" s="79"/>
      <c r="GEW166" s="79"/>
      <c r="GEX166" s="79"/>
      <c r="GEY166" s="79"/>
      <c r="GEZ166" s="80"/>
      <c r="GFA166" s="78" t="s">
        <v>121</v>
      </c>
      <c r="GFB166" s="79"/>
      <c r="GFC166" s="79"/>
      <c r="GFD166" s="79"/>
      <c r="GFE166" s="79"/>
      <c r="GFF166" s="79"/>
      <c r="GFG166" s="79"/>
      <c r="GFH166" s="80"/>
      <c r="GFI166" s="78" t="s">
        <v>121</v>
      </c>
      <c r="GFJ166" s="79"/>
      <c r="GFK166" s="79"/>
      <c r="GFL166" s="79"/>
      <c r="GFM166" s="79"/>
      <c r="GFN166" s="79"/>
      <c r="GFO166" s="79"/>
      <c r="GFP166" s="80"/>
      <c r="GFQ166" s="78" t="s">
        <v>121</v>
      </c>
      <c r="GFR166" s="79"/>
      <c r="GFS166" s="79"/>
      <c r="GFT166" s="79"/>
      <c r="GFU166" s="79"/>
      <c r="GFV166" s="79"/>
      <c r="GFW166" s="79"/>
      <c r="GFX166" s="80"/>
      <c r="GFY166" s="78" t="s">
        <v>121</v>
      </c>
      <c r="GFZ166" s="79"/>
      <c r="GGA166" s="79"/>
      <c r="GGB166" s="79"/>
      <c r="GGC166" s="79"/>
      <c r="GGD166" s="79"/>
      <c r="GGE166" s="79"/>
      <c r="GGF166" s="80"/>
      <c r="GGG166" s="78" t="s">
        <v>121</v>
      </c>
      <c r="GGH166" s="79"/>
      <c r="GGI166" s="79"/>
      <c r="GGJ166" s="79"/>
      <c r="GGK166" s="79"/>
      <c r="GGL166" s="79"/>
      <c r="GGM166" s="79"/>
      <c r="GGN166" s="80"/>
      <c r="GGO166" s="78" t="s">
        <v>121</v>
      </c>
      <c r="GGP166" s="79"/>
      <c r="GGQ166" s="79"/>
      <c r="GGR166" s="79"/>
      <c r="GGS166" s="79"/>
      <c r="GGT166" s="79"/>
      <c r="GGU166" s="79"/>
      <c r="GGV166" s="80"/>
      <c r="GGW166" s="78" t="s">
        <v>121</v>
      </c>
      <c r="GGX166" s="79"/>
      <c r="GGY166" s="79"/>
      <c r="GGZ166" s="79"/>
      <c r="GHA166" s="79"/>
      <c r="GHB166" s="79"/>
      <c r="GHC166" s="79"/>
      <c r="GHD166" s="80"/>
      <c r="GHE166" s="78" t="s">
        <v>121</v>
      </c>
      <c r="GHF166" s="79"/>
      <c r="GHG166" s="79"/>
      <c r="GHH166" s="79"/>
      <c r="GHI166" s="79"/>
      <c r="GHJ166" s="79"/>
      <c r="GHK166" s="79"/>
      <c r="GHL166" s="80"/>
      <c r="GHM166" s="78" t="s">
        <v>121</v>
      </c>
      <c r="GHN166" s="79"/>
      <c r="GHO166" s="79"/>
      <c r="GHP166" s="79"/>
      <c r="GHQ166" s="79"/>
      <c r="GHR166" s="79"/>
      <c r="GHS166" s="79"/>
      <c r="GHT166" s="80"/>
      <c r="GHU166" s="78" t="s">
        <v>121</v>
      </c>
      <c r="GHV166" s="79"/>
      <c r="GHW166" s="79"/>
      <c r="GHX166" s="79"/>
      <c r="GHY166" s="79"/>
      <c r="GHZ166" s="79"/>
      <c r="GIA166" s="79"/>
      <c r="GIB166" s="80"/>
      <c r="GIC166" s="78" t="s">
        <v>121</v>
      </c>
      <c r="GID166" s="79"/>
      <c r="GIE166" s="79"/>
      <c r="GIF166" s="79"/>
      <c r="GIG166" s="79"/>
      <c r="GIH166" s="79"/>
      <c r="GII166" s="79"/>
      <c r="GIJ166" s="80"/>
      <c r="GIK166" s="78" t="s">
        <v>121</v>
      </c>
      <c r="GIL166" s="79"/>
      <c r="GIM166" s="79"/>
      <c r="GIN166" s="79"/>
      <c r="GIO166" s="79"/>
      <c r="GIP166" s="79"/>
      <c r="GIQ166" s="79"/>
      <c r="GIR166" s="80"/>
      <c r="GIS166" s="78" t="s">
        <v>121</v>
      </c>
      <c r="GIT166" s="79"/>
      <c r="GIU166" s="79"/>
      <c r="GIV166" s="79"/>
      <c r="GIW166" s="79"/>
      <c r="GIX166" s="79"/>
      <c r="GIY166" s="79"/>
      <c r="GIZ166" s="80"/>
      <c r="GJA166" s="78" t="s">
        <v>121</v>
      </c>
      <c r="GJB166" s="79"/>
      <c r="GJC166" s="79"/>
      <c r="GJD166" s="79"/>
      <c r="GJE166" s="79"/>
      <c r="GJF166" s="79"/>
      <c r="GJG166" s="79"/>
      <c r="GJH166" s="80"/>
      <c r="GJI166" s="78" t="s">
        <v>121</v>
      </c>
      <c r="GJJ166" s="79"/>
      <c r="GJK166" s="79"/>
      <c r="GJL166" s="79"/>
      <c r="GJM166" s="79"/>
      <c r="GJN166" s="79"/>
      <c r="GJO166" s="79"/>
      <c r="GJP166" s="80"/>
      <c r="GJQ166" s="78" t="s">
        <v>121</v>
      </c>
      <c r="GJR166" s="79"/>
      <c r="GJS166" s="79"/>
      <c r="GJT166" s="79"/>
      <c r="GJU166" s="79"/>
      <c r="GJV166" s="79"/>
      <c r="GJW166" s="79"/>
      <c r="GJX166" s="80"/>
      <c r="GJY166" s="78" t="s">
        <v>121</v>
      </c>
      <c r="GJZ166" s="79"/>
      <c r="GKA166" s="79"/>
      <c r="GKB166" s="79"/>
      <c r="GKC166" s="79"/>
      <c r="GKD166" s="79"/>
      <c r="GKE166" s="79"/>
      <c r="GKF166" s="80"/>
      <c r="GKG166" s="78" t="s">
        <v>121</v>
      </c>
      <c r="GKH166" s="79"/>
      <c r="GKI166" s="79"/>
      <c r="GKJ166" s="79"/>
      <c r="GKK166" s="79"/>
      <c r="GKL166" s="79"/>
      <c r="GKM166" s="79"/>
      <c r="GKN166" s="80"/>
      <c r="GKO166" s="78" t="s">
        <v>121</v>
      </c>
      <c r="GKP166" s="79"/>
      <c r="GKQ166" s="79"/>
      <c r="GKR166" s="79"/>
      <c r="GKS166" s="79"/>
      <c r="GKT166" s="79"/>
      <c r="GKU166" s="79"/>
      <c r="GKV166" s="80"/>
      <c r="GKW166" s="78" t="s">
        <v>121</v>
      </c>
      <c r="GKX166" s="79"/>
      <c r="GKY166" s="79"/>
      <c r="GKZ166" s="79"/>
      <c r="GLA166" s="79"/>
      <c r="GLB166" s="79"/>
      <c r="GLC166" s="79"/>
      <c r="GLD166" s="80"/>
      <c r="GLE166" s="78" t="s">
        <v>121</v>
      </c>
      <c r="GLF166" s="79"/>
      <c r="GLG166" s="79"/>
      <c r="GLH166" s="79"/>
      <c r="GLI166" s="79"/>
      <c r="GLJ166" s="79"/>
      <c r="GLK166" s="79"/>
      <c r="GLL166" s="80"/>
      <c r="GLM166" s="78" t="s">
        <v>121</v>
      </c>
      <c r="GLN166" s="79"/>
      <c r="GLO166" s="79"/>
      <c r="GLP166" s="79"/>
      <c r="GLQ166" s="79"/>
      <c r="GLR166" s="79"/>
      <c r="GLS166" s="79"/>
      <c r="GLT166" s="80"/>
      <c r="GLU166" s="78" t="s">
        <v>121</v>
      </c>
      <c r="GLV166" s="79"/>
      <c r="GLW166" s="79"/>
      <c r="GLX166" s="79"/>
      <c r="GLY166" s="79"/>
      <c r="GLZ166" s="79"/>
      <c r="GMA166" s="79"/>
      <c r="GMB166" s="80"/>
      <c r="GMC166" s="78" t="s">
        <v>121</v>
      </c>
      <c r="GMD166" s="79"/>
      <c r="GME166" s="79"/>
      <c r="GMF166" s="79"/>
      <c r="GMG166" s="79"/>
      <c r="GMH166" s="79"/>
      <c r="GMI166" s="79"/>
      <c r="GMJ166" s="80"/>
      <c r="GMK166" s="78" t="s">
        <v>121</v>
      </c>
      <c r="GML166" s="79"/>
      <c r="GMM166" s="79"/>
      <c r="GMN166" s="79"/>
      <c r="GMO166" s="79"/>
      <c r="GMP166" s="79"/>
      <c r="GMQ166" s="79"/>
      <c r="GMR166" s="80"/>
      <c r="GMS166" s="78" t="s">
        <v>121</v>
      </c>
      <c r="GMT166" s="79"/>
      <c r="GMU166" s="79"/>
      <c r="GMV166" s="79"/>
      <c r="GMW166" s="79"/>
      <c r="GMX166" s="79"/>
      <c r="GMY166" s="79"/>
      <c r="GMZ166" s="80"/>
      <c r="GNA166" s="78" t="s">
        <v>121</v>
      </c>
      <c r="GNB166" s="79"/>
      <c r="GNC166" s="79"/>
      <c r="GND166" s="79"/>
      <c r="GNE166" s="79"/>
      <c r="GNF166" s="79"/>
      <c r="GNG166" s="79"/>
      <c r="GNH166" s="80"/>
      <c r="GNI166" s="78" t="s">
        <v>121</v>
      </c>
      <c r="GNJ166" s="79"/>
      <c r="GNK166" s="79"/>
      <c r="GNL166" s="79"/>
      <c r="GNM166" s="79"/>
      <c r="GNN166" s="79"/>
      <c r="GNO166" s="79"/>
      <c r="GNP166" s="80"/>
      <c r="GNQ166" s="78" t="s">
        <v>121</v>
      </c>
      <c r="GNR166" s="79"/>
      <c r="GNS166" s="79"/>
      <c r="GNT166" s="79"/>
      <c r="GNU166" s="79"/>
      <c r="GNV166" s="79"/>
      <c r="GNW166" s="79"/>
      <c r="GNX166" s="80"/>
      <c r="GNY166" s="78" t="s">
        <v>121</v>
      </c>
      <c r="GNZ166" s="79"/>
      <c r="GOA166" s="79"/>
      <c r="GOB166" s="79"/>
      <c r="GOC166" s="79"/>
      <c r="GOD166" s="79"/>
      <c r="GOE166" s="79"/>
      <c r="GOF166" s="80"/>
      <c r="GOG166" s="78" t="s">
        <v>121</v>
      </c>
      <c r="GOH166" s="79"/>
      <c r="GOI166" s="79"/>
      <c r="GOJ166" s="79"/>
      <c r="GOK166" s="79"/>
      <c r="GOL166" s="79"/>
      <c r="GOM166" s="79"/>
      <c r="GON166" s="80"/>
      <c r="GOO166" s="78" t="s">
        <v>121</v>
      </c>
      <c r="GOP166" s="79"/>
      <c r="GOQ166" s="79"/>
      <c r="GOR166" s="79"/>
      <c r="GOS166" s="79"/>
      <c r="GOT166" s="79"/>
      <c r="GOU166" s="79"/>
      <c r="GOV166" s="80"/>
      <c r="GOW166" s="78" t="s">
        <v>121</v>
      </c>
      <c r="GOX166" s="79"/>
      <c r="GOY166" s="79"/>
      <c r="GOZ166" s="79"/>
      <c r="GPA166" s="79"/>
      <c r="GPB166" s="79"/>
      <c r="GPC166" s="79"/>
      <c r="GPD166" s="80"/>
      <c r="GPE166" s="78" t="s">
        <v>121</v>
      </c>
      <c r="GPF166" s="79"/>
      <c r="GPG166" s="79"/>
      <c r="GPH166" s="79"/>
      <c r="GPI166" s="79"/>
      <c r="GPJ166" s="79"/>
      <c r="GPK166" s="79"/>
      <c r="GPL166" s="80"/>
      <c r="GPM166" s="78" t="s">
        <v>121</v>
      </c>
      <c r="GPN166" s="79"/>
      <c r="GPO166" s="79"/>
      <c r="GPP166" s="79"/>
      <c r="GPQ166" s="79"/>
      <c r="GPR166" s="79"/>
      <c r="GPS166" s="79"/>
      <c r="GPT166" s="80"/>
      <c r="GPU166" s="78" t="s">
        <v>121</v>
      </c>
      <c r="GPV166" s="79"/>
      <c r="GPW166" s="79"/>
      <c r="GPX166" s="79"/>
      <c r="GPY166" s="79"/>
      <c r="GPZ166" s="79"/>
      <c r="GQA166" s="79"/>
      <c r="GQB166" s="80"/>
      <c r="GQC166" s="78" t="s">
        <v>121</v>
      </c>
      <c r="GQD166" s="79"/>
      <c r="GQE166" s="79"/>
      <c r="GQF166" s="79"/>
      <c r="GQG166" s="79"/>
      <c r="GQH166" s="79"/>
      <c r="GQI166" s="79"/>
      <c r="GQJ166" s="80"/>
      <c r="GQK166" s="78" t="s">
        <v>121</v>
      </c>
      <c r="GQL166" s="79"/>
      <c r="GQM166" s="79"/>
      <c r="GQN166" s="79"/>
      <c r="GQO166" s="79"/>
      <c r="GQP166" s="79"/>
      <c r="GQQ166" s="79"/>
      <c r="GQR166" s="80"/>
      <c r="GQS166" s="78" t="s">
        <v>121</v>
      </c>
      <c r="GQT166" s="79"/>
      <c r="GQU166" s="79"/>
      <c r="GQV166" s="79"/>
      <c r="GQW166" s="79"/>
      <c r="GQX166" s="79"/>
      <c r="GQY166" s="79"/>
      <c r="GQZ166" s="80"/>
      <c r="GRA166" s="78" t="s">
        <v>121</v>
      </c>
      <c r="GRB166" s="79"/>
      <c r="GRC166" s="79"/>
      <c r="GRD166" s="79"/>
      <c r="GRE166" s="79"/>
      <c r="GRF166" s="79"/>
      <c r="GRG166" s="79"/>
      <c r="GRH166" s="80"/>
      <c r="GRI166" s="78" t="s">
        <v>121</v>
      </c>
      <c r="GRJ166" s="79"/>
      <c r="GRK166" s="79"/>
      <c r="GRL166" s="79"/>
      <c r="GRM166" s="79"/>
      <c r="GRN166" s="79"/>
      <c r="GRO166" s="79"/>
      <c r="GRP166" s="80"/>
      <c r="GRQ166" s="78" t="s">
        <v>121</v>
      </c>
      <c r="GRR166" s="79"/>
      <c r="GRS166" s="79"/>
      <c r="GRT166" s="79"/>
      <c r="GRU166" s="79"/>
      <c r="GRV166" s="79"/>
      <c r="GRW166" s="79"/>
      <c r="GRX166" s="80"/>
      <c r="GRY166" s="78" t="s">
        <v>121</v>
      </c>
      <c r="GRZ166" s="79"/>
      <c r="GSA166" s="79"/>
      <c r="GSB166" s="79"/>
      <c r="GSC166" s="79"/>
      <c r="GSD166" s="79"/>
      <c r="GSE166" s="79"/>
      <c r="GSF166" s="80"/>
      <c r="GSG166" s="78" t="s">
        <v>121</v>
      </c>
      <c r="GSH166" s="79"/>
      <c r="GSI166" s="79"/>
      <c r="GSJ166" s="79"/>
      <c r="GSK166" s="79"/>
      <c r="GSL166" s="79"/>
      <c r="GSM166" s="79"/>
      <c r="GSN166" s="80"/>
      <c r="GSO166" s="78" t="s">
        <v>121</v>
      </c>
      <c r="GSP166" s="79"/>
      <c r="GSQ166" s="79"/>
      <c r="GSR166" s="79"/>
      <c r="GSS166" s="79"/>
      <c r="GST166" s="79"/>
      <c r="GSU166" s="79"/>
      <c r="GSV166" s="80"/>
      <c r="GSW166" s="78" t="s">
        <v>121</v>
      </c>
      <c r="GSX166" s="79"/>
      <c r="GSY166" s="79"/>
      <c r="GSZ166" s="79"/>
      <c r="GTA166" s="79"/>
      <c r="GTB166" s="79"/>
      <c r="GTC166" s="79"/>
      <c r="GTD166" s="80"/>
      <c r="GTE166" s="78" t="s">
        <v>121</v>
      </c>
      <c r="GTF166" s="79"/>
      <c r="GTG166" s="79"/>
      <c r="GTH166" s="79"/>
      <c r="GTI166" s="79"/>
      <c r="GTJ166" s="79"/>
      <c r="GTK166" s="79"/>
      <c r="GTL166" s="80"/>
      <c r="GTM166" s="78" t="s">
        <v>121</v>
      </c>
      <c r="GTN166" s="79"/>
      <c r="GTO166" s="79"/>
      <c r="GTP166" s="79"/>
      <c r="GTQ166" s="79"/>
      <c r="GTR166" s="79"/>
      <c r="GTS166" s="79"/>
      <c r="GTT166" s="80"/>
      <c r="GTU166" s="78" t="s">
        <v>121</v>
      </c>
      <c r="GTV166" s="79"/>
      <c r="GTW166" s="79"/>
      <c r="GTX166" s="79"/>
      <c r="GTY166" s="79"/>
      <c r="GTZ166" s="79"/>
      <c r="GUA166" s="79"/>
      <c r="GUB166" s="80"/>
      <c r="GUC166" s="78" t="s">
        <v>121</v>
      </c>
      <c r="GUD166" s="79"/>
      <c r="GUE166" s="79"/>
      <c r="GUF166" s="79"/>
      <c r="GUG166" s="79"/>
      <c r="GUH166" s="79"/>
      <c r="GUI166" s="79"/>
      <c r="GUJ166" s="80"/>
      <c r="GUK166" s="78" t="s">
        <v>121</v>
      </c>
      <c r="GUL166" s="79"/>
      <c r="GUM166" s="79"/>
      <c r="GUN166" s="79"/>
      <c r="GUO166" s="79"/>
      <c r="GUP166" s="79"/>
      <c r="GUQ166" s="79"/>
      <c r="GUR166" s="80"/>
      <c r="GUS166" s="78" t="s">
        <v>121</v>
      </c>
      <c r="GUT166" s="79"/>
      <c r="GUU166" s="79"/>
      <c r="GUV166" s="79"/>
      <c r="GUW166" s="79"/>
      <c r="GUX166" s="79"/>
      <c r="GUY166" s="79"/>
      <c r="GUZ166" s="80"/>
      <c r="GVA166" s="78" t="s">
        <v>121</v>
      </c>
      <c r="GVB166" s="79"/>
      <c r="GVC166" s="79"/>
      <c r="GVD166" s="79"/>
      <c r="GVE166" s="79"/>
      <c r="GVF166" s="79"/>
      <c r="GVG166" s="79"/>
      <c r="GVH166" s="80"/>
      <c r="GVI166" s="78" t="s">
        <v>121</v>
      </c>
      <c r="GVJ166" s="79"/>
      <c r="GVK166" s="79"/>
      <c r="GVL166" s="79"/>
      <c r="GVM166" s="79"/>
      <c r="GVN166" s="79"/>
      <c r="GVO166" s="79"/>
      <c r="GVP166" s="80"/>
      <c r="GVQ166" s="78" t="s">
        <v>121</v>
      </c>
      <c r="GVR166" s="79"/>
      <c r="GVS166" s="79"/>
      <c r="GVT166" s="79"/>
      <c r="GVU166" s="79"/>
      <c r="GVV166" s="79"/>
      <c r="GVW166" s="79"/>
      <c r="GVX166" s="80"/>
      <c r="GVY166" s="78" t="s">
        <v>121</v>
      </c>
      <c r="GVZ166" s="79"/>
      <c r="GWA166" s="79"/>
      <c r="GWB166" s="79"/>
      <c r="GWC166" s="79"/>
      <c r="GWD166" s="79"/>
      <c r="GWE166" s="79"/>
      <c r="GWF166" s="80"/>
      <c r="GWG166" s="78" t="s">
        <v>121</v>
      </c>
      <c r="GWH166" s="79"/>
      <c r="GWI166" s="79"/>
      <c r="GWJ166" s="79"/>
      <c r="GWK166" s="79"/>
      <c r="GWL166" s="79"/>
      <c r="GWM166" s="79"/>
      <c r="GWN166" s="80"/>
      <c r="GWO166" s="78" t="s">
        <v>121</v>
      </c>
      <c r="GWP166" s="79"/>
      <c r="GWQ166" s="79"/>
      <c r="GWR166" s="79"/>
      <c r="GWS166" s="79"/>
      <c r="GWT166" s="79"/>
      <c r="GWU166" s="79"/>
      <c r="GWV166" s="80"/>
      <c r="GWW166" s="78" t="s">
        <v>121</v>
      </c>
      <c r="GWX166" s="79"/>
      <c r="GWY166" s="79"/>
      <c r="GWZ166" s="79"/>
      <c r="GXA166" s="79"/>
      <c r="GXB166" s="79"/>
      <c r="GXC166" s="79"/>
      <c r="GXD166" s="80"/>
      <c r="GXE166" s="78" t="s">
        <v>121</v>
      </c>
      <c r="GXF166" s="79"/>
      <c r="GXG166" s="79"/>
      <c r="GXH166" s="79"/>
      <c r="GXI166" s="79"/>
      <c r="GXJ166" s="79"/>
      <c r="GXK166" s="79"/>
      <c r="GXL166" s="80"/>
      <c r="GXM166" s="78" t="s">
        <v>121</v>
      </c>
      <c r="GXN166" s="79"/>
      <c r="GXO166" s="79"/>
      <c r="GXP166" s="79"/>
      <c r="GXQ166" s="79"/>
      <c r="GXR166" s="79"/>
      <c r="GXS166" s="79"/>
      <c r="GXT166" s="80"/>
      <c r="GXU166" s="78" t="s">
        <v>121</v>
      </c>
      <c r="GXV166" s="79"/>
      <c r="GXW166" s="79"/>
      <c r="GXX166" s="79"/>
      <c r="GXY166" s="79"/>
      <c r="GXZ166" s="79"/>
      <c r="GYA166" s="79"/>
      <c r="GYB166" s="80"/>
      <c r="GYC166" s="78" t="s">
        <v>121</v>
      </c>
      <c r="GYD166" s="79"/>
      <c r="GYE166" s="79"/>
      <c r="GYF166" s="79"/>
      <c r="GYG166" s="79"/>
      <c r="GYH166" s="79"/>
      <c r="GYI166" s="79"/>
      <c r="GYJ166" s="80"/>
      <c r="GYK166" s="78" t="s">
        <v>121</v>
      </c>
      <c r="GYL166" s="79"/>
      <c r="GYM166" s="79"/>
      <c r="GYN166" s="79"/>
      <c r="GYO166" s="79"/>
      <c r="GYP166" s="79"/>
      <c r="GYQ166" s="79"/>
      <c r="GYR166" s="80"/>
      <c r="GYS166" s="78" t="s">
        <v>121</v>
      </c>
      <c r="GYT166" s="79"/>
      <c r="GYU166" s="79"/>
      <c r="GYV166" s="79"/>
      <c r="GYW166" s="79"/>
      <c r="GYX166" s="79"/>
      <c r="GYY166" s="79"/>
      <c r="GYZ166" s="80"/>
      <c r="GZA166" s="78" t="s">
        <v>121</v>
      </c>
      <c r="GZB166" s="79"/>
      <c r="GZC166" s="79"/>
      <c r="GZD166" s="79"/>
      <c r="GZE166" s="79"/>
      <c r="GZF166" s="79"/>
      <c r="GZG166" s="79"/>
      <c r="GZH166" s="80"/>
      <c r="GZI166" s="78" t="s">
        <v>121</v>
      </c>
      <c r="GZJ166" s="79"/>
      <c r="GZK166" s="79"/>
      <c r="GZL166" s="79"/>
      <c r="GZM166" s="79"/>
      <c r="GZN166" s="79"/>
      <c r="GZO166" s="79"/>
      <c r="GZP166" s="80"/>
      <c r="GZQ166" s="78" t="s">
        <v>121</v>
      </c>
      <c r="GZR166" s="79"/>
      <c r="GZS166" s="79"/>
      <c r="GZT166" s="79"/>
      <c r="GZU166" s="79"/>
      <c r="GZV166" s="79"/>
      <c r="GZW166" s="79"/>
      <c r="GZX166" s="80"/>
      <c r="GZY166" s="78" t="s">
        <v>121</v>
      </c>
      <c r="GZZ166" s="79"/>
      <c r="HAA166" s="79"/>
      <c r="HAB166" s="79"/>
      <c r="HAC166" s="79"/>
      <c r="HAD166" s="79"/>
      <c r="HAE166" s="79"/>
      <c r="HAF166" s="80"/>
      <c r="HAG166" s="78" t="s">
        <v>121</v>
      </c>
      <c r="HAH166" s="79"/>
      <c r="HAI166" s="79"/>
      <c r="HAJ166" s="79"/>
      <c r="HAK166" s="79"/>
      <c r="HAL166" s="79"/>
      <c r="HAM166" s="79"/>
      <c r="HAN166" s="80"/>
      <c r="HAO166" s="78" t="s">
        <v>121</v>
      </c>
      <c r="HAP166" s="79"/>
      <c r="HAQ166" s="79"/>
      <c r="HAR166" s="79"/>
      <c r="HAS166" s="79"/>
      <c r="HAT166" s="79"/>
      <c r="HAU166" s="79"/>
      <c r="HAV166" s="80"/>
      <c r="HAW166" s="78" t="s">
        <v>121</v>
      </c>
      <c r="HAX166" s="79"/>
      <c r="HAY166" s="79"/>
      <c r="HAZ166" s="79"/>
      <c r="HBA166" s="79"/>
      <c r="HBB166" s="79"/>
      <c r="HBC166" s="79"/>
      <c r="HBD166" s="80"/>
      <c r="HBE166" s="78" t="s">
        <v>121</v>
      </c>
      <c r="HBF166" s="79"/>
      <c r="HBG166" s="79"/>
      <c r="HBH166" s="79"/>
      <c r="HBI166" s="79"/>
      <c r="HBJ166" s="79"/>
      <c r="HBK166" s="79"/>
      <c r="HBL166" s="80"/>
      <c r="HBM166" s="78" t="s">
        <v>121</v>
      </c>
      <c r="HBN166" s="79"/>
      <c r="HBO166" s="79"/>
      <c r="HBP166" s="79"/>
      <c r="HBQ166" s="79"/>
      <c r="HBR166" s="79"/>
      <c r="HBS166" s="79"/>
      <c r="HBT166" s="80"/>
      <c r="HBU166" s="78" t="s">
        <v>121</v>
      </c>
      <c r="HBV166" s="79"/>
      <c r="HBW166" s="79"/>
      <c r="HBX166" s="79"/>
      <c r="HBY166" s="79"/>
      <c r="HBZ166" s="79"/>
      <c r="HCA166" s="79"/>
      <c r="HCB166" s="80"/>
      <c r="HCC166" s="78" t="s">
        <v>121</v>
      </c>
      <c r="HCD166" s="79"/>
      <c r="HCE166" s="79"/>
      <c r="HCF166" s="79"/>
      <c r="HCG166" s="79"/>
      <c r="HCH166" s="79"/>
      <c r="HCI166" s="79"/>
      <c r="HCJ166" s="80"/>
      <c r="HCK166" s="78" t="s">
        <v>121</v>
      </c>
      <c r="HCL166" s="79"/>
      <c r="HCM166" s="79"/>
      <c r="HCN166" s="79"/>
      <c r="HCO166" s="79"/>
      <c r="HCP166" s="79"/>
      <c r="HCQ166" s="79"/>
      <c r="HCR166" s="80"/>
      <c r="HCS166" s="78" t="s">
        <v>121</v>
      </c>
      <c r="HCT166" s="79"/>
      <c r="HCU166" s="79"/>
      <c r="HCV166" s="79"/>
      <c r="HCW166" s="79"/>
      <c r="HCX166" s="79"/>
      <c r="HCY166" s="79"/>
      <c r="HCZ166" s="80"/>
      <c r="HDA166" s="78" t="s">
        <v>121</v>
      </c>
      <c r="HDB166" s="79"/>
      <c r="HDC166" s="79"/>
      <c r="HDD166" s="79"/>
      <c r="HDE166" s="79"/>
      <c r="HDF166" s="79"/>
      <c r="HDG166" s="79"/>
      <c r="HDH166" s="80"/>
      <c r="HDI166" s="78" t="s">
        <v>121</v>
      </c>
      <c r="HDJ166" s="79"/>
      <c r="HDK166" s="79"/>
      <c r="HDL166" s="79"/>
      <c r="HDM166" s="79"/>
      <c r="HDN166" s="79"/>
      <c r="HDO166" s="79"/>
      <c r="HDP166" s="80"/>
      <c r="HDQ166" s="78" t="s">
        <v>121</v>
      </c>
      <c r="HDR166" s="79"/>
      <c r="HDS166" s="79"/>
      <c r="HDT166" s="79"/>
      <c r="HDU166" s="79"/>
      <c r="HDV166" s="79"/>
      <c r="HDW166" s="79"/>
      <c r="HDX166" s="80"/>
      <c r="HDY166" s="78" t="s">
        <v>121</v>
      </c>
      <c r="HDZ166" s="79"/>
      <c r="HEA166" s="79"/>
      <c r="HEB166" s="79"/>
      <c r="HEC166" s="79"/>
      <c r="HED166" s="79"/>
      <c r="HEE166" s="79"/>
      <c r="HEF166" s="80"/>
      <c r="HEG166" s="78" t="s">
        <v>121</v>
      </c>
      <c r="HEH166" s="79"/>
      <c r="HEI166" s="79"/>
      <c r="HEJ166" s="79"/>
      <c r="HEK166" s="79"/>
      <c r="HEL166" s="79"/>
      <c r="HEM166" s="79"/>
      <c r="HEN166" s="80"/>
      <c r="HEO166" s="78" t="s">
        <v>121</v>
      </c>
      <c r="HEP166" s="79"/>
      <c r="HEQ166" s="79"/>
      <c r="HER166" s="79"/>
      <c r="HES166" s="79"/>
      <c r="HET166" s="79"/>
      <c r="HEU166" s="79"/>
      <c r="HEV166" s="80"/>
      <c r="HEW166" s="78" t="s">
        <v>121</v>
      </c>
      <c r="HEX166" s="79"/>
      <c r="HEY166" s="79"/>
      <c r="HEZ166" s="79"/>
      <c r="HFA166" s="79"/>
      <c r="HFB166" s="79"/>
      <c r="HFC166" s="79"/>
      <c r="HFD166" s="80"/>
      <c r="HFE166" s="78" t="s">
        <v>121</v>
      </c>
      <c r="HFF166" s="79"/>
      <c r="HFG166" s="79"/>
      <c r="HFH166" s="79"/>
      <c r="HFI166" s="79"/>
      <c r="HFJ166" s="79"/>
      <c r="HFK166" s="79"/>
      <c r="HFL166" s="80"/>
      <c r="HFM166" s="78" t="s">
        <v>121</v>
      </c>
      <c r="HFN166" s="79"/>
      <c r="HFO166" s="79"/>
      <c r="HFP166" s="79"/>
      <c r="HFQ166" s="79"/>
      <c r="HFR166" s="79"/>
      <c r="HFS166" s="79"/>
      <c r="HFT166" s="80"/>
      <c r="HFU166" s="78" t="s">
        <v>121</v>
      </c>
      <c r="HFV166" s="79"/>
      <c r="HFW166" s="79"/>
      <c r="HFX166" s="79"/>
      <c r="HFY166" s="79"/>
      <c r="HFZ166" s="79"/>
      <c r="HGA166" s="79"/>
      <c r="HGB166" s="80"/>
      <c r="HGC166" s="78" t="s">
        <v>121</v>
      </c>
      <c r="HGD166" s="79"/>
      <c r="HGE166" s="79"/>
      <c r="HGF166" s="79"/>
      <c r="HGG166" s="79"/>
      <c r="HGH166" s="79"/>
      <c r="HGI166" s="79"/>
      <c r="HGJ166" s="80"/>
      <c r="HGK166" s="78" t="s">
        <v>121</v>
      </c>
      <c r="HGL166" s="79"/>
      <c r="HGM166" s="79"/>
      <c r="HGN166" s="79"/>
      <c r="HGO166" s="79"/>
      <c r="HGP166" s="79"/>
      <c r="HGQ166" s="79"/>
      <c r="HGR166" s="80"/>
      <c r="HGS166" s="78" t="s">
        <v>121</v>
      </c>
      <c r="HGT166" s="79"/>
      <c r="HGU166" s="79"/>
      <c r="HGV166" s="79"/>
      <c r="HGW166" s="79"/>
      <c r="HGX166" s="79"/>
      <c r="HGY166" s="79"/>
      <c r="HGZ166" s="80"/>
      <c r="HHA166" s="78" t="s">
        <v>121</v>
      </c>
      <c r="HHB166" s="79"/>
      <c r="HHC166" s="79"/>
      <c r="HHD166" s="79"/>
      <c r="HHE166" s="79"/>
      <c r="HHF166" s="79"/>
      <c r="HHG166" s="79"/>
      <c r="HHH166" s="80"/>
      <c r="HHI166" s="78" t="s">
        <v>121</v>
      </c>
      <c r="HHJ166" s="79"/>
      <c r="HHK166" s="79"/>
      <c r="HHL166" s="79"/>
      <c r="HHM166" s="79"/>
      <c r="HHN166" s="79"/>
      <c r="HHO166" s="79"/>
      <c r="HHP166" s="80"/>
      <c r="HHQ166" s="78" t="s">
        <v>121</v>
      </c>
      <c r="HHR166" s="79"/>
      <c r="HHS166" s="79"/>
      <c r="HHT166" s="79"/>
      <c r="HHU166" s="79"/>
      <c r="HHV166" s="79"/>
      <c r="HHW166" s="79"/>
      <c r="HHX166" s="80"/>
      <c r="HHY166" s="78" t="s">
        <v>121</v>
      </c>
      <c r="HHZ166" s="79"/>
      <c r="HIA166" s="79"/>
      <c r="HIB166" s="79"/>
      <c r="HIC166" s="79"/>
      <c r="HID166" s="79"/>
      <c r="HIE166" s="79"/>
      <c r="HIF166" s="80"/>
      <c r="HIG166" s="78" t="s">
        <v>121</v>
      </c>
      <c r="HIH166" s="79"/>
      <c r="HII166" s="79"/>
      <c r="HIJ166" s="79"/>
      <c r="HIK166" s="79"/>
      <c r="HIL166" s="79"/>
      <c r="HIM166" s="79"/>
      <c r="HIN166" s="80"/>
      <c r="HIO166" s="78" t="s">
        <v>121</v>
      </c>
      <c r="HIP166" s="79"/>
      <c r="HIQ166" s="79"/>
      <c r="HIR166" s="79"/>
      <c r="HIS166" s="79"/>
      <c r="HIT166" s="79"/>
      <c r="HIU166" s="79"/>
      <c r="HIV166" s="80"/>
      <c r="HIW166" s="78" t="s">
        <v>121</v>
      </c>
      <c r="HIX166" s="79"/>
      <c r="HIY166" s="79"/>
      <c r="HIZ166" s="79"/>
      <c r="HJA166" s="79"/>
      <c r="HJB166" s="79"/>
      <c r="HJC166" s="79"/>
      <c r="HJD166" s="80"/>
      <c r="HJE166" s="78" t="s">
        <v>121</v>
      </c>
      <c r="HJF166" s="79"/>
      <c r="HJG166" s="79"/>
      <c r="HJH166" s="79"/>
      <c r="HJI166" s="79"/>
      <c r="HJJ166" s="79"/>
      <c r="HJK166" s="79"/>
      <c r="HJL166" s="80"/>
      <c r="HJM166" s="78" t="s">
        <v>121</v>
      </c>
      <c r="HJN166" s="79"/>
      <c r="HJO166" s="79"/>
      <c r="HJP166" s="79"/>
      <c r="HJQ166" s="79"/>
      <c r="HJR166" s="79"/>
      <c r="HJS166" s="79"/>
      <c r="HJT166" s="80"/>
      <c r="HJU166" s="78" t="s">
        <v>121</v>
      </c>
      <c r="HJV166" s="79"/>
      <c r="HJW166" s="79"/>
      <c r="HJX166" s="79"/>
      <c r="HJY166" s="79"/>
      <c r="HJZ166" s="79"/>
      <c r="HKA166" s="79"/>
      <c r="HKB166" s="80"/>
      <c r="HKC166" s="78" t="s">
        <v>121</v>
      </c>
      <c r="HKD166" s="79"/>
      <c r="HKE166" s="79"/>
      <c r="HKF166" s="79"/>
      <c r="HKG166" s="79"/>
      <c r="HKH166" s="79"/>
      <c r="HKI166" s="79"/>
      <c r="HKJ166" s="80"/>
      <c r="HKK166" s="78" t="s">
        <v>121</v>
      </c>
      <c r="HKL166" s="79"/>
      <c r="HKM166" s="79"/>
      <c r="HKN166" s="79"/>
      <c r="HKO166" s="79"/>
      <c r="HKP166" s="79"/>
      <c r="HKQ166" s="79"/>
      <c r="HKR166" s="80"/>
      <c r="HKS166" s="78" t="s">
        <v>121</v>
      </c>
      <c r="HKT166" s="79"/>
      <c r="HKU166" s="79"/>
      <c r="HKV166" s="79"/>
      <c r="HKW166" s="79"/>
      <c r="HKX166" s="79"/>
      <c r="HKY166" s="79"/>
      <c r="HKZ166" s="80"/>
      <c r="HLA166" s="78" t="s">
        <v>121</v>
      </c>
      <c r="HLB166" s="79"/>
      <c r="HLC166" s="79"/>
      <c r="HLD166" s="79"/>
      <c r="HLE166" s="79"/>
      <c r="HLF166" s="79"/>
      <c r="HLG166" s="79"/>
      <c r="HLH166" s="80"/>
      <c r="HLI166" s="78" t="s">
        <v>121</v>
      </c>
      <c r="HLJ166" s="79"/>
      <c r="HLK166" s="79"/>
      <c r="HLL166" s="79"/>
      <c r="HLM166" s="79"/>
      <c r="HLN166" s="79"/>
      <c r="HLO166" s="79"/>
      <c r="HLP166" s="80"/>
      <c r="HLQ166" s="78" t="s">
        <v>121</v>
      </c>
      <c r="HLR166" s="79"/>
      <c r="HLS166" s="79"/>
      <c r="HLT166" s="79"/>
      <c r="HLU166" s="79"/>
      <c r="HLV166" s="79"/>
      <c r="HLW166" s="79"/>
      <c r="HLX166" s="80"/>
      <c r="HLY166" s="78" t="s">
        <v>121</v>
      </c>
      <c r="HLZ166" s="79"/>
      <c r="HMA166" s="79"/>
      <c r="HMB166" s="79"/>
      <c r="HMC166" s="79"/>
      <c r="HMD166" s="79"/>
      <c r="HME166" s="79"/>
      <c r="HMF166" s="80"/>
      <c r="HMG166" s="78" t="s">
        <v>121</v>
      </c>
      <c r="HMH166" s="79"/>
      <c r="HMI166" s="79"/>
      <c r="HMJ166" s="79"/>
      <c r="HMK166" s="79"/>
      <c r="HML166" s="79"/>
      <c r="HMM166" s="79"/>
      <c r="HMN166" s="80"/>
      <c r="HMO166" s="78" t="s">
        <v>121</v>
      </c>
      <c r="HMP166" s="79"/>
      <c r="HMQ166" s="79"/>
      <c r="HMR166" s="79"/>
      <c r="HMS166" s="79"/>
      <c r="HMT166" s="79"/>
      <c r="HMU166" s="79"/>
      <c r="HMV166" s="80"/>
      <c r="HMW166" s="78" t="s">
        <v>121</v>
      </c>
      <c r="HMX166" s="79"/>
      <c r="HMY166" s="79"/>
      <c r="HMZ166" s="79"/>
      <c r="HNA166" s="79"/>
      <c r="HNB166" s="79"/>
      <c r="HNC166" s="79"/>
      <c r="HND166" s="80"/>
      <c r="HNE166" s="78" t="s">
        <v>121</v>
      </c>
      <c r="HNF166" s="79"/>
      <c r="HNG166" s="79"/>
      <c r="HNH166" s="79"/>
      <c r="HNI166" s="79"/>
      <c r="HNJ166" s="79"/>
      <c r="HNK166" s="79"/>
      <c r="HNL166" s="80"/>
      <c r="HNM166" s="78" t="s">
        <v>121</v>
      </c>
      <c r="HNN166" s="79"/>
      <c r="HNO166" s="79"/>
      <c r="HNP166" s="79"/>
      <c r="HNQ166" s="79"/>
      <c r="HNR166" s="79"/>
      <c r="HNS166" s="79"/>
      <c r="HNT166" s="80"/>
      <c r="HNU166" s="78" t="s">
        <v>121</v>
      </c>
      <c r="HNV166" s="79"/>
      <c r="HNW166" s="79"/>
      <c r="HNX166" s="79"/>
      <c r="HNY166" s="79"/>
      <c r="HNZ166" s="79"/>
      <c r="HOA166" s="79"/>
      <c r="HOB166" s="80"/>
      <c r="HOC166" s="78" t="s">
        <v>121</v>
      </c>
      <c r="HOD166" s="79"/>
      <c r="HOE166" s="79"/>
      <c r="HOF166" s="79"/>
      <c r="HOG166" s="79"/>
      <c r="HOH166" s="79"/>
      <c r="HOI166" s="79"/>
      <c r="HOJ166" s="80"/>
      <c r="HOK166" s="78" t="s">
        <v>121</v>
      </c>
      <c r="HOL166" s="79"/>
      <c r="HOM166" s="79"/>
      <c r="HON166" s="79"/>
      <c r="HOO166" s="79"/>
      <c r="HOP166" s="79"/>
      <c r="HOQ166" s="79"/>
      <c r="HOR166" s="80"/>
      <c r="HOS166" s="78" t="s">
        <v>121</v>
      </c>
      <c r="HOT166" s="79"/>
      <c r="HOU166" s="79"/>
      <c r="HOV166" s="79"/>
      <c r="HOW166" s="79"/>
      <c r="HOX166" s="79"/>
      <c r="HOY166" s="79"/>
      <c r="HOZ166" s="80"/>
      <c r="HPA166" s="78" t="s">
        <v>121</v>
      </c>
      <c r="HPB166" s="79"/>
      <c r="HPC166" s="79"/>
      <c r="HPD166" s="79"/>
      <c r="HPE166" s="79"/>
      <c r="HPF166" s="79"/>
      <c r="HPG166" s="79"/>
      <c r="HPH166" s="80"/>
      <c r="HPI166" s="78" t="s">
        <v>121</v>
      </c>
      <c r="HPJ166" s="79"/>
      <c r="HPK166" s="79"/>
      <c r="HPL166" s="79"/>
      <c r="HPM166" s="79"/>
      <c r="HPN166" s="79"/>
      <c r="HPO166" s="79"/>
      <c r="HPP166" s="80"/>
      <c r="HPQ166" s="78" t="s">
        <v>121</v>
      </c>
      <c r="HPR166" s="79"/>
      <c r="HPS166" s="79"/>
      <c r="HPT166" s="79"/>
      <c r="HPU166" s="79"/>
      <c r="HPV166" s="79"/>
      <c r="HPW166" s="79"/>
      <c r="HPX166" s="80"/>
      <c r="HPY166" s="78" t="s">
        <v>121</v>
      </c>
      <c r="HPZ166" s="79"/>
      <c r="HQA166" s="79"/>
      <c r="HQB166" s="79"/>
      <c r="HQC166" s="79"/>
      <c r="HQD166" s="79"/>
      <c r="HQE166" s="79"/>
      <c r="HQF166" s="80"/>
      <c r="HQG166" s="78" t="s">
        <v>121</v>
      </c>
      <c r="HQH166" s="79"/>
      <c r="HQI166" s="79"/>
      <c r="HQJ166" s="79"/>
      <c r="HQK166" s="79"/>
      <c r="HQL166" s="79"/>
      <c r="HQM166" s="79"/>
      <c r="HQN166" s="80"/>
      <c r="HQO166" s="78" t="s">
        <v>121</v>
      </c>
      <c r="HQP166" s="79"/>
      <c r="HQQ166" s="79"/>
      <c r="HQR166" s="79"/>
      <c r="HQS166" s="79"/>
      <c r="HQT166" s="79"/>
      <c r="HQU166" s="79"/>
      <c r="HQV166" s="80"/>
      <c r="HQW166" s="78" t="s">
        <v>121</v>
      </c>
      <c r="HQX166" s="79"/>
      <c r="HQY166" s="79"/>
      <c r="HQZ166" s="79"/>
      <c r="HRA166" s="79"/>
      <c r="HRB166" s="79"/>
      <c r="HRC166" s="79"/>
      <c r="HRD166" s="80"/>
      <c r="HRE166" s="78" t="s">
        <v>121</v>
      </c>
      <c r="HRF166" s="79"/>
      <c r="HRG166" s="79"/>
      <c r="HRH166" s="79"/>
      <c r="HRI166" s="79"/>
      <c r="HRJ166" s="79"/>
      <c r="HRK166" s="79"/>
      <c r="HRL166" s="80"/>
      <c r="HRM166" s="78" t="s">
        <v>121</v>
      </c>
      <c r="HRN166" s="79"/>
      <c r="HRO166" s="79"/>
      <c r="HRP166" s="79"/>
      <c r="HRQ166" s="79"/>
      <c r="HRR166" s="79"/>
      <c r="HRS166" s="79"/>
      <c r="HRT166" s="80"/>
      <c r="HRU166" s="78" t="s">
        <v>121</v>
      </c>
      <c r="HRV166" s="79"/>
      <c r="HRW166" s="79"/>
      <c r="HRX166" s="79"/>
      <c r="HRY166" s="79"/>
      <c r="HRZ166" s="79"/>
      <c r="HSA166" s="79"/>
      <c r="HSB166" s="80"/>
      <c r="HSC166" s="78" t="s">
        <v>121</v>
      </c>
      <c r="HSD166" s="79"/>
      <c r="HSE166" s="79"/>
      <c r="HSF166" s="79"/>
      <c r="HSG166" s="79"/>
      <c r="HSH166" s="79"/>
      <c r="HSI166" s="79"/>
      <c r="HSJ166" s="80"/>
      <c r="HSK166" s="78" t="s">
        <v>121</v>
      </c>
      <c r="HSL166" s="79"/>
      <c r="HSM166" s="79"/>
      <c r="HSN166" s="79"/>
      <c r="HSO166" s="79"/>
      <c r="HSP166" s="79"/>
      <c r="HSQ166" s="79"/>
      <c r="HSR166" s="80"/>
      <c r="HSS166" s="78" t="s">
        <v>121</v>
      </c>
      <c r="HST166" s="79"/>
      <c r="HSU166" s="79"/>
      <c r="HSV166" s="79"/>
      <c r="HSW166" s="79"/>
      <c r="HSX166" s="79"/>
      <c r="HSY166" s="79"/>
      <c r="HSZ166" s="80"/>
      <c r="HTA166" s="78" t="s">
        <v>121</v>
      </c>
      <c r="HTB166" s="79"/>
      <c r="HTC166" s="79"/>
      <c r="HTD166" s="79"/>
      <c r="HTE166" s="79"/>
      <c r="HTF166" s="79"/>
      <c r="HTG166" s="79"/>
      <c r="HTH166" s="80"/>
      <c r="HTI166" s="78" t="s">
        <v>121</v>
      </c>
      <c r="HTJ166" s="79"/>
      <c r="HTK166" s="79"/>
      <c r="HTL166" s="79"/>
      <c r="HTM166" s="79"/>
      <c r="HTN166" s="79"/>
      <c r="HTO166" s="79"/>
      <c r="HTP166" s="80"/>
      <c r="HTQ166" s="78" t="s">
        <v>121</v>
      </c>
      <c r="HTR166" s="79"/>
      <c r="HTS166" s="79"/>
      <c r="HTT166" s="79"/>
      <c r="HTU166" s="79"/>
      <c r="HTV166" s="79"/>
      <c r="HTW166" s="79"/>
      <c r="HTX166" s="80"/>
      <c r="HTY166" s="78" t="s">
        <v>121</v>
      </c>
      <c r="HTZ166" s="79"/>
      <c r="HUA166" s="79"/>
      <c r="HUB166" s="79"/>
      <c r="HUC166" s="79"/>
      <c r="HUD166" s="79"/>
      <c r="HUE166" s="79"/>
      <c r="HUF166" s="80"/>
      <c r="HUG166" s="78" t="s">
        <v>121</v>
      </c>
      <c r="HUH166" s="79"/>
      <c r="HUI166" s="79"/>
      <c r="HUJ166" s="79"/>
      <c r="HUK166" s="79"/>
      <c r="HUL166" s="79"/>
      <c r="HUM166" s="79"/>
      <c r="HUN166" s="80"/>
      <c r="HUO166" s="78" t="s">
        <v>121</v>
      </c>
      <c r="HUP166" s="79"/>
      <c r="HUQ166" s="79"/>
      <c r="HUR166" s="79"/>
      <c r="HUS166" s="79"/>
      <c r="HUT166" s="79"/>
      <c r="HUU166" s="79"/>
      <c r="HUV166" s="80"/>
      <c r="HUW166" s="78" t="s">
        <v>121</v>
      </c>
      <c r="HUX166" s="79"/>
      <c r="HUY166" s="79"/>
      <c r="HUZ166" s="79"/>
      <c r="HVA166" s="79"/>
      <c r="HVB166" s="79"/>
      <c r="HVC166" s="79"/>
      <c r="HVD166" s="80"/>
      <c r="HVE166" s="78" t="s">
        <v>121</v>
      </c>
      <c r="HVF166" s="79"/>
      <c r="HVG166" s="79"/>
      <c r="HVH166" s="79"/>
      <c r="HVI166" s="79"/>
      <c r="HVJ166" s="79"/>
      <c r="HVK166" s="79"/>
      <c r="HVL166" s="80"/>
      <c r="HVM166" s="78" t="s">
        <v>121</v>
      </c>
      <c r="HVN166" s="79"/>
      <c r="HVO166" s="79"/>
      <c r="HVP166" s="79"/>
      <c r="HVQ166" s="79"/>
      <c r="HVR166" s="79"/>
      <c r="HVS166" s="79"/>
      <c r="HVT166" s="80"/>
      <c r="HVU166" s="78" t="s">
        <v>121</v>
      </c>
      <c r="HVV166" s="79"/>
      <c r="HVW166" s="79"/>
      <c r="HVX166" s="79"/>
      <c r="HVY166" s="79"/>
      <c r="HVZ166" s="79"/>
      <c r="HWA166" s="79"/>
      <c r="HWB166" s="80"/>
      <c r="HWC166" s="78" t="s">
        <v>121</v>
      </c>
      <c r="HWD166" s="79"/>
      <c r="HWE166" s="79"/>
      <c r="HWF166" s="79"/>
      <c r="HWG166" s="79"/>
      <c r="HWH166" s="79"/>
      <c r="HWI166" s="79"/>
      <c r="HWJ166" s="80"/>
      <c r="HWK166" s="78" t="s">
        <v>121</v>
      </c>
      <c r="HWL166" s="79"/>
      <c r="HWM166" s="79"/>
      <c r="HWN166" s="79"/>
      <c r="HWO166" s="79"/>
      <c r="HWP166" s="79"/>
      <c r="HWQ166" s="79"/>
      <c r="HWR166" s="80"/>
      <c r="HWS166" s="78" t="s">
        <v>121</v>
      </c>
      <c r="HWT166" s="79"/>
      <c r="HWU166" s="79"/>
      <c r="HWV166" s="79"/>
      <c r="HWW166" s="79"/>
      <c r="HWX166" s="79"/>
      <c r="HWY166" s="79"/>
      <c r="HWZ166" s="80"/>
      <c r="HXA166" s="78" t="s">
        <v>121</v>
      </c>
      <c r="HXB166" s="79"/>
      <c r="HXC166" s="79"/>
      <c r="HXD166" s="79"/>
      <c r="HXE166" s="79"/>
      <c r="HXF166" s="79"/>
      <c r="HXG166" s="79"/>
      <c r="HXH166" s="80"/>
      <c r="HXI166" s="78" t="s">
        <v>121</v>
      </c>
      <c r="HXJ166" s="79"/>
      <c r="HXK166" s="79"/>
      <c r="HXL166" s="79"/>
      <c r="HXM166" s="79"/>
      <c r="HXN166" s="79"/>
      <c r="HXO166" s="79"/>
      <c r="HXP166" s="80"/>
      <c r="HXQ166" s="78" t="s">
        <v>121</v>
      </c>
      <c r="HXR166" s="79"/>
      <c r="HXS166" s="79"/>
      <c r="HXT166" s="79"/>
      <c r="HXU166" s="79"/>
      <c r="HXV166" s="79"/>
      <c r="HXW166" s="79"/>
      <c r="HXX166" s="80"/>
      <c r="HXY166" s="78" t="s">
        <v>121</v>
      </c>
      <c r="HXZ166" s="79"/>
      <c r="HYA166" s="79"/>
      <c r="HYB166" s="79"/>
      <c r="HYC166" s="79"/>
      <c r="HYD166" s="79"/>
      <c r="HYE166" s="79"/>
      <c r="HYF166" s="80"/>
      <c r="HYG166" s="78" t="s">
        <v>121</v>
      </c>
      <c r="HYH166" s="79"/>
      <c r="HYI166" s="79"/>
      <c r="HYJ166" s="79"/>
      <c r="HYK166" s="79"/>
      <c r="HYL166" s="79"/>
      <c r="HYM166" s="79"/>
      <c r="HYN166" s="80"/>
      <c r="HYO166" s="78" t="s">
        <v>121</v>
      </c>
      <c r="HYP166" s="79"/>
      <c r="HYQ166" s="79"/>
      <c r="HYR166" s="79"/>
      <c r="HYS166" s="79"/>
      <c r="HYT166" s="79"/>
      <c r="HYU166" s="79"/>
      <c r="HYV166" s="80"/>
      <c r="HYW166" s="78" t="s">
        <v>121</v>
      </c>
      <c r="HYX166" s="79"/>
      <c r="HYY166" s="79"/>
      <c r="HYZ166" s="79"/>
      <c r="HZA166" s="79"/>
      <c r="HZB166" s="79"/>
      <c r="HZC166" s="79"/>
      <c r="HZD166" s="80"/>
      <c r="HZE166" s="78" t="s">
        <v>121</v>
      </c>
      <c r="HZF166" s="79"/>
      <c r="HZG166" s="79"/>
      <c r="HZH166" s="79"/>
      <c r="HZI166" s="79"/>
      <c r="HZJ166" s="79"/>
      <c r="HZK166" s="79"/>
      <c r="HZL166" s="80"/>
      <c r="HZM166" s="78" t="s">
        <v>121</v>
      </c>
      <c r="HZN166" s="79"/>
      <c r="HZO166" s="79"/>
      <c r="HZP166" s="79"/>
      <c r="HZQ166" s="79"/>
      <c r="HZR166" s="79"/>
      <c r="HZS166" s="79"/>
      <c r="HZT166" s="80"/>
      <c r="HZU166" s="78" t="s">
        <v>121</v>
      </c>
      <c r="HZV166" s="79"/>
      <c r="HZW166" s="79"/>
      <c r="HZX166" s="79"/>
      <c r="HZY166" s="79"/>
      <c r="HZZ166" s="79"/>
      <c r="IAA166" s="79"/>
      <c r="IAB166" s="80"/>
      <c r="IAC166" s="78" t="s">
        <v>121</v>
      </c>
      <c r="IAD166" s="79"/>
      <c r="IAE166" s="79"/>
      <c r="IAF166" s="79"/>
      <c r="IAG166" s="79"/>
      <c r="IAH166" s="79"/>
      <c r="IAI166" s="79"/>
      <c r="IAJ166" s="80"/>
      <c r="IAK166" s="78" t="s">
        <v>121</v>
      </c>
      <c r="IAL166" s="79"/>
      <c r="IAM166" s="79"/>
      <c r="IAN166" s="79"/>
      <c r="IAO166" s="79"/>
      <c r="IAP166" s="79"/>
      <c r="IAQ166" s="79"/>
      <c r="IAR166" s="80"/>
      <c r="IAS166" s="78" t="s">
        <v>121</v>
      </c>
      <c r="IAT166" s="79"/>
      <c r="IAU166" s="79"/>
      <c r="IAV166" s="79"/>
      <c r="IAW166" s="79"/>
      <c r="IAX166" s="79"/>
      <c r="IAY166" s="79"/>
      <c r="IAZ166" s="80"/>
      <c r="IBA166" s="78" t="s">
        <v>121</v>
      </c>
      <c r="IBB166" s="79"/>
      <c r="IBC166" s="79"/>
      <c r="IBD166" s="79"/>
      <c r="IBE166" s="79"/>
      <c r="IBF166" s="79"/>
      <c r="IBG166" s="79"/>
      <c r="IBH166" s="80"/>
      <c r="IBI166" s="78" t="s">
        <v>121</v>
      </c>
      <c r="IBJ166" s="79"/>
      <c r="IBK166" s="79"/>
      <c r="IBL166" s="79"/>
      <c r="IBM166" s="79"/>
      <c r="IBN166" s="79"/>
      <c r="IBO166" s="79"/>
      <c r="IBP166" s="80"/>
      <c r="IBQ166" s="78" t="s">
        <v>121</v>
      </c>
      <c r="IBR166" s="79"/>
      <c r="IBS166" s="79"/>
      <c r="IBT166" s="79"/>
      <c r="IBU166" s="79"/>
      <c r="IBV166" s="79"/>
      <c r="IBW166" s="79"/>
      <c r="IBX166" s="80"/>
      <c r="IBY166" s="78" t="s">
        <v>121</v>
      </c>
      <c r="IBZ166" s="79"/>
      <c r="ICA166" s="79"/>
      <c r="ICB166" s="79"/>
      <c r="ICC166" s="79"/>
      <c r="ICD166" s="79"/>
      <c r="ICE166" s="79"/>
      <c r="ICF166" s="80"/>
      <c r="ICG166" s="78" t="s">
        <v>121</v>
      </c>
      <c r="ICH166" s="79"/>
      <c r="ICI166" s="79"/>
      <c r="ICJ166" s="79"/>
      <c r="ICK166" s="79"/>
      <c r="ICL166" s="79"/>
      <c r="ICM166" s="79"/>
      <c r="ICN166" s="80"/>
      <c r="ICO166" s="78" t="s">
        <v>121</v>
      </c>
      <c r="ICP166" s="79"/>
      <c r="ICQ166" s="79"/>
      <c r="ICR166" s="79"/>
      <c r="ICS166" s="79"/>
      <c r="ICT166" s="79"/>
      <c r="ICU166" s="79"/>
      <c r="ICV166" s="80"/>
      <c r="ICW166" s="78" t="s">
        <v>121</v>
      </c>
      <c r="ICX166" s="79"/>
      <c r="ICY166" s="79"/>
      <c r="ICZ166" s="79"/>
      <c r="IDA166" s="79"/>
      <c r="IDB166" s="79"/>
      <c r="IDC166" s="79"/>
      <c r="IDD166" s="80"/>
      <c r="IDE166" s="78" t="s">
        <v>121</v>
      </c>
      <c r="IDF166" s="79"/>
      <c r="IDG166" s="79"/>
      <c r="IDH166" s="79"/>
      <c r="IDI166" s="79"/>
      <c r="IDJ166" s="79"/>
      <c r="IDK166" s="79"/>
      <c r="IDL166" s="80"/>
      <c r="IDM166" s="78" t="s">
        <v>121</v>
      </c>
      <c r="IDN166" s="79"/>
      <c r="IDO166" s="79"/>
      <c r="IDP166" s="79"/>
      <c r="IDQ166" s="79"/>
      <c r="IDR166" s="79"/>
      <c r="IDS166" s="79"/>
      <c r="IDT166" s="80"/>
      <c r="IDU166" s="78" t="s">
        <v>121</v>
      </c>
      <c r="IDV166" s="79"/>
      <c r="IDW166" s="79"/>
      <c r="IDX166" s="79"/>
      <c r="IDY166" s="79"/>
      <c r="IDZ166" s="79"/>
      <c r="IEA166" s="79"/>
      <c r="IEB166" s="80"/>
      <c r="IEC166" s="78" t="s">
        <v>121</v>
      </c>
      <c r="IED166" s="79"/>
      <c r="IEE166" s="79"/>
      <c r="IEF166" s="79"/>
      <c r="IEG166" s="79"/>
      <c r="IEH166" s="79"/>
      <c r="IEI166" s="79"/>
      <c r="IEJ166" s="80"/>
      <c r="IEK166" s="78" t="s">
        <v>121</v>
      </c>
      <c r="IEL166" s="79"/>
      <c r="IEM166" s="79"/>
      <c r="IEN166" s="79"/>
      <c r="IEO166" s="79"/>
      <c r="IEP166" s="79"/>
      <c r="IEQ166" s="79"/>
      <c r="IER166" s="80"/>
      <c r="IES166" s="78" t="s">
        <v>121</v>
      </c>
      <c r="IET166" s="79"/>
      <c r="IEU166" s="79"/>
      <c r="IEV166" s="79"/>
      <c r="IEW166" s="79"/>
      <c r="IEX166" s="79"/>
      <c r="IEY166" s="79"/>
      <c r="IEZ166" s="80"/>
      <c r="IFA166" s="78" t="s">
        <v>121</v>
      </c>
      <c r="IFB166" s="79"/>
      <c r="IFC166" s="79"/>
      <c r="IFD166" s="79"/>
      <c r="IFE166" s="79"/>
      <c r="IFF166" s="79"/>
      <c r="IFG166" s="79"/>
      <c r="IFH166" s="80"/>
      <c r="IFI166" s="78" t="s">
        <v>121</v>
      </c>
      <c r="IFJ166" s="79"/>
      <c r="IFK166" s="79"/>
      <c r="IFL166" s="79"/>
      <c r="IFM166" s="79"/>
      <c r="IFN166" s="79"/>
      <c r="IFO166" s="79"/>
      <c r="IFP166" s="80"/>
      <c r="IFQ166" s="78" t="s">
        <v>121</v>
      </c>
      <c r="IFR166" s="79"/>
      <c r="IFS166" s="79"/>
      <c r="IFT166" s="79"/>
      <c r="IFU166" s="79"/>
      <c r="IFV166" s="79"/>
      <c r="IFW166" s="79"/>
      <c r="IFX166" s="80"/>
      <c r="IFY166" s="78" t="s">
        <v>121</v>
      </c>
      <c r="IFZ166" s="79"/>
      <c r="IGA166" s="79"/>
      <c r="IGB166" s="79"/>
      <c r="IGC166" s="79"/>
      <c r="IGD166" s="79"/>
      <c r="IGE166" s="79"/>
      <c r="IGF166" s="80"/>
      <c r="IGG166" s="78" t="s">
        <v>121</v>
      </c>
      <c r="IGH166" s="79"/>
      <c r="IGI166" s="79"/>
      <c r="IGJ166" s="79"/>
      <c r="IGK166" s="79"/>
      <c r="IGL166" s="79"/>
      <c r="IGM166" s="79"/>
      <c r="IGN166" s="80"/>
      <c r="IGO166" s="78" t="s">
        <v>121</v>
      </c>
      <c r="IGP166" s="79"/>
      <c r="IGQ166" s="79"/>
      <c r="IGR166" s="79"/>
      <c r="IGS166" s="79"/>
      <c r="IGT166" s="79"/>
      <c r="IGU166" s="79"/>
      <c r="IGV166" s="80"/>
      <c r="IGW166" s="78" t="s">
        <v>121</v>
      </c>
      <c r="IGX166" s="79"/>
      <c r="IGY166" s="79"/>
      <c r="IGZ166" s="79"/>
      <c r="IHA166" s="79"/>
      <c r="IHB166" s="79"/>
      <c r="IHC166" s="79"/>
      <c r="IHD166" s="80"/>
      <c r="IHE166" s="78" t="s">
        <v>121</v>
      </c>
      <c r="IHF166" s="79"/>
      <c r="IHG166" s="79"/>
      <c r="IHH166" s="79"/>
      <c r="IHI166" s="79"/>
      <c r="IHJ166" s="79"/>
      <c r="IHK166" s="79"/>
      <c r="IHL166" s="80"/>
      <c r="IHM166" s="78" t="s">
        <v>121</v>
      </c>
      <c r="IHN166" s="79"/>
      <c r="IHO166" s="79"/>
      <c r="IHP166" s="79"/>
      <c r="IHQ166" s="79"/>
      <c r="IHR166" s="79"/>
      <c r="IHS166" s="79"/>
      <c r="IHT166" s="80"/>
      <c r="IHU166" s="78" t="s">
        <v>121</v>
      </c>
      <c r="IHV166" s="79"/>
      <c r="IHW166" s="79"/>
      <c r="IHX166" s="79"/>
      <c r="IHY166" s="79"/>
      <c r="IHZ166" s="79"/>
      <c r="IIA166" s="79"/>
      <c r="IIB166" s="80"/>
      <c r="IIC166" s="78" t="s">
        <v>121</v>
      </c>
      <c r="IID166" s="79"/>
      <c r="IIE166" s="79"/>
      <c r="IIF166" s="79"/>
      <c r="IIG166" s="79"/>
      <c r="IIH166" s="79"/>
      <c r="III166" s="79"/>
      <c r="IIJ166" s="80"/>
      <c r="IIK166" s="78" t="s">
        <v>121</v>
      </c>
      <c r="IIL166" s="79"/>
      <c r="IIM166" s="79"/>
      <c r="IIN166" s="79"/>
      <c r="IIO166" s="79"/>
      <c r="IIP166" s="79"/>
      <c r="IIQ166" s="79"/>
      <c r="IIR166" s="80"/>
      <c r="IIS166" s="78" t="s">
        <v>121</v>
      </c>
      <c r="IIT166" s="79"/>
      <c r="IIU166" s="79"/>
      <c r="IIV166" s="79"/>
      <c r="IIW166" s="79"/>
      <c r="IIX166" s="79"/>
      <c r="IIY166" s="79"/>
      <c r="IIZ166" s="80"/>
      <c r="IJA166" s="78" t="s">
        <v>121</v>
      </c>
      <c r="IJB166" s="79"/>
      <c r="IJC166" s="79"/>
      <c r="IJD166" s="79"/>
      <c r="IJE166" s="79"/>
      <c r="IJF166" s="79"/>
      <c r="IJG166" s="79"/>
      <c r="IJH166" s="80"/>
      <c r="IJI166" s="78" t="s">
        <v>121</v>
      </c>
      <c r="IJJ166" s="79"/>
      <c r="IJK166" s="79"/>
      <c r="IJL166" s="79"/>
      <c r="IJM166" s="79"/>
      <c r="IJN166" s="79"/>
      <c r="IJO166" s="79"/>
      <c r="IJP166" s="80"/>
      <c r="IJQ166" s="78" t="s">
        <v>121</v>
      </c>
      <c r="IJR166" s="79"/>
      <c r="IJS166" s="79"/>
      <c r="IJT166" s="79"/>
      <c r="IJU166" s="79"/>
      <c r="IJV166" s="79"/>
      <c r="IJW166" s="79"/>
      <c r="IJX166" s="80"/>
      <c r="IJY166" s="78" t="s">
        <v>121</v>
      </c>
      <c r="IJZ166" s="79"/>
      <c r="IKA166" s="79"/>
      <c r="IKB166" s="79"/>
      <c r="IKC166" s="79"/>
      <c r="IKD166" s="79"/>
      <c r="IKE166" s="79"/>
      <c r="IKF166" s="80"/>
      <c r="IKG166" s="78" t="s">
        <v>121</v>
      </c>
      <c r="IKH166" s="79"/>
      <c r="IKI166" s="79"/>
      <c r="IKJ166" s="79"/>
      <c r="IKK166" s="79"/>
      <c r="IKL166" s="79"/>
      <c r="IKM166" s="79"/>
      <c r="IKN166" s="80"/>
      <c r="IKO166" s="78" t="s">
        <v>121</v>
      </c>
      <c r="IKP166" s="79"/>
      <c r="IKQ166" s="79"/>
      <c r="IKR166" s="79"/>
      <c r="IKS166" s="79"/>
      <c r="IKT166" s="79"/>
      <c r="IKU166" s="79"/>
      <c r="IKV166" s="80"/>
      <c r="IKW166" s="78" t="s">
        <v>121</v>
      </c>
      <c r="IKX166" s="79"/>
      <c r="IKY166" s="79"/>
      <c r="IKZ166" s="79"/>
      <c r="ILA166" s="79"/>
      <c r="ILB166" s="79"/>
      <c r="ILC166" s="79"/>
      <c r="ILD166" s="80"/>
      <c r="ILE166" s="78" t="s">
        <v>121</v>
      </c>
      <c r="ILF166" s="79"/>
      <c r="ILG166" s="79"/>
      <c r="ILH166" s="79"/>
      <c r="ILI166" s="79"/>
      <c r="ILJ166" s="79"/>
      <c r="ILK166" s="79"/>
      <c r="ILL166" s="80"/>
      <c r="ILM166" s="78" t="s">
        <v>121</v>
      </c>
      <c r="ILN166" s="79"/>
      <c r="ILO166" s="79"/>
      <c r="ILP166" s="79"/>
      <c r="ILQ166" s="79"/>
      <c r="ILR166" s="79"/>
      <c r="ILS166" s="79"/>
      <c r="ILT166" s="80"/>
      <c r="ILU166" s="78" t="s">
        <v>121</v>
      </c>
      <c r="ILV166" s="79"/>
      <c r="ILW166" s="79"/>
      <c r="ILX166" s="79"/>
      <c r="ILY166" s="79"/>
      <c r="ILZ166" s="79"/>
      <c r="IMA166" s="79"/>
      <c r="IMB166" s="80"/>
      <c r="IMC166" s="78" t="s">
        <v>121</v>
      </c>
      <c r="IMD166" s="79"/>
      <c r="IME166" s="79"/>
      <c r="IMF166" s="79"/>
      <c r="IMG166" s="79"/>
      <c r="IMH166" s="79"/>
      <c r="IMI166" s="79"/>
      <c r="IMJ166" s="80"/>
      <c r="IMK166" s="78" t="s">
        <v>121</v>
      </c>
      <c r="IML166" s="79"/>
      <c r="IMM166" s="79"/>
      <c r="IMN166" s="79"/>
      <c r="IMO166" s="79"/>
      <c r="IMP166" s="79"/>
      <c r="IMQ166" s="79"/>
      <c r="IMR166" s="80"/>
      <c r="IMS166" s="78" t="s">
        <v>121</v>
      </c>
      <c r="IMT166" s="79"/>
      <c r="IMU166" s="79"/>
      <c r="IMV166" s="79"/>
      <c r="IMW166" s="79"/>
      <c r="IMX166" s="79"/>
      <c r="IMY166" s="79"/>
      <c r="IMZ166" s="80"/>
      <c r="INA166" s="78" t="s">
        <v>121</v>
      </c>
      <c r="INB166" s="79"/>
      <c r="INC166" s="79"/>
      <c r="IND166" s="79"/>
      <c r="INE166" s="79"/>
      <c r="INF166" s="79"/>
      <c r="ING166" s="79"/>
      <c r="INH166" s="80"/>
      <c r="INI166" s="78" t="s">
        <v>121</v>
      </c>
      <c r="INJ166" s="79"/>
      <c r="INK166" s="79"/>
      <c r="INL166" s="79"/>
      <c r="INM166" s="79"/>
      <c r="INN166" s="79"/>
      <c r="INO166" s="79"/>
      <c r="INP166" s="80"/>
      <c r="INQ166" s="78" t="s">
        <v>121</v>
      </c>
      <c r="INR166" s="79"/>
      <c r="INS166" s="79"/>
      <c r="INT166" s="79"/>
      <c r="INU166" s="79"/>
      <c r="INV166" s="79"/>
      <c r="INW166" s="79"/>
      <c r="INX166" s="80"/>
      <c r="INY166" s="78" t="s">
        <v>121</v>
      </c>
      <c r="INZ166" s="79"/>
      <c r="IOA166" s="79"/>
      <c r="IOB166" s="79"/>
      <c r="IOC166" s="79"/>
      <c r="IOD166" s="79"/>
      <c r="IOE166" s="79"/>
      <c r="IOF166" s="80"/>
      <c r="IOG166" s="78" t="s">
        <v>121</v>
      </c>
      <c r="IOH166" s="79"/>
      <c r="IOI166" s="79"/>
      <c r="IOJ166" s="79"/>
      <c r="IOK166" s="79"/>
      <c r="IOL166" s="79"/>
      <c r="IOM166" s="79"/>
      <c r="ION166" s="80"/>
      <c r="IOO166" s="78" t="s">
        <v>121</v>
      </c>
      <c r="IOP166" s="79"/>
      <c r="IOQ166" s="79"/>
      <c r="IOR166" s="79"/>
      <c r="IOS166" s="79"/>
      <c r="IOT166" s="79"/>
      <c r="IOU166" s="79"/>
      <c r="IOV166" s="80"/>
      <c r="IOW166" s="78" t="s">
        <v>121</v>
      </c>
      <c r="IOX166" s="79"/>
      <c r="IOY166" s="79"/>
      <c r="IOZ166" s="79"/>
      <c r="IPA166" s="79"/>
      <c r="IPB166" s="79"/>
      <c r="IPC166" s="79"/>
      <c r="IPD166" s="80"/>
      <c r="IPE166" s="78" t="s">
        <v>121</v>
      </c>
      <c r="IPF166" s="79"/>
      <c r="IPG166" s="79"/>
      <c r="IPH166" s="79"/>
      <c r="IPI166" s="79"/>
      <c r="IPJ166" s="79"/>
      <c r="IPK166" s="79"/>
      <c r="IPL166" s="80"/>
      <c r="IPM166" s="78" t="s">
        <v>121</v>
      </c>
      <c r="IPN166" s="79"/>
      <c r="IPO166" s="79"/>
      <c r="IPP166" s="79"/>
      <c r="IPQ166" s="79"/>
      <c r="IPR166" s="79"/>
      <c r="IPS166" s="79"/>
      <c r="IPT166" s="80"/>
      <c r="IPU166" s="78" t="s">
        <v>121</v>
      </c>
      <c r="IPV166" s="79"/>
      <c r="IPW166" s="79"/>
      <c r="IPX166" s="79"/>
      <c r="IPY166" s="79"/>
      <c r="IPZ166" s="79"/>
      <c r="IQA166" s="79"/>
      <c r="IQB166" s="80"/>
      <c r="IQC166" s="78" t="s">
        <v>121</v>
      </c>
      <c r="IQD166" s="79"/>
      <c r="IQE166" s="79"/>
      <c r="IQF166" s="79"/>
      <c r="IQG166" s="79"/>
      <c r="IQH166" s="79"/>
      <c r="IQI166" s="79"/>
      <c r="IQJ166" s="80"/>
      <c r="IQK166" s="78" t="s">
        <v>121</v>
      </c>
      <c r="IQL166" s="79"/>
      <c r="IQM166" s="79"/>
      <c r="IQN166" s="79"/>
      <c r="IQO166" s="79"/>
      <c r="IQP166" s="79"/>
      <c r="IQQ166" s="79"/>
      <c r="IQR166" s="80"/>
      <c r="IQS166" s="78" t="s">
        <v>121</v>
      </c>
      <c r="IQT166" s="79"/>
      <c r="IQU166" s="79"/>
      <c r="IQV166" s="79"/>
      <c r="IQW166" s="79"/>
      <c r="IQX166" s="79"/>
      <c r="IQY166" s="79"/>
      <c r="IQZ166" s="80"/>
      <c r="IRA166" s="78" t="s">
        <v>121</v>
      </c>
      <c r="IRB166" s="79"/>
      <c r="IRC166" s="79"/>
      <c r="IRD166" s="79"/>
      <c r="IRE166" s="79"/>
      <c r="IRF166" s="79"/>
      <c r="IRG166" s="79"/>
      <c r="IRH166" s="80"/>
      <c r="IRI166" s="78" t="s">
        <v>121</v>
      </c>
      <c r="IRJ166" s="79"/>
      <c r="IRK166" s="79"/>
      <c r="IRL166" s="79"/>
      <c r="IRM166" s="79"/>
      <c r="IRN166" s="79"/>
      <c r="IRO166" s="79"/>
      <c r="IRP166" s="80"/>
      <c r="IRQ166" s="78" t="s">
        <v>121</v>
      </c>
      <c r="IRR166" s="79"/>
      <c r="IRS166" s="79"/>
      <c r="IRT166" s="79"/>
      <c r="IRU166" s="79"/>
      <c r="IRV166" s="79"/>
      <c r="IRW166" s="79"/>
      <c r="IRX166" s="80"/>
      <c r="IRY166" s="78" t="s">
        <v>121</v>
      </c>
      <c r="IRZ166" s="79"/>
      <c r="ISA166" s="79"/>
      <c r="ISB166" s="79"/>
      <c r="ISC166" s="79"/>
      <c r="ISD166" s="79"/>
      <c r="ISE166" s="79"/>
      <c r="ISF166" s="80"/>
      <c r="ISG166" s="78" t="s">
        <v>121</v>
      </c>
      <c r="ISH166" s="79"/>
      <c r="ISI166" s="79"/>
      <c r="ISJ166" s="79"/>
      <c r="ISK166" s="79"/>
      <c r="ISL166" s="79"/>
      <c r="ISM166" s="79"/>
      <c r="ISN166" s="80"/>
      <c r="ISO166" s="78" t="s">
        <v>121</v>
      </c>
      <c r="ISP166" s="79"/>
      <c r="ISQ166" s="79"/>
      <c r="ISR166" s="79"/>
      <c r="ISS166" s="79"/>
      <c r="IST166" s="79"/>
      <c r="ISU166" s="79"/>
      <c r="ISV166" s="80"/>
      <c r="ISW166" s="78" t="s">
        <v>121</v>
      </c>
      <c r="ISX166" s="79"/>
      <c r="ISY166" s="79"/>
      <c r="ISZ166" s="79"/>
      <c r="ITA166" s="79"/>
      <c r="ITB166" s="79"/>
      <c r="ITC166" s="79"/>
      <c r="ITD166" s="80"/>
      <c r="ITE166" s="78" t="s">
        <v>121</v>
      </c>
      <c r="ITF166" s="79"/>
      <c r="ITG166" s="79"/>
      <c r="ITH166" s="79"/>
      <c r="ITI166" s="79"/>
      <c r="ITJ166" s="79"/>
      <c r="ITK166" s="79"/>
      <c r="ITL166" s="80"/>
      <c r="ITM166" s="78" t="s">
        <v>121</v>
      </c>
      <c r="ITN166" s="79"/>
      <c r="ITO166" s="79"/>
      <c r="ITP166" s="79"/>
      <c r="ITQ166" s="79"/>
      <c r="ITR166" s="79"/>
      <c r="ITS166" s="79"/>
      <c r="ITT166" s="80"/>
      <c r="ITU166" s="78" t="s">
        <v>121</v>
      </c>
      <c r="ITV166" s="79"/>
      <c r="ITW166" s="79"/>
      <c r="ITX166" s="79"/>
      <c r="ITY166" s="79"/>
      <c r="ITZ166" s="79"/>
      <c r="IUA166" s="79"/>
      <c r="IUB166" s="80"/>
      <c r="IUC166" s="78" t="s">
        <v>121</v>
      </c>
      <c r="IUD166" s="79"/>
      <c r="IUE166" s="79"/>
      <c r="IUF166" s="79"/>
      <c r="IUG166" s="79"/>
      <c r="IUH166" s="79"/>
      <c r="IUI166" s="79"/>
      <c r="IUJ166" s="80"/>
      <c r="IUK166" s="78" t="s">
        <v>121</v>
      </c>
      <c r="IUL166" s="79"/>
      <c r="IUM166" s="79"/>
      <c r="IUN166" s="79"/>
      <c r="IUO166" s="79"/>
      <c r="IUP166" s="79"/>
      <c r="IUQ166" s="79"/>
      <c r="IUR166" s="80"/>
      <c r="IUS166" s="78" t="s">
        <v>121</v>
      </c>
      <c r="IUT166" s="79"/>
      <c r="IUU166" s="79"/>
      <c r="IUV166" s="79"/>
      <c r="IUW166" s="79"/>
      <c r="IUX166" s="79"/>
      <c r="IUY166" s="79"/>
      <c r="IUZ166" s="80"/>
      <c r="IVA166" s="78" t="s">
        <v>121</v>
      </c>
      <c r="IVB166" s="79"/>
      <c r="IVC166" s="79"/>
      <c r="IVD166" s="79"/>
      <c r="IVE166" s="79"/>
      <c r="IVF166" s="79"/>
      <c r="IVG166" s="79"/>
      <c r="IVH166" s="80"/>
      <c r="IVI166" s="78" t="s">
        <v>121</v>
      </c>
      <c r="IVJ166" s="79"/>
      <c r="IVK166" s="79"/>
      <c r="IVL166" s="79"/>
      <c r="IVM166" s="79"/>
      <c r="IVN166" s="79"/>
      <c r="IVO166" s="79"/>
      <c r="IVP166" s="80"/>
      <c r="IVQ166" s="78" t="s">
        <v>121</v>
      </c>
      <c r="IVR166" s="79"/>
      <c r="IVS166" s="79"/>
      <c r="IVT166" s="79"/>
      <c r="IVU166" s="79"/>
      <c r="IVV166" s="79"/>
      <c r="IVW166" s="79"/>
      <c r="IVX166" s="80"/>
      <c r="IVY166" s="78" t="s">
        <v>121</v>
      </c>
      <c r="IVZ166" s="79"/>
      <c r="IWA166" s="79"/>
      <c r="IWB166" s="79"/>
      <c r="IWC166" s="79"/>
      <c r="IWD166" s="79"/>
      <c r="IWE166" s="79"/>
      <c r="IWF166" s="80"/>
      <c r="IWG166" s="78" t="s">
        <v>121</v>
      </c>
      <c r="IWH166" s="79"/>
      <c r="IWI166" s="79"/>
      <c r="IWJ166" s="79"/>
      <c r="IWK166" s="79"/>
      <c r="IWL166" s="79"/>
      <c r="IWM166" s="79"/>
      <c r="IWN166" s="80"/>
      <c r="IWO166" s="78" t="s">
        <v>121</v>
      </c>
      <c r="IWP166" s="79"/>
      <c r="IWQ166" s="79"/>
      <c r="IWR166" s="79"/>
      <c r="IWS166" s="79"/>
      <c r="IWT166" s="79"/>
      <c r="IWU166" s="79"/>
      <c r="IWV166" s="80"/>
      <c r="IWW166" s="78" t="s">
        <v>121</v>
      </c>
      <c r="IWX166" s="79"/>
      <c r="IWY166" s="79"/>
      <c r="IWZ166" s="79"/>
      <c r="IXA166" s="79"/>
      <c r="IXB166" s="79"/>
      <c r="IXC166" s="79"/>
      <c r="IXD166" s="80"/>
      <c r="IXE166" s="78" t="s">
        <v>121</v>
      </c>
      <c r="IXF166" s="79"/>
      <c r="IXG166" s="79"/>
      <c r="IXH166" s="79"/>
      <c r="IXI166" s="79"/>
      <c r="IXJ166" s="79"/>
      <c r="IXK166" s="79"/>
      <c r="IXL166" s="80"/>
      <c r="IXM166" s="78" t="s">
        <v>121</v>
      </c>
      <c r="IXN166" s="79"/>
      <c r="IXO166" s="79"/>
      <c r="IXP166" s="79"/>
      <c r="IXQ166" s="79"/>
      <c r="IXR166" s="79"/>
      <c r="IXS166" s="79"/>
      <c r="IXT166" s="80"/>
      <c r="IXU166" s="78" t="s">
        <v>121</v>
      </c>
      <c r="IXV166" s="79"/>
      <c r="IXW166" s="79"/>
      <c r="IXX166" s="79"/>
      <c r="IXY166" s="79"/>
      <c r="IXZ166" s="79"/>
      <c r="IYA166" s="79"/>
      <c r="IYB166" s="80"/>
      <c r="IYC166" s="78" t="s">
        <v>121</v>
      </c>
      <c r="IYD166" s="79"/>
      <c r="IYE166" s="79"/>
      <c r="IYF166" s="79"/>
      <c r="IYG166" s="79"/>
      <c r="IYH166" s="79"/>
      <c r="IYI166" s="79"/>
      <c r="IYJ166" s="80"/>
      <c r="IYK166" s="78" t="s">
        <v>121</v>
      </c>
      <c r="IYL166" s="79"/>
      <c r="IYM166" s="79"/>
      <c r="IYN166" s="79"/>
      <c r="IYO166" s="79"/>
      <c r="IYP166" s="79"/>
      <c r="IYQ166" s="79"/>
      <c r="IYR166" s="80"/>
      <c r="IYS166" s="78" t="s">
        <v>121</v>
      </c>
      <c r="IYT166" s="79"/>
      <c r="IYU166" s="79"/>
      <c r="IYV166" s="79"/>
      <c r="IYW166" s="79"/>
      <c r="IYX166" s="79"/>
      <c r="IYY166" s="79"/>
      <c r="IYZ166" s="80"/>
      <c r="IZA166" s="78" t="s">
        <v>121</v>
      </c>
      <c r="IZB166" s="79"/>
      <c r="IZC166" s="79"/>
      <c r="IZD166" s="79"/>
      <c r="IZE166" s="79"/>
      <c r="IZF166" s="79"/>
      <c r="IZG166" s="79"/>
      <c r="IZH166" s="80"/>
      <c r="IZI166" s="78" t="s">
        <v>121</v>
      </c>
      <c r="IZJ166" s="79"/>
      <c r="IZK166" s="79"/>
      <c r="IZL166" s="79"/>
      <c r="IZM166" s="79"/>
      <c r="IZN166" s="79"/>
      <c r="IZO166" s="79"/>
      <c r="IZP166" s="80"/>
      <c r="IZQ166" s="78" t="s">
        <v>121</v>
      </c>
      <c r="IZR166" s="79"/>
      <c r="IZS166" s="79"/>
      <c r="IZT166" s="79"/>
      <c r="IZU166" s="79"/>
      <c r="IZV166" s="79"/>
      <c r="IZW166" s="79"/>
      <c r="IZX166" s="80"/>
      <c r="IZY166" s="78" t="s">
        <v>121</v>
      </c>
      <c r="IZZ166" s="79"/>
      <c r="JAA166" s="79"/>
      <c r="JAB166" s="79"/>
      <c r="JAC166" s="79"/>
      <c r="JAD166" s="79"/>
      <c r="JAE166" s="79"/>
      <c r="JAF166" s="80"/>
      <c r="JAG166" s="78" t="s">
        <v>121</v>
      </c>
      <c r="JAH166" s="79"/>
      <c r="JAI166" s="79"/>
      <c r="JAJ166" s="79"/>
      <c r="JAK166" s="79"/>
      <c r="JAL166" s="79"/>
      <c r="JAM166" s="79"/>
      <c r="JAN166" s="80"/>
      <c r="JAO166" s="78" t="s">
        <v>121</v>
      </c>
      <c r="JAP166" s="79"/>
      <c r="JAQ166" s="79"/>
      <c r="JAR166" s="79"/>
      <c r="JAS166" s="79"/>
      <c r="JAT166" s="79"/>
      <c r="JAU166" s="79"/>
      <c r="JAV166" s="80"/>
      <c r="JAW166" s="78" t="s">
        <v>121</v>
      </c>
      <c r="JAX166" s="79"/>
      <c r="JAY166" s="79"/>
      <c r="JAZ166" s="79"/>
      <c r="JBA166" s="79"/>
      <c r="JBB166" s="79"/>
      <c r="JBC166" s="79"/>
      <c r="JBD166" s="80"/>
      <c r="JBE166" s="78" t="s">
        <v>121</v>
      </c>
      <c r="JBF166" s="79"/>
      <c r="JBG166" s="79"/>
      <c r="JBH166" s="79"/>
      <c r="JBI166" s="79"/>
      <c r="JBJ166" s="79"/>
      <c r="JBK166" s="79"/>
      <c r="JBL166" s="80"/>
      <c r="JBM166" s="78" t="s">
        <v>121</v>
      </c>
      <c r="JBN166" s="79"/>
      <c r="JBO166" s="79"/>
      <c r="JBP166" s="79"/>
      <c r="JBQ166" s="79"/>
      <c r="JBR166" s="79"/>
      <c r="JBS166" s="79"/>
      <c r="JBT166" s="80"/>
      <c r="JBU166" s="78" t="s">
        <v>121</v>
      </c>
      <c r="JBV166" s="79"/>
      <c r="JBW166" s="79"/>
      <c r="JBX166" s="79"/>
      <c r="JBY166" s="79"/>
      <c r="JBZ166" s="79"/>
      <c r="JCA166" s="79"/>
      <c r="JCB166" s="80"/>
      <c r="JCC166" s="78" t="s">
        <v>121</v>
      </c>
      <c r="JCD166" s="79"/>
      <c r="JCE166" s="79"/>
      <c r="JCF166" s="79"/>
      <c r="JCG166" s="79"/>
      <c r="JCH166" s="79"/>
      <c r="JCI166" s="79"/>
      <c r="JCJ166" s="80"/>
      <c r="JCK166" s="78" t="s">
        <v>121</v>
      </c>
      <c r="JCL166" s="79"/>
      <c r="JCM166" s="79"/>
      <c r="JCN166" s="79"/>
      <c r="JCO166" s="79"/>
      <c r="JCP166" s="79"/>
      <c r="JCQ166" s="79"/>
      <c r="JCR166" s="80"/>
      <c r="JCS166" s="78" t="s">
        <v>121</v>
      </c>
      <c r="JCT166" s="79"/>
      <c r="JCU166" s="79"/>
      <c r="JCV166" s="79"/>
      <c r="JCW166" s="79"/>
      <c r="JCX166" s="79"/>
      <c r="JCY166" s="79"/>
      <c r="JCZ166" s="80"/>
      <c r="JDA166" s="78" t="s">
        <v>121</v>
      </c>
      <c r="JDB166" s="79"/>
      <c r="JDC166" s="79"/>
      <c r="JDD166" s="79"/>
      <c r="JDE166" s="79"/>
      <c r="JDF166" s="79"/>
      <c r="JDG166" s="79"/>
      <c r="JDH166" s="80"/>
      <c r="JDI166" s="78" t="s">
        <v>121</v>
      </c>
      <c r="JDJ166" s="79"/>
      <c r="JDK166" s="79"/>
      <c r="JDL166" s="79"/>
      <c r="JDM166" s="79"/>
      <c r="JDN166" s="79"/>
      <c r="JDO166" s="79"/>
      <c r="JDP166" s="80"/>
      <c r="JDQ166" s="78" t="s">
        <v>121</v>
      </c>
      <c r="JDR166" s="79"/>
      <c r="JDS166" s="79"/>
      <c r="JDT166" s="79"/>
      <c r="JDU166" s="79"/>
      <c r="JDV166" s="79"/>
      <c r="JDW166" s="79"/>
      <c r="JDX166" s="80"/>
      <c r="JDY166" s="78" t="s">
        <v>121</v>
      </c>
      <c r="JDZ166" s="79"/>
      <c r="JEA166" s="79"/>
      <c r="JEB166" s="79"/>
      <c r="JEC166" s="79"/>
      <c r="JED166" s="79"/>
      <c r="JEE166" s="79"/>
      <c r="JEF166" s="80"/>
      <c r="JEG166" s="78" t="s">
        <v>121</v>
      </c>
      <c r="JEH166" s="79"/>
      <c r="JEI166" s="79"/>
      <c r="JEJ166" s="79"/>
      <c r="JEK166" s="79"/>
      <c r="JEL166" s="79"/>
      <c r="JEM166" s="79"/>
      <c r="JEN166" s="80"/>
      <c r="JEO166" s="78" t="s">
        <v>121</v>
      </c>
      <c r="JEP166" s="79"/>
      <c r="JEQ166" s="79"/>
      <c r="JER166" s="79"/>
      <c r="JES166" s="79"/>
      <c r="JET166" s="79"/>
      <c r="JEU166" s="79"/>
      <c r="JEV166" s="80"/>
      <c r="JEW166" s="78" t="s">
        <v>121</v>
      </c>
      <c r="JEX166" s="79"/>
      <c r="JEY166" s="79"/>
      <c r="JEZ166" s="79"/>
      <c r="JFA166" s="79"/>
      <c r="JFB166" s="79"/>
      <c r="JFC166" s="79"/>
      <c r="JFD166" s="80"/>
      <c r="JFE166" s="78" t="s">
        <v>121</v>
      </c>
      <c r="JFF166" s="79"/>
      <c r="JFG166" s="79"/>
      <c r="JFH166" s="79"/>
      <c r="JFI166" s="79"/>
      <c r="JFJ166" s="79"/>
      <c r="JFK166" s="79"/>
      <c r="JFL166" s="80"/>
      <c r="JFM166" s="78" t="s">
        <v>121</v>
      </c>
      <c r="JFN166" s="79"/>
      <c r="JFO166" s="79"/>
      <c r="JFP166" s="79"/>
      <c r="JFQ166" s="79"/>
      <c r="JFR166" s="79"/>
      <c r="JFS166" s="79"/>
      <c r="JFT166" s="80"/>
      <c r="JFU166" s="78" t="s">
        <v>121</v>
      </c>
      <c r="JFV166" s="79"/>
      <c r="JFW166" s="79"/>
      <c r="JFX166" s="79"/>
      <c r="JFY166" s="79"/>
      <c r="JFZ166" s="79"/>
      <c r="JGA166" s="79"/>
      <c r="JGB166" s="80"/>
      <c r="JGC166" s="78" t="s">
        <v>121</v>
      </c>
      <c r="JGD166" s="79"/>
      <c r="JGE166" s="79"/>
      <c r="JGF166" s="79"/>
      <c r="JGG166" s="79"/>
      <c r="JGH166" s="79"/>
      <c r="JGI166" s="79"/>
      <c r="JGJ166" s="80"/>
      <c r="JGK166" s="78" t="s">
        <v>121</v>
      </c>
      <c r="JGL166" s="79"/>
      <c r="JGM166" s="79"/>
      <c r="JGN166" s="79"/>
      <c r="JGO166" s="79"/>
      <c r="JGP166" s="79"/>
      <c r="JGQ166" s="79"/>
      <c r="JGR166" s="80"/>
      <c r="JGS166" s="78" t="s">
        <v>121</v>
      </c>
      <c r="JGT166" s="79"/>
      <c r="JGU166" s="79"/>
      <c r="JGV166" s="79"/>
      <c r="JGW166" s="79"/>
      <c r="JGX166" s="79"/>
      <c r="JGY166" s="79"/>
      <c r="JGZ166" s="80"/>
      <c r="JHA166" s="78" t="s">
        <v>121</v>
      </c>
      <c r="JHB166" s="79"/>
      <c r="JHC166" s="79"/>
      <c r="JHD166" s="79"/>
      <c r="JHE166" s="79"/>
      <c r="JHF166" s="79"/>
      <c r="JHG166" s="79"/>
      <c r="JHH166" s="80"/>
      <c r="JHI166" s="78" t="s">
        <v>121</v>
      </c>
      <c r="JHJ166" s="79"/>
      <c r="JHK166" s="79"/>
      <c r="JHL166" s="79"/>
      <c r="JHM166" s="79"/>
      <c r="JHN166" s="79"/>
      <c r="JHO166" s="79"/>
      <c r="JHP166" s="80"/>
      <c r="JHQ166" s="78" t="s">
        <v>121</v>
      </c>
      <c r="JHR166" s="79"/>
      <c r="JHS166" s="79"/>
      <c r="JHT166" s="79"/>
      <c r="JHU166" s="79"/>
      <c r="JHV166" s="79"/>
      <c r="JHW166" s="79"/>
      <c r="JHX166" s="80"/>
      <c r="JHY166" s="78" t="s">
        <v>121</v>
      </c>
      <c r="JHZ166" s="79"/>
      <c r="JIA166" s="79"/>
      <c r="JIB166" s="79"/>
      <c r="JIC166" s="79"/>
      <c r="JID166" s="79"/>
      <c r="JIE166" s="79"/>
      <c r="JIF166" s="80"/>
      <c r="JIG166" s="78" t="s">
        <v>121</v>
      </c>
      <c r="JIH166" s="79"/>
      <c r="JII166" s="79"/>
      <c r="JIJ166" s="79"/>
      <c r="JIK166" s="79"/>
      <c r="JIL166" s="79"/>
      <c r="JIM166" s="79"/>
      <c r="JIN166" s="80"/>
      <c r="JIO166" s="78" t="s">
        <v>121</v>
      </c>
      <c r="JIP166" s="79"/>
      <c r="JIQ166" s="79"/>
      <c r="JIR166" s="79"/>
      <c r="JIS166" s="79"/>
      <c r="JIT166" s="79"/>
      <c r="JIU166" s="79"/>
      <c r="JIV166" s="80"/>
      <c r="JIW166" s="78" t="s">
        <v>121</v>
      </c>
      <c r="JIX166" s="79"/>
      <c r="JIY166" s="79"/>
      <c r="JIZ166" s="79"/>
      <c r="JJA166" s="79"/>
      <c r="JJB166" s="79"/>
      <c r="JJC166" s="79"/>
      <c r="JJD166" s="80"/>
      <c r="JJE166" s="78" t="s">
        <v>121</v>
      </c>
      <c r="JJF166" s="79"/>
      <c r="JJG166" s="79"/>
      <c r="JJH166" s="79"/>
      <c r="JJI166" s="79"/>
      <c r="JJJ166" s="79"/>
      <c r="JJK166" s="79"/>
      <c r="JJL166" s="80"/>
      <c r="JJM166" s="78" t="s">
        <v>121</v>
      </c>
      <c r="JJN166" s="79"/>
      <c r="JJO166" s="79"/>
      <c r="JJP166" s="79"/>
      <c r="JJQ166" s="79"/>
      <c r="JJR166" s="79"/>
      <c r="JJS166" s="79"/>
      <c r="JJT166" s="80"/>
      <c r="JJU166" s="78" t="s">
        <v>121</v>
      </c>
      <c r="JJV166" s="79"/>
      <c r="JJW166" s="79"/>
      <c r="JJX166" s="79"/>
      <c r="JJY166" s="79"/>
      <c r="JJZ166" s="79"/>
      <c r="JKA166" s="79"/>
      <c r="JKB166" s="80"/>
      <c r="JKC166" s="78" t="s">
        <v>121</v>
      </c>
      <c r="JKD166" s="79"/>
      <c r="JKE166" s="79"/>
      <c r="JKF166" s="79"/>
      <c r="JKG166" s="79"/>
      <c r="JKH166" s="79"/>
      <c r="JKI166" s="79"/>
      <c r="JKJ166" s="80"/>
      <c r="JKK166" s="78" t="s">
        <v>121</v>
      </c>
      <c r="JKL166" s="79"/>
      <c r="JKM166" s="79"/>
      <c r="JKN166" s="79"/>
      <c r="JKO166" s="79"/>
      <c r="JKP166" s="79"/>
      <c r="JKQ166" s="79"/>
      <c r="JKR166" s="80"/>
      <c r="JKS166" s="78" t="s">
        <v>121</v>
      </c>
      <c r="JKT166" s="79"/>
      <c r="JKU166" s="79"/>
      <c r="JKV166" s="79"/>
      <c r="JKW166" s="79"/>
      <c r="JKX166" s="79"/>
      <c r="JKY166" s="79"/>
      <c r="JKZ166" s="80"/>
      <c r="JLA166" s="78" t="s">
        <v>121</v>
      </c>
      <c r="JLB166" s="79"/>
      <c r="JLC166" s="79"/>
      <c r="JLD166" s="79"/>
      <c r="JLE166" s="79"/>
      <c r="JLF166" s="79"/>
      <c r="JLG166" s="79"/>
      <c r="JLH166" s="80"/>
      <c r="JLI166" s="78" t="s">
        <v>121</v>
      </c>
      <c r="JLJ166" s="79"/>
      <c r="JLK166" s="79"/>
      <c r="JLL166" s="79"/>
      <c r="JLM166" s="79"/>
      <c r="JLN166" s="79"/>
      <c r="JLO166" s="79"/>
      <c r="JLP166" s="80"/>
      <c r="JLQ166" s="78" t="s">
        <v>121</v>
      </c>
      <c r="JLR166" s="79"/>
      <c r="JLS166" s="79"/>
      <c r="JLT166" s="79"/>
      <c r="JLU166" s="79"/>
      <c r="JLV166" s="79"/>
      <c r="JLW166" s="79"/>
      <c r="JLX166" s="80"/>
      <c r="JLY166" s="78" t="s">
        <v>121</v>
      </c>
      <c r="JLZ166" s="79"/>
      <c r="JMA166" s="79"/>
      <c r="JMB166" s="79"/>
      <c r="JMC166" s="79"/>
      <c r="JMD166" s="79"/>
      <c r="JME166" s="79"/>
      <c r="JMF166" s="80"/>
      <c r="JMG166" s="78" t="s">
        <v>121</v>
      </c>
      <c r="JMH166" s="79"/>
      <c r="JMI166" s="79"/>
      <c r="JMJ166" s="79"/>
      <c r="JMK166" s="79"/>
      <c r="JML166" s="79"/>
      <c r="JMM166" s="79"/>
      <c r="JMN166" s="80"/>
      <c r="JMO166" s="78" t="s">
        <v>121</v>
      </c>
      <c r="JMP166" s="79"/>
      <c r="JMQ166" s="79"/>
      <c r="JMR166" s="79"/>
      <c r="JMS166" s="79"/>
      <c r="JMT166" s="79"/>
      <c r="JMU166" s="79"/>
      <c r="JMV166" s="80"/>
      <c r="JMW166" s="78" t="s">
        <v>121</v>
      </c>
      <c r="JMX166" s="79"/>
      <c r="JMY166" s="79"/>
      <c r="JMZ166" s="79"/>
      <c r="JNA166" s="79"/>
      <c r="JNB166" s="79"/>
      <c r="JNC166" s="79"/>
      <c r="JND166" s="80"/>
      <c r="JNE166" s="78" t="s">
        <v>121</v>
      </c>
      <c r="JNF166" s="79"/>
      <c r="JNG166" s="79"/>
      <c r="JNH166" s="79"/>
      <c r="JNI166" s="79"/>
      <c r="JNJ166" s="79"/>
      <c r="JNK166" s="79"/>
      <c r="JNL166" s="80"/>
      <c r="JNM166" s="78" t="s">
        <v>121</v>
      </c>
      <c r="JNN166" s="79"/>
      <c r="JNO166" s="79"/>
      <c r="JNP166" s="79"/>
      <c r="JNQ166" s="79"/>
      <c r="JNR166" s="79"/>
      <c r="JNS166" s="79"/>
      <c r="JNT166" s="80"/>
      <c r="JNU166" s="78" t="s">
        <v>121</v>
      </c>
      <c r="JNV166" s="79"/>
      <c r="JNW166" s="79"/>
      <c r="JNX166" s="79"/>
      <c r="JNY166" s="79"/>
      <c r="JNZ166" s="79"/>
      <c r="JOA166" s="79"/>
      <c r="JOB166" s="80"/>
      <c r="JOC166" s="78" t="s">
        <v>121</v>
      </c>
      <c r="JOD166" s="79"/>
      <c r="JOE166" s="79"/>
      <c r="JOF166" s="79"/>
      <c r="JOG166" s="79"/>
      <c r="JOH166" s="79"/>
      <c r="JOI166" s="79"/>
      <c r="JOJ166" s="80"/>
      <c r="JOK166" s="78" t="s">
        <v>121</v>
      </c>
      <c r="JOL166" s="79"/>
      <c r="JOM166" s="79"/>
      <c r="JON166" s="79"/>
      <c r="JOO166" s="79"/>
      <c r="JOP166" s="79"/>
      <c r="JOQ166" s="79"/>
      <c r="JOR166" s="80"/>
      <c r="JOS166" s="78" t="s">
        <v>121</v>
      </c>
      <c r="JOT166" s="79"/>
      <c r="JOU166" s="79"/>
      <c r="JOV166" s="79"/>
      <c r="JOW166" s="79"/>
      <c r="JOX166" s="79"/>
      <c r="JOY166" s="79"/>
      <c r="JOZ166" s="80"/>
      <c r="JPA166" s="78" t="s">
        <v>121</v>
      </c>
      <c r="JPB166" s="79"/>
      <c r="JPC166" s="79"/>
      <c r="JPD166" s="79"/>
      <c r="JPE166" s="79"/>
      <c r="JPF166" s="79"/>
      <c r="JPG166" s="79"/>
      <c r="JPH166" s="80"/>
      <c r="JPI166" s="78" t="s">
        <v>121</v>
      </c>
      <c r="JPJ166" s="79"/>
      <c r="JPK166" s="79"/>
      <c r="JPL166" s="79"/>
      <c r="JPM166" s="79"/>
      <c r="JPN166" s="79"/>
      <c r="JPO166" s="79"/>
      <c r="JPP166" s="80"/>
      <c r="JPQ166" s="78" t="s">
        <v>121</v>
      </c>
      <c r="JPR166" s="79"/>
      <c r="JPS166" s="79"/>
      <c r="JPT166" s="79"/>
      <c r="JPU166" s="79"/>
      <c r="JPV166" s="79"/>
      <c r="JPW166" s="79"/>
      <c r="JPX166" s="80"/>
      <c r="JPY166" s="78" t="s">
        <v>121</v>
      </c>
      <c r="JPZ166" s="79"/>
      <c r="JQA166" s="79"/>
      <c r="JQB166" s="79"/>
      <c r="JQC166" s="79"/>
      <c r="JQD166" s="79"/>
      <c r="JQE166" s="79"/>
      <c r="JQF166" s="80"/>
      <c r="JQG166" s="78" t="s">
        <v>121</v>
      </c>
      <c r="JQH166" s="79"/>
      <c r="JQI166" s="79"/>
      <c r="JQJ166" s="79"/>
      <c r="JQK166" s="79"/>
      <c r="JQL166" s="79"/>
      <c r="JQM166" s="79"/>
      <c r="JQN166" s="80"/>
      <c r="JQO166" s="78" t="s">
        <v>121</v>
      </c>
      <c r="JQP166" s="79"/>
      <c r="JQQ166" s="79"/>
      <c r="JQR166" s="79"/>
      <c r="JQS166" s="79"/>
      <c r="JQT166" s="79"/>
      <c r="JQU166" s="79"/>
      <c r="JQV166" s="80"/>
      <c r="JQW166" s="78" t="s">
        <v>121</v>
      </c>
      <c r="JQX166" s="79"/>
      <c r="JQY166" s="79"/>
      <c r="JQZ166" s="79"/>
      <c r="JRA166" s="79"/>
      <c r="JRB166" s="79"/>
      <c r="JRC166" s="79"/>
      <c r="JRD166" s="80"/>
      <c r="JRE166" s="78" t="s">
        <v>121</v>
      </c>
      <c r="JRF166" s="79"/>
      <c r="JRG166" s="79"/>
      <c r="JRH166" s="79"/>
      <c r="JRI166" s="79"/>
      <c r="JRJ166" s="79"/>
      <c r="JRK166" s="79"/>
      <c r="JRL166" s="80"/>
      <c r="JRM166" s="78" t="s">
        <v>121</v>
      </c>
      <c r="JRN166" s="79"/>
      <c r="JRO166" s="79"/>
      <c r="JRP166" s="79"/>
      <c r="JRQ166" s="79"/>
      <c r="JRR166" s="79"/>
      <c r="JRS166" s="79"/>
      <c r="JRT166" s="80"/>
      <c r="JRU166" s="78" t="s">
        <v>121</v>
      </c>
      <c r="JRV166" s="79"/>
      <c r="JRW166" s="79"/>
      <c r="JRX166" s="79"/>
      <c r="JRY166" s="79"/>
      <c r="JRZ166" s="79"/>
      <c r="JSA166" s="79"/>
      <c r="JSB166" s="80"/>
      <c r="JSC166" s="78" t="s">
        <v>121</v>
      </c>
      <c r="JSD166" s="79"/>
      <c r="JSE166" s="79"/>
      <c r="JSF166" s="79"/>
      <c r="JSG166" s="79"/>
      <c r="JSH166" s="79"/>
      <c r="JSI166" s="79"/>
      <c r="JSJ166" s="80"/>
      <c r="JSK166" s="78" t="s">
        <v>121</v>
      </c>
      <c r="JSL166" s="79"/>
      <c r="JSM166" s="79"/>
      <c r="JSN166" s="79"/>
      <c r="JSO166" s="79"/>
      <c r="JSP166" s="79"/>
      <c r="JSQ166" s="79"/>
      <c r="JSR166" s="80"/>
      <c r="JSS166" s="78" t="s">
        <v>121</v>
      </c>
      <c r="JST166" s="79"/>
      <c r="JSU166" s="79"/>
      <c r="JSV166" s="79"/>
      <c r="JSW166" s="79"/>
      <c r="JSX166" s="79"/>
      <c r="JSY166" s="79"/>
      <c r="JSZ166" s="80"/>
      <c r="JTA166" s="78" t="s">
        <v>121</v>
      </c>
      <c r="JTB166" s="79"/>
      <c r="JTC166" s="79"/>
      <c r="JTD166" s="79"/>
      <c r="JTE166" s="79"/>
      <c r="JTF166" s="79"/>
      <c r="JTG166" s="79"/>
      <c r="JTH166" s="80"/>
      <c r="JTI166" s="78" t="s">
        <v>121</v>
      </c>
      <c r="JTJ166" s="79"/>
      <c r="JTK166" s="79"/>
      <c r="JTL166" s="79"/>
      <c r="JTM166" s="79"/>
      <c r="JTN166" s="79"/>
      <c r="JTO166" s="79"/>
      <c r="JTP166" s="80"/>
      <c r="JTQ166" s="78" t="s">
        <v>121</v>
      </c>
      <c r="JTR166" s="79"/>
      <c r="JTS166" s="79"/>
      <c r="JTT166" s="79"/>
      <c r="JTU166" s="79"/>
      <c r="JTV166" s="79"/>
      <c r="JTW166" s="79"/>
      <c r="JTX166" s="80"/>
      <c r="JTY166" s="78" t="s">
        <v>121</v>
      </c>
      <c r="JTZ166" s="79"/>
      <c r="JUA166" s="79"/>
      <c r="JUB166" s="79"/>
      <c r="JUC166" s="79"/>
      <c r="JUD166" s="79"/>
      <c r="JUE166" s="79"/>
      <c r="JUF166" s="80"/>
      <c r="JUG166" s="78" t="s">
        <v>121</v>
      </c>
      <c r="JUH166" s="79"/>
      <c r="JUI166" s="79"/>
      <c r="JUJ166" s="79"/>
      <c r="JUK166" s="79"/>
      <c r="JUL166" s="79"/>
      <c r="JUM166" s="79"/>
      <c r="JUN166" s="80"/>
      <c r="JUO166" s="78" t="s">
        <v>121</v>
      </c>
      <c r="JUP166" s="79"/>
      <c r="JUQ166" s="79"/>
      <c r="JUR166" s="79"/>
      <c r="JUS166" s="79"/>
      <c r="JUT166" s="79"/>
      <c r="JUU166" s="79"/>
      <c r="JUV166" s="80"/>
      <c r="JUW166" s="78" t="s">
        <v>121</v>
      </c>
      <c r="JUX166" s="79"/>
      <c r="JUY166" s="79"/>
      <c r="JUZ166" s="79"/>
      <c r="JVA166" s="79"/>
      <c r="JVB166" s="79"/>
      <c r="JVC166" s="79"/>
      <c r="JVD166" s="80"/>
      <c r="JVE166" s="78" t="s">
        <v>121</v>
      </c>
      <c r="JVF166" s="79"/>
      <c r="JVG166" s="79"/>
      <c r="JVH166" s="79"/>
      <c r="JVI166" s="79"/>
      <c r="JVJ166" s="79"/>
      <c r="JVK166" s="79"/>
      <c r="JVL166" s="80"/>
      <c r="JVM166" s="78" t="s">
        <v>121</v>
      </c>
      <c r="JVN166" s="79"/>
      <c r="JVO166" s="79"/>
      <c r="JVP166" s="79"/>
      <c r="JVQ166" s="79"/>
      <c r="JVR166" s="79"/>
      <c r="JVS166" s="79"/>
      <c r="JVT166" s="80"/>
      <c r="JVU166" s="78" t="s">
        <v>121</v>
      </c>
      <c r="JVV166" s="79"/>
      <c r="JVW166" s="79"/>
      <c r="JVX166" s="79"/>
      <c r="JVY166" s="79"/>
      <c r="JVZ166" s="79"/>
      <c r="JWA166" s="79"/>
      <c r="JWB166" s="80"/>
      <c r="JWC166" s="78" t="s">
        <v>121</v>
      </c>
      <c r="JWD166" s="79"/>
      <c r="JWE166" s="79"/>
      <c r="JWF166" s="79"/>
      <c r="JWG166" s="79"/>
      <c r="JWH166" s="79"/>
      <c r="JWI166" s="79"/>
      <c r="JWJ166" s="80"/>
      <c r="JWK166" s="78" t="s">
        <v>121</v>
      </c>
      <c r="JWL166" s="79"/>
      <c r="JWM166" s="79"/>
      <c r="JWN166" s="79"/>
      <c r="JWO166" s="79"/>
      <c r="JWP166" s="79"/>
      <c r="JWQ166" s="79"/>
      <c r="JWR166" s="80"/>
      <c r="JWS166" s="78" t="s">
        <v>121</v>
      </c>
      <c r="JWT166" s="79"/>
      <c r="JWU166" s="79"/>
      <c r="JWV166" s="79"/>
      <c r="JWW166" s="79"/>
      <c r="JWX166" s="79"/>
      <c r="JWY166" s="79"/>
      <c r="JWZ166" s="80"/>
      <c r="JXA166" s="78" t="s">
        <v>121</v>
      </c>
      <c r="JXB166" s="79"/>
      <c r="JXC166" s="79"/>
      <c r="JXD166" s="79"/>
      <c r="JXE166" s="79"/>
      <c r="JXF166" s="79"/>
      <c r="JXG166" s="79"/>
      <c r="JXH166" s="80"/>
      <c r="JXI166" s="78" t="s">
        <v>121</v>
      </c>
      <c r="JXJ166" s="79"/>
      <c r="JXK166" s="79"/>
      <c r="JXL166" s="79"/>
      <c r="JXM166" s="79"/>
      <c r="JXN166" s="79"/>
      <c r="JXO166" s="79"/>
      <c r="JXP166" s="80"/>
      <c r="JXQ166" s="78" t="s">
        <v>121</v>
      </c>
      <c r="JXR166" s="79"/>
      <c r="JXS166" s="79"/>
      <c r="JXT166" s="79"/>
      <c r="JXU166" s="79"/>
      <c r="JXV166" s="79"/>
      <c r="JXW166" s="79"/>
      <c r="JXX166" s="80"/>
      <c r="JXY166" s="78" t="s">
        <v>121</v>
      </c>
      <c r="JXZ166" s="79"/>
      <c r="JYA166" s="79"/>
      <c r="JYB166" s="79"/>
      <c r="JYC166" s="79"/>
      <c r="JYD166" s="79"/>
      <c r="JYE166" s="79"/>
      <c r="JYF166" s="80"/>
      <c r="JYG166" s="78" t="s">
        <v>121</v>
      </c>
      <c r="JYH166" s="79"/>
      <c r="JYI166" s="79"/>
      <c r="JYJ166" s="79"/>
      <c r="JYK166" s="79"/>
      <c r="JYL166" s="79"/>
      <c r="JYM166" s="79"/>
      <c r="JYN166" s="80"/>
      <c r="JYO166" s="78" t="s">
        <v>121</v>
      </c>
      <c r="JYP166" s="79"/>
      <c r="JYQ166" s="79"/>
      <c r="JYR166" s="79"/>
      <c r="JYS166" s="79"/>
      <c r="JYT166" s="79"/>
      <c r="JYU166" s="79"/>
      <c r="JYV166" s="80"/>
      <c r="JYW166" s="78" t="s">
        <v>121</v>
      </c>
      <c r="JYX166" s="79"/>
      <c r="JYY166" s="79"/>
      <c r="JYZ166" s="79"/>
      <c r="JZA166" s="79"/>
      <c r="JZB166" s="79"/>
      <c r="JZC166" s="79"/>
      <c r="JZD166" s="80"/>
      <c r="JZE166" s="78" t="s">
        <v>121</v>
      </c>
      <c r="JZF166" s="79"/>
      <c r="JZG166" s="79"/>
      <c r="JZH166" s="79"/>
      <c r="JZI166" s="79"/>
      <c r="JZJ166" s="79"/>
      <c r="JZK166" s="79"/>
      <c r="JZL166" s="80"/>
      <c r="JZM166" s="78" t="s">
        <v>121</v>
      </c>
      <c r="JZN166" s="79"/>
      <c r="JZO166" s="79"/>
      <c r="JZP166" s="79"/>
      <c r="JZQ166" s="79"/>
      <c r="JZR166" s="79"/>
      <c r="JZS166" s="79"/>
      <c r="JZT166" s="80"/>
      <c r="JZU166" s="78" t="s">
        <v>121</v>
      </c>
      <c r="JZV166" s="79"/>
      <c r="JZW166" s="79"/>
      <c r="JZX166" s="79"/>
      <c r="JZY166" s="79"/>
      <c r="JZZ166" s="79"/>
      <c r="KAA166" s="79"/>
      <c r="KAB166" s="80"/>
      <c r="KAC166" s="78" t="s">
        <v>121</v>
      </c>
      <c r="KAD166" s="79"/>
      <c r="KAE166" s="79"/>
      <c r="KAF166" s="79"/>
      <c r="KAG166" s="79"/>
      <c r="KAH166" s="79"/>
      <c r="KAI166" s="79"/>
      <c r="KAJ166" s="80"/>
      <c r="KAK166" s="78" t="s">
        <v>121</v>
      </c>
      <c r="KAL166" s="79"/>
      <c r="KAM166" s="79"/>
      <c r="KAN166" s="79"/>
      <c r="KAO166" s="79"/>
      <c r="KAP166" s="79"/>
      <c r="KAQ166" s="79"/>
      <c r="KAR166" s="80"/>
      <c r="KAS166" s="78" t="s">
        <v>121</v>
      </c>
      <c r="KAT166" s="79"/>
      <c r="KAU166" s="79"/>
      <c r="KAV166" s="79"/>
      <c r="KAW166" s="79"/>
      <c r="KAX166" s="79"/>
      <c r="KAY166" s="79"/>
      <c r="KAZ166" s="80"/>
      <c r="KBA166" s="78" t="s">
        <v>121</v>
      </c>
      <c r="KBB166" s="79"/>
      <c r="KBC166" s="79"/>
      <c r="KBD166" s="79"/>
      <c r="KBE166" s="79"/>
      <c r="KBF166" s="79"/>
      <c r="KBG166" s="79"/>
      <c r="KBH166" s="80"/>
      <c r="KBI166" s="78" t="s">
        <v>121</v>
      </c>
      <c r="KBJ166" s="79"/>
      <c r="KBK166" s="79"/>
      <c r="KBL166" s="79"/>
      <c r="KBM166" s="79"/>
      <c r="KBN166" s="79"/>
      <c r="KBO166" s="79"/>
      <c r="KBP166" s="80"/>
      <c r="KBQ166" s="78" t="s">
        <v>121</v>
      </c>
      <c r="KBR166" s="79"/>
      <c r="KBS166" s="79"/>
      <c r="KBT166" s="79"/>
      <c r="KBU166" s="79"/>
      <c r="KBV166" s="79"/>
      <c r="KBW166" s="79"/>
      <c r="KBX166" s="80"/>
      <c r="KBY166" s="78" t="s">
        <v>121</v>
      </c>
      <c r="KBZ166" s="79"/>
      <c r="KCA166" s="79"/>
      <c r="KCB166" s="79"/>
      <c r="KCC166" s="79"/>
      <c r="KCD166" s="79"/>
      <c r="KCE166" s="79"/>
      <c r="KCF166" s="80"/>
      <c r="KCG166" s="78" t="s">
        <v>121</v>
      </c>
      <c r="KCH166" s="79"/>
      <c r="KCI166" s="79"/>
      <c r="KCJ166" s="79"/>
      <c r="KCK166" s="79"/>
      <c r="KCL166" s="79"/>
      <c r="KCM166" s="79"/>
      <c r="KCN166" s="80"/>
      <c r="KCO166" s="78" t="s">
        <v>121</v>
      </c>
      <c r="KCP166" s="79"/>
      <c r="KCQ166" s="79"/>
      <c r="KCR166" s="79"/>
      <c r="KCS166" s="79"/>
      <c r="KCT166" s="79"/>
      <c r="KCU166" s="79"/>
      <c r="KCV166" s="80"/>
      <c r="KCW166" s="78" t="s">
        <v>121</v>
      </c>
      <c r="KCX166" s="79"/>
      <c r="KCY166" s="79"/>
      <c r="KCZ166" s="79"/>
      <c r="KDA166" s="79"/>
      <c r="KDB166" s="79"/>
      <c r="KDC166" s="79"/>
      <c r="KDD166" s="80"/>
      <c r="KDE166" s="78" t="s">
        <v>121</v>
      </c>
      <c r="KDF166" s="79"/>
      <c r="KDG166" s="79"/>
      <c r="KDH166" s="79"/>
      <c r="KDI166" s="79"/>
      <c r="KDJ166" s="79"/>
      <c r="KDK166" s="79"/>
      <c r="KDL166" s="80"/>
      <c r="KDM166" s="78" t="s">
        <v>121</v>
      </c>
      <c r="KDN166" s="79"/>
      <c r="KDO166" s="79"/>
      <c r="KDP166" s="79"/>
      <c r="KDQ166" s="79"/>
      <c r="KDR166" s="79"/>
      <c r="KDS166" s="79"/>
      <c r="KDT166" s="80"/>
      <c r="KDU166" s="78" t="s">
        <v>121</v>
      </c>
      <c r="KDV166" s="79"/>
      <c r="KDW166" s="79"/>
      <c r="KDX166" s="79"/>
      <c r="KDY166" s="79"/>
      <c r="KDZ166" s="79"/>
      <c r="KEA166" s="79"/>
      <c r="KEB166" s="80"/>
      <c r="KEC166" s="78" t="s">
        <v>121</v>
      </c>
      <c r="KED166" s="79"/>
      <c r="KEE166" s="79"/>
      <c r="KEF166" s="79"/>
      <c r="KEG166" s="79"/>
      <c r="KEH166" s="79"/>
      <c r="KEI166" s="79"/>
      <c r="KEJ166" s="80"/>
      <c r="KEK166" s="78" t="s">
        <v>121</v>
      </c>
      <c r="KEL166" s="79"/>
      <c r="KEM166" s="79"/>
      <c r="KEN166" s="79"/>
      <c r="KEO166" s="79"/>
      <c r="KEP166" s="79"/>
      <c r="KEQ166" s="79"/>
      <c r="KER166" s="80"/>
      <c r="KES166" s="78" t="s">
        <v>121</v>
      </c>
      <c r="KET166" s="79"/>
      <c r="KEU166" s="79"/>
      <c r="KEV166" s="79"/>
      <c r="KEW166" s="79"/>
      <c r="KEX166" s="79"/>
      <c r="KEY166" s="79"/>
      <c r="KEZ166" s="80"/>
      <c r="KFA166" s="78" t="s">
        <v>121</v>
      </c>
      <c r="KFB166" s="79"/>
      <c r="KFC166" s="79"/>
      <c r="KFD166" s="79"/>
      <c r="KFE166" s="79"/>
      <c r="KFF166" s="79"/>
      <c r="KFG166" s="79"/>
      <c r="KFH166" s="80"/>
      <c r="KFI166" s="78" t="s">
        <v>121</v>
      </c>
      <c r="KFJ166" s="79"/>
      <c r="KFK166" s="79"/>
      <c r="KFL166" s="79"/>
      <c r="KFM166" s="79"/>
      <c r="KFN166" s="79"/>
      <c r="KFO166" s="79"/>
      <c r="KFP166" s="80"/>
      <c r="KFQ166" s="78" t="s">
        <v>121</v>
      </c>
      <c r="KFR166" s="79"/>
      <c r="KFS166" s="79"/>
      <c r="KFT166" s="79"/>
      <c r="KFU166" s="79"/>
      <c r="KFV166" s="79"/>
      <c r="KFW166" s="79"/>
      <c r="KFX166" s="80"/>
      <c r="KFY166" s="78" t="s">
        <v>121</v>
      </c>
      <c r="KFZ166" s="79"/>
      <c r="KGA166" s="79"/>
      <c r="KGB166" s="79"/>
      <c r="KGC166" s="79"/>
      <c r="KGD166" s="79"/>
      <c r="KGE166" s="79"/>
      <c r="KGF166" s="80"/>
      <c r="KGG166" s="78" t="s">
        <v>121</v>
      </c>
      <c r="KGH166" s="79"/>
      <c r="KGI166" s="79"/>
      <c r="KGJ166" s="79"/>
      <c r="KGK166" s="79"/>
      <c r="KGL166" s="79"/>
      <c r="KGM166" s="79"/>
      <c r="KGN166" s="80"/>
      <c r="KGO166" s="78" t="s">
        <v>121</v>
      </c>
      <c r="KGP166" s="79"/>
      <c r="KGQ166" s="79"/>
      <c r="KGR166" s="79"/>
      <c r="KGS166" s="79"/>
      <c r="KGT166" s="79"/>
      <c r="KGU166" s="79"/>
      <c r="KGV166" s="80"/>
      <c r="KGW166" s="78" t="s">
        <v>121</v>
      </c>
      <c r="KGX166" s="79"/>
      <c r="KGY166" s="79"/>
      <c r="KGZ166" s="79"/>
      <c r="KHA166" s="79"/>
      <c r="KHB166" s="79"/>
      <c r="KHC166" s="79"/>
      <c r="KHD166" s="80"/>
      <c r="KHE166" s="78" t="s">
        <v>121</v>
      </c>
      <c r="KHF166" s="79"/>
      <c r="KHG166" s="79"/>
      <c r="KHH166" s="79"/>
      <c r="KHI166" s="79"/>
      <c r="KHJ166" s="79"/>
      <c r="KHK166" s="79"/>
      <c r="KHL166" s="80"/>
      <c r="KHM166" s="78" t="s">
        <v>121</v>
      </c>
      <c r="KHN166" s="79"/>
      <c r="KHO166" s="79"/>
      <c r="KHP166" s="79"/>
      <c r="KHQ166" s="79"/>
      <c r="KHR166" s="79"/>
      <c r="KHS166" s="79"/>
      <c r="KHT166" s="80"/>
      <c r="KHU166" s="78" t="s">
        <v>121</v>
      </c>
      <c r="KHV166" s="79"/>
      <c r="KHW166" s="79"/>
      <c r="KHX166" s="79"/>
      <c r="KHY166" s="79"/>
      <c r="KHZ166" s="79"/>
      <c r="KIA166" s="79"/>
      <c r="KIB166" s="80"/>
      <c r="KIC166" s="78" t="s">
        <v>121</v>
      </c>
      <c r="KID166" s="79"/>
      <c r="KIE166" s="79"/>
      <c r="KIF166" s="79"/>
      <c r="KIG166" s="79"/>
      <c r="KIH166" s="79"/>
      <c r="KII166" s="79"/>
      <c r="KIJ166" s="80"/>
      <c r="KIK166" s="78" t="s">
        <v>121</v>
      </c>
      <c r="KIL166" s="79"/>
      <c r="KIM166" s="79"/>
      <c r="KIN166" s="79"/>
      <c r="KIO166" s="79"/>
      <c r="KIP166" s="79"/>
      <c r="KIQ166" s="79"/>
      <c r="KIR166" s="80"/>
      <c r="KIS166" s="78" t="s">
        <v>121</v>
      </c>
      <c r="KIT166" s="79"/>
      <c r="KIU166" s="79"/>
      <c r="KIV166" s="79"/>
      <c r="KIW166" s="79"/>
      <c r="KIX166" s="79"/>
      <c r="KIY166" s="79"/>
      <c r="KIZ166" s="80"/>
      <c r="KJA166" s="78" t="s">
        <v>121</v>
      </c>
      <c r="KJB166" s="79"/>
      <c r="KJC166" s="79"/>
      <c r="KJD166" s="79"/>
      <c r="KJE166" s="79"/>
      <c r="KJF166" s="79"/>
      <c r="KJG166" s="79"/>
      <c r="KJH166" s="80"/>
      <c r="KJI166" s="78" t="s">
        <v>121</v>
      </c>
      <c r="KJJ166" s="79"/>
      <c r="KJK166" s="79"/>
      <c r="KJL166" s="79"/>
      <c r="KJM166" s="79"/>
      <c r="KJN166" s="79"/>
      <c r="KJO166" s="79"/>
      <c r="KJP166" s="80"/>
      <c r="KJQ166" s="78" t="s">
        <v>121</v>
      </c>
      <c r="KJR166" s="79"/>
      <c r="KJS166" s="79"/>
      <c r="KJT166" s="79"/>
      <c r="KJU166" s="79"/>
      <c r="KJV166" s="79"/>
      <c r="KJW166" s="79"/>
      <c r="KJX166" s="80"/>
      <c r="KJY166" s="78" t="s">
        <v>121</v>
      </c>
      <c r="KJZ166" s="79"/>
      <c r="KKA166" s="79"/>
      <c r="KKB166" s="79"/>
      <c r="KKC166" s="79"/>
      <c r="KKD166" s="79"/>
      <c r="KKE166" s="79"/>
      <c r="KKF166" s="80"/>
      <c r="KKG166" s="78" t="s">
        <v>121</v>
      </c>
      <c r="KKH166" s="79"/>
      <c r="KKI166" s="79"/>
      <c r="KKJ166" s="79"/>
      <c r="KKK166" s="79"/>
      <c r="KKL166" s="79"/>
      <c r="KKM166" s="79"/>
      <c r="KKN166" s="80"/>
      <c r="KKO166" s="78" t="s">
        <v>121</v>
      </c>
      <c r="KKP166" s="79"/>
      <c r="KKQ166" s="79"/>
      <c r="KKR166" s="79"/>
      <c r="KKS166" s="79"/>
      <c r="KKT166" s="79"/>
      <c r="KKU166" s="79"/>
      <c r="KKV166" s="80"/>
      <c r="KKW166" s="78" t="s">
        <v>121</v>
      </c>
      <c r="KKX166" s="79"/>
      <c r="KKY166" s="79"/>
      <c r="KKZ166" s="79"/>
      <c r="KLA166" s="79"/>
      <c r="KLB166" s="79"/>
      <c r="KLC166" s="79"/>
      <c r="KLD166" s="80"/>
      <c r="KLE166" s="78" t="s">
        <v>121</v>
      </c>
      <c r="KLF166" s="79"/>
      <c r="KLG166" s="79"/>
      <c r="KLH166" s="79"/>
      <c r="KLI166" s="79"/>
      <c r="KLJ166" s="79"/>
      <c r="KLK166" s="79"/>
      <c r="KLL166" s="80"/>
      <c r="KLM166" s="78" t="s">
        <v>121</v>
      </c>
      <c r="KLN166" s="79"/>
      <c r="KLO166" s="79"/>
      <c r="KLP166" s="79"/>
      <c r="KLQ166" s="79"/>
      <c r="KLR166" s="79"/>
      <c r="KLS166" s="79"/>
      <c r="KLT166" s="80"/>
      <c r="KLU166" s="78" t="s">
        <v>121</v>
      </c>
      <c r="KLV166" s="79"/>
      <c r="KLW166" s="79"/>
      <c r="KLX166" s="79"/>
      <c r="KLY166" s="79"/>
      <c r="KLZ166" s="79"/>
      <c r="KMA166" s="79"/>
      <c r="KMB166" s="80"/>
      <c r="KMC166" s="78" t="s">
        <v>121</v>
      </c>
      <c r="KMD166" s="79"/>
      <c r="KME166" s="79"/>
      <c r="KMF166" s="79"/>
      <c r="KMG166" s="79"/>
      <c r="KMH166" s="79"/>
      <c r="KMI166" s="79"/>
      <c r="KMJ166" s="80"/>
      <c r="KMK166" s="78" t="s">
        <v>121</v>
      </c>
      <c r="KML166" s="79"/>
      <c r="KMM166" s="79"/>
      <c r="KMN166" s="79"/>
      <c r="KMO166" s="79"/>
      <c r="KMP166" s="79"/>
      <c r="KMQ166" s="79"/>
      <c r="KMR166" s="80"/>
      <c r="KMS166" s="78" t="s">
        <v>121</v>
      </c>
      <c r="KMT166" s="79"/>
      <c r="KMU166" s="79"/>
      <c r="KMV166" s="79"/>
      <c r="KMW166" s="79"/>
      <c r="KMX166" s="79"/>
      <c r="KMY166" s="79"/>
      <c r="KMZ166" s="80"/>
      <c r="KNA166" s="78" t="s">
        <v>121</v>
      </c>
      <c r="KNB166" s="79"/>
      <c r="KNC166" s="79"/>
      <c r="KND166" s="79"/>
      <c r="KNE166" s="79"/>
      <c r="KNF166" s="79"/>
      <c r="KNG166" s="79"/>
      <c r="KNH166" s="80"/>
      <c r="KNI166" s="78" t="s">
        <v>121</v>
      </c>
      <c r="KNJ166" s="79"/>
      <c r="KNK166" s="79"/>
      <c r="KNL166" s="79"/>
      <c r="KNM166" s="79"/>
      <c r="KNN166" s="79"/>
      <c r="KNO166" s="79"/>
      <c r="KNP166" s="80"/>
      <c r="KNQ166" s="78" t="s">
        <v>121</v>
      </c>
      <c r="KNR166" s="79"/>
      <c r="KNS166" s="79"/>
      <c r="KNT166" s="79"/>
      <c r="KNU166" s="79"/>
      <c r="KNV166" s="79"/>
      <c r="KNW166" s="79"/>
      <c r="KNX166" s="80"/>
      <c r="KNY166" s="78" t="s">
        <v>121</v>
      </c>
      <c r="KNZ166" s="79"/>
      <c r="KOA166" s="79"/>
      <c r="KOB166" s="79"/>
      <c r="KOC166" s="79"/>
      <c r="KOD166" s="79"/>
      <c r="KOE166" s="79"/>
      <c r="KOF166" s="80"/>
      <c r="KOG166" s="78" t="s">
        <v>121</v>
      </c>
      <c r="KOH166" s="79"/>
      <c r="KOI166" s="79"/>
      <c r="KOJ166" s="79"/>
      <c r="KOK166" s="79"/>
      <c r="KOL166" s="79"/>
      <c r="KOM166" s="79"/>
      <c r="KON166" s="80"/>
      <c r="KOO166" s="78" t="s">
        <v>121</v>
      </c>
      <c r="KOP166" s="79"/>
      <c r="KOQ166" s="79"/>
      <c r="KOR166" s="79"/>
      <c r="KOS166" s="79"/>
      <c r="KOT166" s="79"/>
      <c r="KOU166" s="79"/>
      <c r="KOV166" s="80"/>
      <c r="KOW166" s="78" t="s">
        <v>121</v>
      </c>
      <c r="KOX166" s="79"/>
      <c r="KOY166" s="79"/>
      <c r="KOZ166" s="79"/>
      <c r="KPA166" s="79"/>
      <c r="KPB166" s="79"/>
      <c r="KPC166" s="79"/>
      <c r="KPD166" s="80"/>
      <c r="KPE166" s="78" t="s">
        <v>121</v>
      </c>
      <c r="KPF166" s="79"/>
      <c r="KPG166" s="79"/>
      <c r="KPH166" s="79"/>
      <c r="KPI166" s="79"/>
      <c r="KPJ166" s="79"/>
      <c r="KPK166" s="79"/>
      <c r="KPL166" s="80"/>
      <c r="KPM166" s="78" t="s">
        <v>121</v>
      </c>
      <c r="KPN166" s="79"/>
      <c r="KPO166" s="79"/>
      <c r="KPP166" s="79"/>
      <c r="KPQ166" s="79"/>
      <c r="KPR166" s="79"/>
      <c r="KPS166" s="79"/>
      <c r="KPT166" s="80"/>
      <c r="KPU166" s="78" t="s">
        <v>121</v>
      </c>
      <c r="KPV166" s="79"/>
      <c r="KPW166" s="79"/>
      <c r="KPX166" s="79"/>
      <c r="KPY166" s="79"/>
      <c r="KPZ166" s="79"/>
      <c r="KQA166" s="79"/>
      <c r="KQB166" s="80"/>
      <c r="KQC166" s="78" t="s">
        <v>121</v>
      </c>
      <c r="KQD166" s="79"/>
      <c r="KQE166" s="79"/>
      <c r="KQF166" s="79"/>
      <c r="KQG166" s="79"/>
      <c r="KQH166" s="79"/>
      <c r="KQI166" s="79"/>
      <c r="KQJ166" s="80"/>
      <c r="KQK166" s="78" t="s">
        <v>121</v>
      </c>
      <c r="KQL166" s="79"/>
      <c r="KQM166" s="79"/>
      <c r="KQN166" s="79"/>
      <c r="KQO166" s="79"/>
      <c r="KQP166" s="79"/>
      <c r="KQQ166" s="79"/>
      <c r="KQR166" s="80"/>
      <c r="KQS166" s="78" t="s">
        <v>121</v>
      </c>
      <c r="KQT166" s="79"/>
      <c r="KQU166" s="79"/>
      <c r="KQV166" s="79"/>
      <c r="KQW166" s="79"/>
      <c r="KQX166" s="79"/>
      <c r="KQY166" s="79"/>
      <c r="KQZ166" s="80"/>
      <c r="KRA166" s="78" t="s">
        <v>121</v>
      </c>
      <c r="KRB166" s="79"/>
      <c r="KRC166" s="79"/>
      <c r="KRD166" s="79"/>
      <c r="KRE166" s="79"/>
      <c r="KRF166" s="79"/>
      <c r="KRG166" s="79"/>
      <c r="KRH166" s="80"/>
      <c r="KRI166" s="78" t="s">
        <v>121</v>
      </c>
      <c r="KRJ166" s="79"/>
      <c r="KRK166" s="79"/>
      <c r="KRL166" s="79"/>
      <c r="KRM166" s="79"/>
      <c r="KRN166" s="79"/>
      <c r="KRO166" s="79"/>
      <c r="KRP166" s="80"/>
      <c r="KRQ166" s="78" t="s">
        <v>121</v>
      </c>
      <c r="KRR166" s="79"/>
      <c r="KRS166" s="79"/>
      <c r="KRT166" s="79"/>
      <c r="KRU166" s="79"/>
      <c r="KRV166" s="79"/>
      <c r="KRW166" s="79"/>
      <c r="KRX166" s="80"/>
      <c r="KRY166" s="78" t="s">
        <v>121</v>
      </c>
      <c r="KRZ166" s="79"/>
      <c r="KSA166" s="79"/>
      <c r="KSB166" s="79"/>
      <c r="KSC166" s="79"/>
      <c r="KSD166" s="79"/>
      <c r="KSE166" s="79"/>
      <c r="KSF166" s="80"/>
      <c r="KSG166" s="78" t="s">
        <v>121</v>
      </c>
      <c r="KSH166" s="79"/>
      <c r="KSI166" s="79"/>
      <c r="KSJ166" s="79"/>
      <c r="KSK166" s="79"/>
      <c r="KSL166" s="79"/>
      <c r="KSM166" s="79"/>
      <c r="KSN166" s="80"/>
      <c r="KSO166" s="78" t="s">
        <v>121</v>
      </c>
      <c r="KSP166" s="79"/>
      <c r="KSQ166" s="79"/>
      <c r="KSR166" s="79"/>
      <c r="KSS166" s="79"/>
      <c r="KST166" s="79"/>
      <c r="KSU166" s="79"/>
      <c r="KSV166" s="80"/>
      <c r="KSW166" s="78" t="s">
        <v>121</v>
      </c>
      <c r="KSX166" s="79"/>
      <c r="KSY166" s="79"/>
      <c r="KSZ166" s="79"/>
      <c r="KTA166" s="79"/>
      <c r="KTB166" s="79"/>
      <c r="KTC166" s="79"/>
      <c r="KTD166" s="80"/>
      <c r="KTE166" s="78" t="s">
        <v>121</v>
      </c>
      <c r="KTF166" s="79"/>
      <c r="KTG166" s="79"/>
      <c r="KTH166" s="79"/>
      <c r="KTI166" s="79"/>
      <c r="KTJ166" s="79"/>
      <c r="KTK166" s="79"/>
      <c r="KTL166" s="80"/>
      <c r="KTM166" s="78" t="s">
        <v>121</v>
      </c>
      <c r="KTN166" s="79"/>
      <c r="KTO166" s="79"/>
      <c r="KTP166" s="79"/>
      <c r="KTQ166" s="79"/>
      <c r="KTR166" s="79"/>
      <c r="KTS166" s="79"/>
      <c r="KTT166" s="80"/>
      <c r="KTU166" s="78" t="s">
        <v>121</v>
      </c>
      <c r="KTV166" s="79"/>
      <c r="KTW166" s="79"/>
      <c r="KTX166" s="79"/>
      <c r="KTY166" s="79"/>
      <c r="KTZ166" s="79"/>
      <c r="KUA166" s="79"/>
      <c r="KUB166" s="80"/>
      <c r="KUC166" s="78" t="s">
        <v>121</v>
      </c>
      <c r="KUD166" s="79"/>
      <c r="KUE166" s="79"/>
      <c r="KUF166" s="79"/>
      <c r="KUG166" s="79"/>
      <c r="KUH166" s="79"/>
      <c r="KUI166" s="79"/>
      <c r="KUJ166" s="80"/>
      <c r="KUK166" s="78" t="s">
        <v>121</v>
      </c>
      <c r="KUL166" s="79"/>
      <c r="KUM166" s="79"/>
      <c r="KUN166" s="79"/>
      <c r="KUO166" s="79"/>
      <c r="KUP166" s="79"/>
      <c r="KUQ166" s="79"/>
      <c r="KUR166" s="80"/>
      <c r="KUS166" s="78" t="s">
        <v>121</v>
      </c>
      <c r="KUT166" s="79"/>
      <c r="KUU166" s="79"/>
      <c r="KUV166" s="79"/>
      <c r="KUW166" s="79"/>
      <c r="KUX166" s="79"/>
      <c r="KUY166" s="79"/>
      <c r="KUZ166" s="80"/>
      <c r="KVA166" s="78" t="s">
        <v>121</v>
      </c>
      <c r="KVB166" s="79"/>
      <c r="KVC166" s="79"/>
      <c r="KVD166" s="79"/>
      <c r="KVE166" s="79"/>
      <c r="KVF166" s="79"/>
      <c r="KVG166" s="79"/>
      <c r="KVH166" s="80"/>
      <c r="KVI166" s="78" t="s">
        <v>121</v>
      </c>
      <c r="KVJ166" s="79"/>
      <c r="KVK166" s="79"/>
      <c r="KVL166" s="79"/>
      <c r="KVM166" s="79"/>
      <c r="KVN166" s="79"/>
      <c r="KVO166" s="79"/>
      <c r="KVP166" s="80"/>
      <c r="KVQ166" s="78" t="s">
        <v>121</v>
      </c>
      <c r="KVR166" s="79"/>
      <c r="KVS166" s="79"/>
      <c r="KVT166" s="79"/>
      <c r="KVU166" s="79"/>
      <c r="KVV166" s="79"/>
      <c r="KVW166" s="79"/>
      <c r="KVX166" s="80"/>
      <c r="KVY166" s="78" t="s">
        <v>121</v>
      </c>
      <c r="KVZ166" s="79"/>
      <c r="KWA166" s="79"/>
      <c r="KWB166" s="79"/>
      <c r="KWC166" s="79"/>
      <c r="KWD166" s="79"/>
      <c r="KWE166" s="79"/>
      <c r="KWF166" s="80"/>
      <c r="KWG166" s="78" t="s">
        <v>121</v>
      </c>
      <c r="KWH166" s="79"/>
      <c r="KWI166" s="79"/>
      <c r="KWJ166" s="79"/>
      <c r="KWK166" s="79"/>
      <c r="KWL166" s="79"/>
      <c r="KWM166" s="79"/>
      <c r="KWN166" s="80"/>
      <c r="KWO166" s="78" t="s">
        <v>121</v>
      </c>
      <c r="KWP166" s="79"/>
      <c r="KWQ166" s="79"/>
      <c r="KWR166" s="79"/>
      <c r="KWS166" s="79"/>
      <c r="KWT166" s="79"/>
      <c r="KWU166" s="79"/>
      <c r="KWV166" s="80"/>
      <c r="KWW166" s="78" t="s">
        <v>121</v>
      </c>
      <c r="KWX166" s="79"/>
      <c r="KWY166" s="79"/>
      <c r="KWZ166" s="79"/>
      <c r="KXA166" s="79"/>
      <c r="KXB166" s="79"/>
      <c r="KXC166" s="79"/>
      <c r="KXD166" s="80"/>
      <c r="KXE166" s="78" t="s">
        <v>121</v>
      </c>
      <c r="KXF166" s="79"/>
      <c r="KXG166" s="79"/>
      <c r="KXH166" s="79"/>
      <c r="KXI166" s="79"/>
      <c r="KXJ166" s="79"/>
      <c r="KXK166" s="79"/>
      <c r="KXL166" s="80"/>
      <c r="KXM166" s="78" t="s">
        <v>121</v>
      </c>
      <c r="KXN166" s="79"/>
      <c r="KXO166" s="79"/>
      <c r="KXP166" s="79"/>
      <c r="KXQ166" s="79"/>
      <c r="KXR166" s="79"/>
      <c r="KXS166" s="79"/>
      <c r="KXT166" s="80"/>
      <c r="KXU166" s="78" t="s">
        <v>121</v>
      </c>
      <c r="KXV166" s="79"/>
      <c r="KXW166" s="79"/>
      <c r="KXX166" s="79"/>
      <c r="KXY166" s="79"/>
      <c r="KXZ166" s="79"/>
      <c r="KYA166" s="79"/>
      <c r="KYB166" s="80"/>
      <c r="KYC166" s="78" t="s">
        <v>121</v>
      </c>
      <c r="KYD166" s="79"/>
      <c r="KYE166" s="79"/>
      <c r="KYF166" s="79"/>
      <c r="KYG166" s="79"/>
      <c r="KYH166" s="79"/>
      <c r="KYI166" s="79"/>
      <c r="KYJ166" s="80"/>
      <c r="KYK166" s="78" t="s">
        <v>121</v>
      </c>
      <c r="KYL166" s="79"/>
      <c r="KYM166" s="79"/>
      <c r="KYN166" s="79"/>
      <c r="KYO166" s="79"/>
      <c r="KYP166" s="79"/>
      <c r="KYQ166" s="79"/>
      <c r="KYR166" s="80"/>
      <c r="KYS166" s="78" t="s">
        <v>121</v>
      </c>
      <c r="KYT166" s="79"/>
      <c r="KYU166" s="79"/>
      <c r="KYV166" s="79"/>
      <c r="KYW166" s="79"/>
      <c r="KYX166" s="79"/>
      <c r="KYY166" s="79"/>
      <c r="KYZ166" s="80"/>
      <c r="KZA166" s="78" t="s">
        <v>121</v>
      </c>
      <c r="KZB166" s="79"/>
      <c r="KZC166" s="79"/>
      <c r="KZD166" s="79"/>
      <c r="KZE166" s="79"/>
      <c r="KZF166" s="79"/>
      <c r="KZG166" s="79"/>
      <c r="KZH166" s="80"/>
      <c r="KZI166" s="78" t="s">
        <v>121</v>
      </c>
      <c r="KZJ166" s="79"/>
      <c r="KZK166" s="79"/>
      <c r="KZL166" s="79"/>
      <c r="KZM166" s="79"/>
      <c r="KZN166" s="79"/>
      <c r="KZO166" s="79"/>
      <c r="KZP166" s="80"/>
      <c r="KZQ166" s="78" t="s">
        <v>121</v>
      </c>
      <c r="KZR166" s="79"/>
      <c r="KZS166" s="79"/>
      <c r="KZT166" s="79"/>
      <c r="KZU166" s="79"/>
      <c r="KZV166" s="79"/>
      <c r="KZW166" s="79"/>
      <c r="KZX166" s="80"/>
      <c r="KZY166" s="78" t="s">
        <v>121</v>
      </c>
      <c r="KZZ166" s="79"/>
      <c r="LAA166" s="79"/>
      <c r="LAB166" s="79"/>
      <c r="LAC166" s="79"/>
      <c r="LAD166" s="79"/>
      <c r="LAE166" s="79"/>
      <c r="LAF166" s="80"/>
      <c r="LAG166" s="78" t="s">
        <v>121</v>
      </c>
      <c r="LAH166" s="79"/>
      <c r="LAI166" s="79"/>
      <c r="LAJ166" s="79"/>
      <c r="LAK166" s="79"/>
      <c r="LAL166" s="79"/>
      <c r="LAM166" s="79"/>
      <c r="LAN166" s="80"/>
      <c r="LAO166" s="78" t="s">
        <v>121</v>
      </c>
      <c r="LAP166" s="79"/>
      <c r="LAQ166" s="79"/>
      <c r="LAR166" s="79"/>
      <c r="LAS166" s="79"/>
      <c r="LAT166" s="79"/>
      <c r="LAU166" s="79"/>
      <c r="LAV166" s="80"/>
      <c r="LAW166" s="78" t="s">
        <v>121</v>
      </c>
      <c r="LAX166" s="79"/>
      <c r="LAY166" s="79"/>
      <c r="LAZ166" s="79"/>
      <c r="LBA166" s="79"/>
      <c r="LBB166" s="79"/>
      <c r="LBC166" s="79"/>
      <c r="LBD166" s="80"/>
      <c r="LBE166" s="78" t="s">
        <v>121</v>
      </c>
      <c r="LBF166" s="79"/>
      <c r="LBG166" s="79"/>
      <c r="LBH166" s="79"/>
      <c r="LBI166" s="79"/>
      <c r="LBJ166" s="79"/>
      <c r="LBK166" s="79"/>
      <c r="LBL166" s="80"/>
      <c r="LBM166" s="78" t="s">
        <v>121</v>
      </c>
      <c r="LBN166" s="79"/>
      <c r="LBO166" s="79"/>
      <c r="LBP166" s="79"/>
      <c r="LBQ166" s="79"/>
      <c r="LBR166" s="79"/>
      <c r="LBS166" s="79"/>
      <c r="LBT166" s="80"/>
      <c r="LBU166" s="78" t="s">
        <v>121</v>
      </c>
      <c r="LBV166" s="79"/>
      <c r="LBW166" s="79"/>
      <c r="LBX166" s="79"/>
      <c r="LBY166" s="79"/>
      <c r="LBZ166" s="79"/>
      <c r="LCA166" s="79"/>
      <c r="LCB166" s="80"/>
      <c r="LCC166" s="78" t="s">
        <v>121</v>
      </c>
      <c r="LCD166" s="79"/>
      <c r="LCE166" s="79"/>
      <c r="LCF166" s="79"/>
      <c r="LCG166" s="79"/>
      <c r="LCH166" s="79"/>
      <c r="LCI166" s="79"/>
      <c r="LCJ166" s="80"/>
      <c r="LCK166" s="78" t="s">
        <v>121</v>
      </c>
      <c r="LCL166" s="79"/>
      <c r="LCM166" s="79"/>
      <c r="LCN166" s="79"/>
      <c r="LCO166" s="79"/>
      <c r="LCP166" s="79"/>
      <c r="LCQ166" s="79"/>
      <c r="LCR166" s="80"/>
      <c r="LCS166" s="78" t="s">
        <v>121</v>
      </c>
      <c r="LCT166" s="79"/>
      <c r="LCU166" s="79"/>
      <c r="LCV166" s="79"/>
      <c r="LCW166" s="79"/>
      <c r="LCX166" s="79"/>
      <c r="LCY166" s="79"/>
      <c r="LCZ166" s="80"/>
      <c r="LDA166" s="78" t="s">
        <v>121</v>
      </c>
      <c r="LDB166" s="79"/>
      <c r="LDC166" s="79"/>
      <c r="LDD166" s="79"/>
      <c r="LDE166" s="79"/>
      <c r="LDF166" s="79"/>
      <c r="LDG166" s="79"/>
      <c r="LDH166" s="80"/>
      <c r="LDI166" s="78" t="s">
        <v>121</v>
      </c>
      <c r="LDJ166" s="79"/>
      <c r="LDK166" s="79"/>
      <c r="LDL166" s="79"/>
      <c r="LDM166" s="79"/>
      <c r="LDN166" s="79"/>
      <c r="LDO166" s="79"/>
      <c r="LDP166" s="80"/>
      <c r="LDQ166" s="78" t="s">
        <v>121</v>
      </c>
      <c r="LDR166" s="79"/>
      <c r="LDS166" s="79"/>
      <c r="LDT166" s="79"/>
      <c r="LDU166" s="79"/>
      <c r="LDV166" s="79"/>
      <c r="LDW166" s="79"/>
      <c r="LDX166" s="80"/>
      <c r="LDY166" s="78" t="s">
        <v>121</v>
      </c>
      <c r="LDZ166" s="79"/>
      <c r="LEA166" s="79"/>
      <c r="LEB166" s="79"/>
      <c r="LEC166" s="79"/>
      <c r="LED166" s="79"/>
      <c r="LEE166" s="79"/>
      <c r="LEF166" s="80"/>
      <c r="LEG166" s="78" t="s">
        <v>121</v>
      </c>
      <c r="LEH166" s="79"/>
      <c r="LEI166" s="79"/>
      <c r="LEJ166" s="79"/>
      <c r="LEK166" s="79"/>
      <c r="LEL166" s="79"/>
      <c r="LEM166" s="79"/>
      <c r="LEN166" s="80"/>
      <c r="LEO166" s="78" t="s">
        <v>121</v>
      </c>
      <c r="LEP166" s="79"/>
      <c r="LEQ166" s="79"/>
      <c r="LER166" s="79"/>
      <c r="LES166" s="79"/>
      <c r="LET166" s="79"/>
      <c r="LEU166" s="79"/>
      <c r="LEV166" s="80"/>
      <c r="LEW166" s="78" t="s">
        <v>121</v>
      </c>
      <c r="LEX166" s="79"/>
      <c r="LEY166" s="79"/>
      <c r="LEZ166" s="79"/>
      <c r="LFA166" s="79"/>
      <c r="LFB166" s="79"/>
      <c r="LFC166" s="79"/>
      <c r="LFD166" s="80"/>
      <c r="LFE166" s="78" t="s">
        <v>121</v>
      </c>
      <c r="LFF166" s="79"/>
      <c r="LFG166" s="79"/>
      <c r="LFH166" s="79"/>
      <c r="LFI166" s="79"/>
      <c r="LFJ166" s="79"/>
      <c r="LFK166" s="79"/>
      <c r="LFL166" s="80"/>
      <c r="LFM166" s="78" t="s">
        <v>121</v>
      </c>
      <c r="LFN166" s="79"/>
      <c r="LFO166" s="79"/>
      <c r="LFP166" s="79"/>
      <c r="LFQ166" s="79"/>
      <c r="LFR166" s="79"/>
      <c r="LFS166" s="79"/>
      <c r="LFT166" s="80"/>
      <c r="LFU166" s="78" t="s">
        <v>121</v>
      </c>
      <c r="LFV166" s="79"/>
      <c r="LFW166" s="79"/>
      <c r="LFX166" s="79"/>
      <c r="LFY166" s="79"/>
      <c r="LFZ166" s="79"/>
      <c r="LGA166" s="79"/>
      <c r="LGB166" s="80"/>
      <c r="LGC166" s="78" t="s">
        <v>121</v>
      </c>
      <c r="LGD166" s="79"/>
      <c r="LGE166" s="79"/>
      <c r="LGF166" s="79"/>
      <c r="LGG166" s="79"/>
      <c r="LGH166" s="79"/>
      <c r="LGI166" s="79"/>
      <c r="LGJ166" s="80"/>
      <c r="LGK166" s="78" t="s">
        <v>121</v>
      </c>
      <c r="LGL166" s="79"/>
      <c r="LGM166" s="79"/>
      <c r="LGN166" s="79"/>
      <c r="LGO166" s="79"/>
      <c r="LGP166" s="79"/>
      <c r="LGQ166" s="79"/>
      <c r="LGR166" s="80"/>
      <c r="LGS166" s="78" t="s">
        <v>121</v>
      </c>
      <c r="LGT166" s="79"/>
      <c r="LGU166" s="79"/>
      <c r="LGV166" s="79"/>
      <c r="LGW166" s="79"/>
      <c r="LGX166" s="79"/>
      <c r="LGY166" s="79"/>
      <c r="LGZ166" s="80"/>
      <c r="LHA166" s="78" t="s">
        <v>121</v>
      </c>
      <c r="LHB166" s="79"/>
      <c r="LHC166" s="79"/>
      <c r="LHD166" s="79"/>
      <c r="LHE166" s="79"/>
      <c r="LHF166" s="79"/>
      <c r="LHG166" s="79"/>
      <c r="LHH166" s="80"/>
      <c r="LHI166" s="78" t="s">
        <v>121</v>
      </c>
      <c r="LHJ166" s="79"/>
      <c r="LHK166" s="79"/>
      <c r="LHL166" s="79"/>
      <c r="LHM166" s="79"/>
      <c r="LHN166" s="79"/>
      <c r="LHO166" s="79"/>
      <c r="LHP166" s="80"/>
      <c r="LHQ166" s="78" t="s">
        <v>121</v>
      </c>
      <c r="LHR166" s="79"/>
      <c r="LHS166" s="79"/>
      <c r="LHT166" s="79"/>
      <c r="LHU166" s="79"/>
      <c r="LHV166" s="79"/>
      <c r="LHW166" s="79"/>
      <c r="LHX166" s="80"/>
      <c r="LHY166" s="78" t="s">
        <v>121</v>
      </c>
      <c r="LHZ166" s="79"/>
      <c r="LIA166" s="79"/>
      <c r="LIB166" s="79"/>
      <c r="LIC166" s="79"/>
      <c r="LID166" s="79"/>
      <c r="LIE166" s="79"/>
      <c r="LIF166" s="80"/>
      <c r="LIG166" s="78" t="s">
        <v>121</v>
      </c>
      <c r="LIH166" s="79"/>
      <c r="LII166" s="79"/>
      <c r="LIJ166" s="79"/>
      <c r="LIK166" s="79"/>
      <c r="LIL166" s="79"/>
      <c r="LIM166" s="79"/>
      <c r="LIN166" s="80"/>
      <c r="LIO166" s="78" t="s">
        <v>121</v>
      </c>
      <c r="LIP166" s="79"/>
      <c r="LIQ166" s="79"/>
      <c r="LIR166" s="79"/>
      <c r="LIS166" s="79"/>
      <c r="LIT166" s="79"/>
      <c r="LIU166" s="79"/>
      <c r="LIV166" s="80"/>
      <c r="LIW166" s="78" t="s">
        <v>121</v>
      </c>
      <c r="LIX166" s="79"/>
      <c r="LIY166" s="79"/>
      <c r="LIZ166" s="79"/>
      <c r="LJA166" s="79"/>
      <c r="LJB166" s="79"/>
      <c r="LJC166" s="79"/>
      <c r="LJD166" s="80"/>
      <c r="LJE166" s="78" t="s">
        <v>121</v>
      </c>
      <c r="LJF166" s="79"/>
      <c r="LJG166" s="79"/>
      <c r="LJH166" s="79"/>
      <c r="LJI166" s="79"/>
      <c r="LJJ166" s="79"/>
      <c r="LJK166" s="79"/>
      <c r="LJL166" s="80"/>
      <c r="LJM166" s="78" t="s">
        <v>121</v>
      </c>
      <c r="LJN166" s="79"/>
      <c r="LJO166" s="79"/>
      <c r="LJP166" s="79"/>
      <c r="LJQ166" s="79"/>
      <c r="LJR166" s="79"/>
      <c r="LJS166" s="79"/>
      <c r="LJT166" s="80"/>
      <c r="LJU166" s="78" t="s">
        <v>121</v>
      </c>
      <c r="LJV166" s="79"/>
      <c r="LJW166" s="79"/>
      <c r="LJX166" s="79"/>
      <c r="LJY166" s="79"/>
      <c r="LJZ166" s="79"/>
      <c r="LKA166" s="79"/>
      <c r="LKB166" s="80"/>
      <c r="LKC166" s="78" t="s">
        <v>121</v>
      </c>
      <c r="LKD166" s="79"/>
      <c r="LKE166" s="79"/>
      <c r="LKF166" s="79"/>
      <c r="LKG166" s="79"/>
      <c r="LKH166" s="79"/>
      <c r="LKI166" s="79"/>
      <c r="LKJ166" s="80"/>
      <c r="LKK166" s="78" t="s">
        <v>121</v>
      </c>
      <c r="LKL166" s="79"/>
      <c r="LKM166" s="79"/>
      <c r="LKN166" s="79"/>
      <c r="LKO166" s="79"/>
      <c r="LKP166" s="79"/>
      <c r="LKQ166" s="79"/>
      <c r="LKR166" s="80"/>
      <c r="LKS166" s="78" t="s">
        <v>121</v>
      </c>
      <c r="LKT166" s="79"/>
      <c r="LKU166" s="79"/>
      <c r="LKV166" s="79"/>
      <c r="LKW166" s="79"/>
      <c r="LKX166" s="79"/>
      <c r="LKY166" s="79"/>
      <c r="LKZ166" s="80"/>
      <c r="LLA166" s="78" t="s">
        <v>121</v>
      </c>
      <c r="LLB166" s="79"/>
      <c r="LLC166" s="79"/>
      <c r="LLD166" s="79"/>
      <c r="LLE166" s="79"/>
      <c r="LLF166" s="79"/>
      <c r="LLG166" s="79"/>
      <c r="LLH166" s="80"/>
      <c r="LLI166" s="78" t="s">
        <v>121</v>
      </c>
      <c r="LLJ166" s="79"/>
      <c r="LLK166" s="79"/>
      <c r="LLL166" s="79"/>
      <c r="LLM166" s="79"/>
      <c r="LLN166" s="79"/>
      <c r="LLO166" s="79"/>
      <c r="LLP166" s="80"/>
      <c r="LLQ166" s="78" t="s">
        <v>121</v>
      </c>
      <c r="LLR166" s="79"/>
      <c r="LLS166" s="79"/>
      <c r="LLT166" s="79"/>
      <c r="LLU166" s="79"/>
      <c r="LLV166" s="79"/>
      <c r="LLW166" s="79"/>
      <c r="LLX166" s="80"/>
      <c r="LLY166" s="78" t="s">
        <v>121</v>
      </c>
      <c r="LLZ166" s="79"/>
      <c r="LMA166" s="79"/>
      <c r="LMB166" s="79"/>
      <c r="LMC166" s="79"/>
      <c r="LMD166" s="79"/>
      <c r="LME166" s="79"/>
      <c r="LMF166" s="80"/>
      <c r="LMG166" s="78" t="s">
        <v>121</v>
      </c>
      <c r="LMH166" s="79"/>
      <c r="LMI166" s="79"/>
      <c r="LMJ166" s="79"/>
      <c r="LMK166" s="79"/>
      <c r="LML166" s="79"/>
      <c r="LMM166" s="79"/>
      <c r="LMN166" s="80"/>
      <c r="LMO166" s="78" t="s">
        <v>121</v>
      </c>
      <c r="LMP166" s="79"/>
      <c r="LMQ166" s="79"/>
      <c r="LMR166" s="79"/>
      <c r="LMS166" s="79"/>
      <c r="LMT166" s="79"/>
      <c r="LMU166" s="79"/>
      <c r="LMV166" s="80"/>
      <c r="LMW166" s="78" t="s">
        <v>121</v>
      </c>
      <c r="LMX166" s="79"/>
      <c r="LMY166" s="79"/>
      <c r="LMZ166" s="79"/>
      <c r="LNA166" s="79"/>
      <c r="LNB166" s="79"/>
      <c r="LNC166" s="79"/>
      <c r="LND166" s="80"/>
      <c r="LNE166" s="78" t="s">
        <v>121</v>
      </c>
      <c r="LNF166" s="79"/>
      <c r="LNG166" s="79"/>
      <c r="LNH166" s="79"/>
      <c r="LNI166" s="79"/>
      <c r="LNJ166" s="79"/>
      <c r="LNK166" s="79"/>
      <c r="LNL166" s="80"/>
      <c r="LNM166" s="78" t="s">
        <v>121</v>
      </c>
      <c r="LNN166" s="79"/>
      <c r="LNO166" s="79"/>
      <c r="LNP166" s="79"/>
      <c r="LNQ166" s="79"/>
      <c r="LNR166" s="79"/>
      <c r="LNS166" s="79"/>
      <c r="LNT166" s="80"/>
      <c r="LNU166" s="78" t="s">
        <v>121</v>
      </c>
      <c r="LNV166" s="79"/>
      <c r="LNW166" s="79"/>
      <c r="LNX166" s="79"/>
      <c r="LNY166" s="79"/>
      <c r="LNZ166" s="79"/>
      <c r="LOA166" s="79"/>
      <c r="LOB166" s="80"/>
      <c r="LOC166" s="78" t="s">
        <v>121</v>
      </c>
      <c r="LOD166" s="79"/>
      <c r="LOE166" s="79"/>
      <c r="LOF166" s="79"/>
      <c r="LOG166" s="79"/>
      <c r="LOH166" s="79"/>
      <c r="LOI166" s="79"/>
      <c r="LOJ166" s="80"/>
      <c r="LOK166" s="78" t="s">
        <v>121</v>
      </c>
      <c r="LOL166" s="79"/>
      <c r="LOM166" s="79"/>
      <c r="LON166" s="79"/>
      <c r="LOO166" s="79"/>
      <c r="LOP166" s="79"/>
      <c r="LOQ166" s="79"/>
      <c r="LOR166" s="80"/>
      <c r="LOS166" s="78" t="s">
        <v>121</v>
      </c>
      <c r="LOT166" s="79"/>
      <c r="LOU166" s="79"/>
      <c r="LOV166" s="79"/>
      <c r="LOW166" s="79"/>
      <c r="LOX166" s="79"/>
      <c r="LOY166" s="79"/>
      <c r="LOZ166" s="80"/>
      <c r="LPA166" s="78" t="s">
        <v>121</v>
      </c>
      <c r="LPB166" s="79"/>
      <c r="LPC166" s="79"/>
      <c r="LPD166" s="79"/>
      <c r="LPE166" s="79"/>
      <c r="LPF166" s="79"/>
      <c r="LPG166" s="79"/>
      <c r="LPH166" s="80"/>
      <c r="LPI166" s="78" t="s">
        <v>121</v>
      </c>
      <c r="LPJ166" s="79"/>
      <c r="LPK166" s="79"/>
      <c r="LPL166" s="79"/>
      <c r="LPM166" s="79"/>
      <c r="LPN166" s="79"/>
      <c r="LPO166" s="79"/>
      <c r="LPP166" s="80"/>
      <c r="LPQ166" s="78" t="s">
        <v>121</v>
      </c>
      <c r="LPR166" s="79"/>
      <c r="LPS166" s="79"/>
      <c r="LPT166" s="79"/>
      <c r="LPU166" s="79"/>
      <c r="LPV166" s="79"/>
      <c r="LPW166" s="79"/>
      <c r="LPX166" s="80"/>
      <c r="LPY166" s="78" t="s">
        <v>121</v>
      </c>
      <c r="LPZ166" s="79"/>
      <c r="LQA166" s="79"/>
      <c r="LQB166" s="79"/>
      <c r="LQC166" s="79"/>
      <c r="LQD166" s="79"/>
      <c r="LQE166" s="79"/>
      <c r="LQF166" s="80"/>
      <c r="LQG166" s="78" t="s">
        <v>121</v>
      </c>
      <c r="LQH166" s="79"/>
      <c r="LQI166" s="79"/>
      <c r="LQJ166" s="79"/>
      <c r="LQK166" s="79"/>
      <c r="LQL166" s="79"/>
      <c r="LQM166" s="79"/>
      <c r="LQN166" s="80"/>
      <c r="LQO166" s="78" t="s">
        <v>121</v>
      </c>
      <c r="LQP166" s="79"/>
      <c r="LQQ166" s="79"/>
      <c r="LQR166" s="79"/>
      <c r="LQS166" s="79"/>
      <c r="LQT166" s="79"/>
      <c r="LQU166" s="79"/>
      <c r="LQV166" s="80"/>
      <c r="LQW166" s="78" t="s">
        <v>121</v>
      </c>
      <c r="LQX166" s="79"/>
      <c r="LQY166" s="79"/>
      <c r="LQZ166" s="79"/>
      <c r="LRA166" s="79"/>
      <c r="LRB166" s="79"/>
      <c r="LRC166" s="79"/>
      <c r="LRD166" s="80"/>
      <c r="LRE166" s="78" t="s">
        <v>121</v>
      </c>
      <c r="LRF166" s="79"/>
      <c r="LRG166" s="79"/>
      <c r="LRH166" s="79"/>
      <c r="LRI166" s="79"/>
      <c r="LRJ166" s="79"/>
      <c r="LRK166" s="79"/>
      <c r="LRL166" s="80"/>
      <c r="LRM166" s="78" t="s">
        <v>121</v>
      </c>
      <c r="LRN166" s="79"/>
      <c r="LRO166" s="79"/>
      <c r="LRP166" s="79"/>
      <c r="LRQ166" s="79"/>
      <c r="LRR166" s="79"/>
      <c r="LRS166" s="79"/>
      <c r="LRT166" s="80"/>
      <c r="LRU166" s="78" t="s">
        <v>121</v>
      </c>
      <c r="LRV166" s="79"/>
      <c r="LRW166" s="79"/>
      <c r="LRX166" s="79"/>
      <c r="LRY166" s="79"/>
      <c r="LRZ166" s="79"/>
      <c r="LSA166" s="79"/>
      <c r="LSB166" s="80"/>
      <c r="LSC166" s="78" t="s">
        <v>121</v>
      </c>
      <c r="LSD166" s="79"/>
      <c r="LSE166" s="79"/>
      <c r="LSF166" s="79"/>
      <c r="LSG166" s="79"/>
      <c r="LSH166" s="79"/>
      <c r="LSI166" s="79"/>
      <c r="LSJ166" s="80"/>
      <c r="LSK166" s="78" t="s">
        <v>121</v>
      </c>
      <c r="LSL166" s="79"/>
      <c r="LSM166" s="79"/>
      <c r="LSN166" s="79"/>
      <c r="LSO166" s="79"/>
      <c r="LSP166" s="79"/>
      <c r="LSQ166" s="79"/>
      <c r="LSR166" s="80"/>
      <c r="LSS166" s="78" t="s">
        <v>121</v>
      </c>
      <c r="LST166" s="79"/>
      <c r="LSU166" s="79"/>
      <c r="LSV166" s="79"/>
      <c r="LSW166" s="79"/>
      <c r="LSX166" s="79"/>
      <c r="LSY166" s="79"/>
      <c r="LSZ166" s="80"/>
      <c r="LTA166" s="78" t="s">
        <v>121</v>
      </c>
      <c r="LTB166" s="79"/>
      <c r="LTC166" s="79"/>
      <c r="LTD166" s="79"/>
      <c r="LTE166" s="79"/>
      <c r="LTF166" s="79"/>
      <c r="LTG166" s="79"/>
      <c r="LTH166" s="80"/>
      <c r="LTI166" s="78" t="s">
        <v>121</v>
      </c>
      <c r="LTJ166" s="79"/>
      <c r="LTK166" s="79"/>
      <c r="LTL166" s="79"/>
      <c r="LTM166" s="79"/>
      <c r="LTN166" s="79"/>
      <c r="LTO166" s="79"/>
      <c r="LTP166" s="80"/>
      <c r="LTQ166" s="78" t="s">
        <v>121</v>
      </c>
      <c r="LTR166" s="79"/>
      <c r="LTS166" s="79"/>
      <c r="LTT166" s="79"/>
      <c r="LTU166" s="79"/>
      <c r="LTV166" s="79"/>
      <c r="LTW166" s="79"/>
      <c r="LTX166" s="80"/>
      <c r="LTY166" s="78" t="s">
        <v>121</v>
      </c>
      <c r="LTZ166" s="79"/>
      <c r="LUA166" s="79"/>
      <c r="LUB166" s="79"/>
      <c r="LUC166" s="79"/>
      <c r="LUD166" s="79"/>
      <c r="LUE166" s="79"/>
      <c r="LUF166" s="80"/>
      <c r="LUG166" s="78" t="s">
        <v>121</v>
      </c>
      <c r="LUH166" s="79"/>
      <c r="LUI166" s="79"/>
      <c r="LUJ166" s="79"/>
      <c r="LUK166" s="79"/>
      <c r="LUL166" s="79"/>
      <c r="LUM166" s="79"/>
      <c r="LUN166" s="80"/>
      <c r="LUO166" s="78" t="s">
        <v>121</v>
      </c>
      <c r="LUP166" s="79"/>
      <c r="LUQ166" s="79"/>
      <c r="LUR166" s="79"/>
      <c r="LUS166" s="79"/>
      <c r="LUT166" s="79"/>
      <c r="LUU166" s="79"/>
      <c r="LUV166" s="80"/>
      <c r="LUW166" s="78" t="s">
        <v>121</v>
      </c>
      <c r="LUX166" s="79"/>
      <c r="LUY166" s="79"/>
      <c r="LUZ166" s="79"/>
      <c r="LVA166" s="79"/>
      <c r="LVB166" s="79"/>
      <c r="LVC166" s="79"/>
      <c r="LVD166" s="80"/>
      <c r="LVE166" s="78" t="s">
        <v>121</v>
      </c>
      <c r="LVF166" s="79"/>
      <c r="LVG166" s="79"/>
      <c r="LVH166" s="79"/>
      <c r="LVI166" s="79"/>
      <c r="LVJ166" s="79"/>
      <c r="LVK166" s="79"/>
      <c r="LVL166" s="80"/>
      <c r="LVM166" s="78" t="s">
        <v>121</v>
      </c>
      <c r="LVN166" s="79"/>
      <c r="LVO166" s="79"/>
      <c r="LVP166" s="79"/>
      <c r="LVQ166" s="79"/>
      <c r="LVR166" s="79"/>
      <c r="LVS166" s="79"/>
      <c r="LVT166" s="80"/>
      <c r="LVU166" s="78" t="s">
        <v>121</v>
      </c>
      <c r="LVV166" s="79"/>
      <c r="LVW166" s="79"/>
      <c r="LVX166" s="79"/>
      <c r="LVY166" s="79"/>
      <c r="LVZ166" s="79"/>
      <c r="LWA166" s="79"/>
      <c r="LWB166" s="80"/>
      <c r="LWC166" s="78" t="s">
        <v>121</v>
      </c>
      <c r="LWD166" s="79"/>
      <c r="LWE166" s="79"/>
      <c r="LWF166" s="79"/>
      <c r="LWG166" s="79"/>
      <c r="LWH166" s="79"/>
      <c r="LWI166" s="79"/>
      <c r="LWJ166" s="80"/>
      <c r="LWK166" s="78" t="s">
        <v>121</v>
      </c>
      <c r="LWL166" s="79"/>
      <c r="LWM166" s="79"/>
      <c r="LWN166" s="79"/>
      <c r="LWO166" s="79"/>
      <c r="LWP166" s="79"/>
      <c r="LWQ166" s="79"/>
      <c r="LWR166" s="80"/>
      <c r="LWS166" s="78" t="s">
        <v>121</v>
      </c>
      <c r="LWT166" s="79"/>
      <c r="LWU166" s="79"/>
      <c r="LWV166" s="79"/>
      <c r="LWW166" s="79"/>
      <c r="LWX166" s="79"/>
      <c r="LWY166" s="79"/>
      <c r="LWZ166" s="80"/>
      <c r="LXA166" s="78" t="s">
        <v>121</v>
      </c>
      <c r="LXB166" s="79"/>
      <c r="LXC166" s="79"/>
      <c r="LXD166" s="79"/>
      <c r="LXE166" s="79"/>
      <c r="LXF166" s="79"/>
      <c r="LXG166" s="79"/>
      <c r="LXH166" s="80"/>
      <c r="LXI166" s="78" t="s">
        <v>121</v>
      </c>
      <c r="LXJ166" s="79"/>
      <c r="LXK166" s="79"/>
      <c r="LXL166" s="79"/>
      <c r="LXM166" s="79"/>
      <c r="LXN166" s="79"/>
      <c r="LXO166" s="79"/>
      <c r="LXP166" s="80"/>
      <c r="LXQ166" s="78" t="s">
        <v>121</v>
      </c>
      <c r="LXR166" s="79"/>
      <c r="LXS166" s="79"/>
      <c r="LXT166" s="79"/>
      <c r="LXU166" s="79"/>
      <c r="LXV166" s="79"/>
      <c r="LXW166" s="79"/>
      <c r="LXX166" s="80"/>
      <c r="LXY166" s="78" t="s">
        <v>121</v>
      </c>
      <c r="LXZ166" s="79"/>
      <c r="LYA166" s="79"/>
      <c r="LYB166" s="79"/>
      <c r="LYC166" s="79"/>
      <c r="LYD166" s="79"/>
      <c r="LYE166" s="79"/>
      <c r="LYF166" s="80"/>
      <c r="LYG166" s="78" t="s">
        <v>121</v>
      </c>
      <c r="LYH166" s="79"/>
      <c r="LYI166" s="79"/>
      <c r="LYJ166" s="79"/>
      <c r="LYK166" s="79"/>
      <c r="LYL166" s="79"/>
      <c r="LYM166" s="79"/>
      <c r="LYN166" s="80"/>
      <c r="LYO166" s="78" t="s">
        <v>121</v>
      </c>
      <c r="LYP166" s="79"/>
      <c r="LYQ166" s="79"/>
      <c r="LYR166" s="79"/>
      <c r="LYS166" s="79"/>
      <c r="LYT166" s="79"/>
      <c r="LYU166" s="79"/>
      <c r="LYV166" s="80"/>
      <c r="LYW166" s="78" t="s">
        <v>121</v>
      </c>
      <c r="LYX166" s="79"/>
      <c r="LYY166" s="79"/>
      <c r="LYZ166" s="79"/>
      <c r="LZA166" s="79"/>
      <c r="LZB166" s="79"/>
      <c r="LZC166" s="79"/>
      <c r="LZD166" s="80"/>
      <c r="LZE166" s="78" t="s">
        <v>121</v>
      </c>
      <c r="LZF166" s="79"/>
      <c r="LZG166" s="79"/>
      <c r="LZH166" s="79"/>
      <c r="LZI166" s="79"/>
      <c r="LZJ166" s="79"/>
      <c r="LZK166" s="79"/>
      <c r="LZL166" s="80"/>
      <c r="LZM166" s="78" t="s">
        <v>121</v>
      </c>
      <c r="LZN166" s="79"/>
      <c r="LZO166" s="79"/>
      <c r="LZP166" s="79"/>
      <c r="LZQ166" s="79"/>
      <c r="LZR166" s="79"/>
      <c r="LZS166" s="79"/>
      <c r="LZT166" s="80"/>
      <c r="LZU166" s="78" t="s">
        <v>121</v>
      </c>
      <c r="LZV166" s="79"/>
      <c r="LZW166" s="79"/>
      <c r="LZX166" s="79"/>
      <c r="LZY166" s="79"/>
      <c r="LZZ166" s="79"/>
      <c r="MAA166" s="79"/>
      <c r="MAB166" s="80"/>
      <c r="MAC166" s="78" t="s">
        <v>121</v>
      </c>
      <c r="MAD166" s="79"/>
      <c r="MAE166" s="79"/>
      <c r="MAF166" s="79"/>
      <c r="MAG166" s="79"/>
      <c r="MAH166" s="79"/>
      <c r="MAI166" s="79"/>
      <c r="MAJ166" s="80"/>
      <c r="MAK166" s="78" t="s">
        <v>121</v>
      </c>
      <c r="MAL166" s="79"/>
      <c r="MAM166" s="79"/>
      <c r="MAN166" s="79"/>
      <c r="MAO166" s="79"/>
      <c r="MAP166" s="79"/>
      <c r="MAQ166" s="79"/>
      <c r="MAR166" s="80"/>
      <c r="MAS166" s="78" t="s">
        <v>121</v>
      </c>
      <c r="MAT166" s="79"/>
      <c r="MAU166" s="79"/>
      <c r="MAV166" s="79"/>
      <c r="MAW166" s="79"/>
      <c r="MAX166" s="79"/>
      <c r="MAY166" s="79"/>
      <c r="MAZ166" s="80"/>
      <c r="MBA166" s="78" t="s">
        <v>121</v>
      </c>
      <c r="MBB166" s="79"/>
      <c r="MBC166" s="79"/>
      <c r="MBD166" s="79"/>
      <c r="MBE166" s="79"/>
      <c r="MBF166" s="79"/>
      <c r="MBG166" s="79"/>
      <c r="MBH166" s="80"/>
      <c r="MBI166" s="78" t="s">
        <v>121</v>
      </c>
      <c r="MBJ166" s="79"/>
      <c r="MBK166" s="79"/>
      <c r="MBL166" s="79"/>
      <c r="MBM166" s="79"/>
      <c r="MBN166" s="79"/>
      <c r="MBO166" s="79"/>
      <c r="MBP166" s="80"/>
      <c r="MBQ166" s="78" t="s">
        <v>121</v>
      </c>
      <c r="MBR166" s="79"/>
      <c r="MBS166" s="79"/>
      <c r="MBT166" s="79"/>
      <c r="MBU166" s="79"/>
      <c r="MBV166" s="79"/>
      <c r="MBW166" s="79"/>
      <c r="MBX166" s="80"/>
      <c r="MBY166" s="78" t="s">
        <v>121</v>
      </c>
      <c r="MBZ166" s="79"/>
      <c r="MCA166" s="79"/>
      <c r="MCB166" s="79"/>
      <c r="MCC166" s="79"/>
      <c r="MCD166" s="79"/>
      <c r="MCE166" s="79"/>
      <c r="MCF166" s="80"/>
      <c r="MCG166" s="78" t="s">
        <v>121</v>
      </c>
      <c r="MCH166" s="79"/>
      <c r="MCI166" s="79"/>
      <c r="MCJ166" s="79"/>
      <c r="MCK166" s="79"/>
      <c r="MCL166" s="79"/>
      <c r="MCM166" s="79"/>
      <c r="MCN166" s="80"/>
      <c r="MCO166" s="78" t="s">
        <v>121</v>
      </c>
      <c r="MCP166" s="79"/>
      <c r="MCQ166" s="79"/>
      <c r="MCR166" s="79"/>
      <c r="MCS166" s="79"/>
      <c r="MCT166" s="79"/>
      <c r="MCU166" s="79"/>
      <c r="MCV166" s="80"/>
      <c r="MCW166" s="78" t="s">
        <v>121</v>
      </c>
      <c r="MCX166" s="79"/>
      <c r="MCY166" s="79"/>
      <c r="MCZ166" s="79"/>
      <c r="MDA166" s="79"/>
      <c r="MDB166" s="79"/>
      <c r="MDC166" s="79"/>
      <c r="MDD166" s="80"/>
      <c r="MDE166" s="78" t="s">
        <v>121</v>
      </c>
      <c r="MDF166" s="79"/>
      <c r="MDG166" s="79"/>
      <c r="MDH166" s="79"/>
      <c r="MDI166" s="79"/>
      <c r="MDJ166" s="79"/>
      <c r="MDK166" s="79"/>
      <c r="MDL166" s="80"/>
      <c r="MDM166" s="78" t="s">
        <v>121</v>
      </c>
      <c r="MDN166" s="79"/>
      <c r="MDO166" s="79"/>
      <c r="MDP166" s="79"/>
      <c r="MDQ166" s="79"/>
      <c r="MDR166" s="79"/>
      <c r="MDS166" s="79"/>
      <c r="MDT166" s="80"/>
      <c r="MDU166" s="78" t="s">
        <v>121</v>
      </c>
      <c r="MDV166" s="79"/>
      <c r="MDW166" s="79"/>
      <c r="MDX166" s="79"/>
      <c r="MDY166" s="79"/>
      <c r="MDZ166" s="79"/>
      <c r="MEA166" s="79"/>
      <c r="MEB166" s="80"/>
      <c r="MEC166" s="78" t="s">
        <v>121</v>
      </c>
      <c r="MED166" s="79"/>
      <c r="MEE166" s="79"/>
      <c r="MEF166" s="79"/>
      <c r="MEG166" s="79"/>
      <c r="MEH166" s="79"/>
      <c r="MEI166" s="79"/>
      <c r="MEJ166" s="80"/>
      <c r="MEK166" s="78" t="s">
        <v>121</v>
      </c>
      <c r="MEL166" s="79"/>
      <c r="MEM166" s="79"/>
      <c r="MEN166" s="79"/>
      <c r="MEO166" s="79"/>
      <c r="MEP166" s="79"/>
      <c r="MEQ166" s="79"/>
      <c r="MER166" s="80"/>
      <c r="MES166" s="78" t="s">
        <v>121</v>
      </c>
      <c r="MET166" s="79"/>
      <c r="MEU166" s="79"/>
      <c r="MEV166" s="79"/>
      <c r="MEW166" s="79"/>
      <c r="MEX166" s="79"/>
      <c r="MEY166" s="79"/>
      <c r="MEZ166" s="80"/>
      <c r="MFA166" s="78" t="s">
        <v>121</v>
      </c>
      <c r="MFB166" s="79"/>
      <c r="MFC166" s="79"/>
      <c r="MFD166" s="79"/>
      <c r="MFE166" s="79"/>
      <c r="MFF166" s="79"/>
      <c r="MFG166" s="79"/>
      <c r="MFH166" s="80"/>
      <c r="MFI166" s="78" t="s">
        <v>121</v>
      </c>
      <c r="MFJ166" s="79"/>
      <c r="MFK166" s="79"/>
      <c r="MFL166" s="79"/>
      <c r="MFM166" s="79"/>
      <c r="MFN166" s="79"/>
      <c r="MFO166" s="79"/>
      <c r="MFP166" s="80"/>
      <c r="MFQ166" s="78" t="s">
        <v>121</v>
      </c>
      <c r="MFR166" s="79"/>
      <c r="MFS166" s="79"/>
      <c r="MFT166" s="79"/>
      <c r="MFU166" s="79"/>
      <c r="MFV166" s="79"/>
      <c r="MFW166" s="79"/>
      <c r="MFX166" s="80"/>
      <c r="MFY166" s="78" t="s">
        <v>121</v>
      </c>
      <c r="MFZ166" s="79"/>
      <c r="MGA166" s="79"/>
      <c r="MGB166" s="79"/>
      <c r="MGC166" s="79"/>
      <c r="MGD166" s="79"/>
      <c r="MGE166" s="79"/>
      <c r="MGF166" s="80"/>
      <c r="MGG166" s="78" t="s">
        <v>121</v>
      </c>
      <c r="MGH166" s="79"/>
      <c r="MGI166" s="79"/>
      <c r="MGJ166" s="79"/>
      <c r="MGK166" s="79"/>
      <c r="MGL166" s="79"/>
      <c r="MGM166" s="79"/>
      <c r="MGN166" s="80"/>
      <c r="MGO166" s="78" t="s">
        <v>121</v>
      </c>
      <c r="MGP166" s="79"/>
      <c r="MGQ166" s="79"/>
      <c r="MGR166" s="79"/>
      <c r="MGS166" s="79"/>
      <c r="MGT166" s="79"/>
      <c r="MGU166" s="79"/>
      <c r="MGV166" s="80"/>
      <c r="MGW166" s="78" t="s">
        <v>121</v>
      </c>
      <c r="MGX166" s="79"/>
      <c r="MGY166" s="79"/>
      <c r="MGZ166" s="79"/>
      <c r="MHA166" s="79"/>
      <c r="MHB166" s="79"/>
      <c r="MHC166" s="79"/>
      <c r="MHD166" s="80"/>
      <c r="MHE166" s="78" t="s">
        <v>121</v>
      </c>
      <c r="MHF166" s="79"/>
      <c r="MHG166" s="79"/>
      <c r="MHH166" s="79"/>
      <c r="MHI166" s="79"/>
      <c r="MHJ166" s="79"/>
      <c r="MHK166" s="79"/>
      <c r="MHL166" s="80"/>
      <c r="MHM166" s="78" t="s">
        <v>121</v>
      </c>
      <c r="MHN166" s="79"/>
      <c r="MHO166" s="79"/>
      <c r="MHP166" s="79"/>
      <c r="MHQ166" s="79"/>
      <c r="MHR166" s="79"/>
      <c r="MHS166" s="79"/>
      <c r="MHT166" s="80"/>
      <c r="MHU166" s="78" t="s">
        <v>121</v>
      </c>
      <c r="MHV166" s="79"/>
      <c r="MHW166" s="79"/>
      <c r="MHX166" s="79"/>
      <c r="MHY166" s="79"/>
      <c r="MHZ166" s="79"/>
      <c r="MIA166" s="79"/>
      <c r="MIB166" s="80"/>
      <c r="MIC166" s="78" t="s">
        <v>121</v>
      </c>
      <c r="MID166" s="79"/>
      <c r="MIE166" s="79"/>
      <c r="MIF166" s="79"/>
      <c r="MIG166" s="79"/>
      <c r="MIH166" s="79"/>
      <c r="MII166" s="79"/>
      <c r="MIJ166" s="80"/>
      <c r="MIK166" s="78" t="s">
        <v>121</v>
      </c>
      <c r="MIL166" s="79"/>
      <c r="MIM166" s="79"/>
      <c r="MIN166" s="79"/>
      <c r="MIO166" s="79"/>
      <c r="MIP166" s="79"/>
      <c r="MIQ166" s="79"/>
      <c r="MIR166" s="80"/>
      <c r="MIS166" s="78" t="s">
        <v>121</v>
      </c>
      <c r="MIT166" s="79"/>
      <c r="MIU166" s="79"/>
      <c r="MIV166" s="79"/>
      <c r="MIW166" s="79"/>
      <c r="MIX166" s="79"/>
      <c r="MIY166" s="79"/>
      <c r="MIZ166" s="80"/>
      <c r="MJA166" s="78" t="s">
        <v>121</v>
      </c>
      <c r="MJB166" s="79"/>
      <c r="MJC166" s="79"/>
      <c r="MJD166" s="79"/>
      <c r="MJE166" s="79"/>
      <c r="MJF166" s="79"/>
      <c r="MJG166" s="79"/>
      <c r="MJH166" s="80"/>
      <c r="MJI166" s="78" t="s">
        <v>121</v>
      </c>
      <c r="MJJ166" s="79"/>
      <c r="MJK166" s="79"/>
      <c r="MJL166" s="79"/>
      <c r="MJM166" s="79"/>
      <c r="MJN166" s="79"/>
      <c r="MJO166" s="79"/>
      <c r="MJP166" s="80"/>
      <c r="MJQ166" s="78" t="s">
        <v>121</v>
      </c>
      <c r="MJR166" s="79"/>
      <c r="MJS166" s="79"/>
      <c r="MJT166" s="79"/>
      <c r="MJU166" s="79"/>
      <c r="MJV166" s="79"/>
      <c r="MJW166" s="79"/>
      <c r="MJX166" s="80"/>
      <c r="MJY166" s="78" t="s">
        <v>121</v>
      </c>
      <c r="MJZ166" s="79"/>
      <c r="MKA166" s="79"/>
      <c r="MKB166" s="79"/>
      <c r="MKC166" s="79"/>
      <c r="MKD166" s="79"/>
      <c r="MKE166" s="79"/>
      <c r="MKF166" s="80"/>
      <c r="MKG166" s="78" t="s">
        <v>121</v>
      </c>
      <c r="MKH166" s="79"/>
      <c r="MKI166" s="79"/>
      <c r="MKJ166" s="79"/>
      <c r="MKK166" s="79"/>
      <c r="MKL166" s="79"/>
      <c r="MKM166" s="79"/>
      <c r="MKN166" s="80"/>
      <c r="MKO166" s="78" t="s">
        <v>121</v>
      </c>
      <c r="MKP166" s="79"/>
      <c r="MKQ166" s="79"/>
      <c r="MKR166" s="79"/>
      <c r="MKS166" s="79"/>
      <c r="MKT166" s="79"/>
      <c r="MKU166" s="79"/>
      <c r="MKV166" s="80"/>
      <c r="MKW166" s="78" t="s">
        <v>121</v>
      </c>
      <c r="MKX166" s="79"/>
      <c r="MKY166" s="79"/>
      <c r="MKZ166" s="79"/>
      <c r="MLA166" s="79"/>
      <c r="MLB166" s="79"/>
      <c r="MLC166" s="79"/>
      <c r="MLD166" s="80"/>
      <c r="MLE166" s="78" t="s">
        <v>121</v>
      </c>
      <c r="MLF166" s="79"/>
      <c r="MLG166" s="79"/>
      <c r="MLH166" s="79"/>
      <c r="MLI166" s="79"/>
      <c r="MLJ166" s="79"/>
      <c r="MLK166" s="79"/>
      <c r="MLL166" s="80"/>
      <c r="MLM166" s="78" t="s">
        <v>121</v>
      </c>
      <c r="MLN166" s="79"/>
      <c r="MLO166" s="79"/>
      <c r="MLP166" s="79"/>
      <c r="MLQ166" s="79"/>
      <c r="MLR166" s="79"/>
      <c r="MLS166" s="79"/>
      <c r="MLT166" s="80"/>
      <c r="MLU166" s="78" t="s">
        <v>121</v>
      </c>
      <c r="MLV166" s="79"/>
      <c r="MLW166" s="79"/>
      <c r="MLX166" s="79"/>
      <c r="MLY166" s="79"/>
      <c r="MLZ166" s="79"/>
      <c r="MMA166" s="79"/>
      <c r="MMB166" s="80"/>
      <c r="MMC166" s="78" t="s">
        <v>121</v>
      </c>
      <c r="MMD166" s="79"/>
      <c r="MME166" s="79"/>
      <c r="MMF166" s="79"/>
      <c r="MMG166" s="79"/>
      <c r="MMH166" s="79"/>
      <c r="MMI166" s="79"/>
      <c r="MMJ166" s="80"/>
      <c r="MMK166" s="78" t="s">
        <v>121</v>
      </c>
      <c r="MML166" s="79"/>
      <c r="MMM166" s="79"/>
      <c r="MMN166" s="79"/>
      <c r="MMO166" s="79"/>
      <c r="MMP166" s="79"/>
      <c r="MMQ166" s="79"/>
      <c r="MMR166" s="80"/>
      <c r="MMS166" s="78" t="s">
        <v>121</v>
      </c>
      <c r="MMT166" s="79"/>
      <c r="MMU166" s="79"/>
      <c r="MMV166" s="79"/>
      <c r="MMW166" s="79"/>
      <c r="MMX166" s="79"/>
      <c r="MMY166" s="79"/>
      <c r="MMZ166" s="80"/>
      <c r="MNA166" s="78" t="s">
        <v>121</v>
      </c>
      <c r="MNB166" s="79"/>
      <c r="MNC166" s="79"/>
      <c r="MND166" s="79"/>
      <c r="MNE166" s="79"/>
      <c r="MNF166" s="79"/>
      <c r="MNG166" s="79"/>
      <c r="MNH166" s="80"/>
      <c r="MNI166" s="78" t="s">
        <v>121</v>
      </c>
      <c r="MNJ166" s="79"/>
      <c r="MNK166" s="79"/>
      <c r="MNL166" s="79"/>
      <c r="MNM166" s="79"/>
      <c r="MNN166" s="79"/>
      <c r="MNO166" s="79"/>
      <c r="MNP166" s="80"/>
      <c r="MNQ166" s="78" t="s">
        <v>121</v>
      </c>
      <c r="MNR166" s="79"/>
      <c r="MNS166" s="79"/>
      <c r="MNT166" s="79"/>
      <c r="MNU166" s="79"/>
      <c r="MNV166" s="79"/>
      <c r="MNW166" s="79"/>
      <c r="MNX166" s="80"/>
      <c r="MNY166" s="78" t="s">
        <v>121</v>
      </c>
      <c r="MNZ166" s="79"/>
      <c r="MOA166" s="79"/>
      <c r="MOB166" s="79"/>
      <c r="MOC166" s="79"/>
      <c r="MOD166" s="79"/>
      <c r="MOE166" s="79"/>
      <c r="MOF166" s="80"/>
      <c r="MOG166" s="78" t="s">
        <v>121</v>
      </c>
      <c r="MOH166" s="79"/>
      <c r="MOI166" s="79"/>
      <c r="MOJ166" s="79"/>
      <c r="MOK166" s="79"/>
      <c r="MOL166" s="79"/>
      <c r="MOM166" s="79"/>
      <c r="MON166" s="80"/>
      <c r="MOO166" s="78" t="s">
        <v>121</v>
      </c>
      <c r="MOP166" s="79"/>
      <c r="MOQ166" s="79"/>
      <c r="MOR166" s="79"/>
      <c r="MOS166" s="79"/>
      <c r="MOT166" s="79"/>
      <c r="MOU166" s="79"/>
      <c r="MOV166" s="80"/>
      <c r="MOW166" s="78" t="s">
        <v>121</v>
      </c>
      <c r="MOX166" s="79"/>
      <c r="MOY166" s="79"/>
      <c r="MOZ166" s="79"/>
      <c r="MPA166" s="79"/>
      <c r="MPB166" s="79"/>
      <c r="MPC166" s="79"/>
      <c r="MPD166" s="80"/>
      <c r="MPE166" s="78" t="s">
        <v>121</v>
      </c>
      <c r="MPF166" s="79"/>
      <c r="MPG166" s="79"/>
      <c r="MPH166" s="79"/>
      <c r="MPI166" s="79"/>
      <c r="MPJ166" s="79"/>
      <c r="MPK166" s="79"/>
      <c r="MPL166" s="80"/>
      <c r="MPM166" s="78" t="s">
        <v>121</v>
      </c>
      <c r="MPN166" s="79"/>
      <c r="MPO166" s="79"/>
      <c r="MPP166" s="79"/>
      <c r="MPQ166" s="79"/>
      <c r="MPR166" s="79"/>
      <c r="MPS166" s="79"/>
      <c r="MPT166" s="80"/>
      <c r="MPU166" s="78" t="s">
        <v>121</v>
      </c>
      <c r="MPV166" s="79"/>
      <c r="MPW166" s="79"/>
      <c r="MPX166" s="79"/>
      <c r="MPY166" s="79"/>
      <c r="MPZ166" s="79"/>
      <c r="MQA166" s="79"/>
      <c r="MQB166" s="80"/>
      <c r="MQC166" s="78" t="s">
        <v>121</v>
      </c>
      <c r="MQD166" s="79"/>
      <c r="MQE166" s="79"/>
      <c r="MQF166" s="79"/>
      <c r="MQG166" s="79"/>
      <c r="MQH166" s="79"/>
      <c r="MQI166" s="79"/>
      <c r="MQJ166" s="80"/>
      <c r="MQK166" s="78" t="s">
        <v>121</v>
      </c>
      <c r="MQL166" s="79"/>
      <c r="MQM166" s="79"/>
      <c r="MQN166" s="79"/>
      <c r="MQO166" s="79"/>
      <c r="MQP166" s="79"/>
      <c r="MQQ166" s="79"/>
      <c r="MQR166" s="80"/>
      <c r="MQS166" s="78" t="s">
        <v>121</v>
      </c>
      <c r="MQT166" s="79"/>
      <c r="MQU166" s="79"/>
      <c r="MQV166" s="79"/>
      <c r="MQW166" s="79"/>
      <c r="MQX166" s="79"/>
      <c r="MQY166" s="79"/>
      <c r="MQZ166" s="80"/>
      <c r="MRA166" s="78" t="s">
        <v>121</v>
      </c>
      <c r="MRB166" s="79"/>
      <c r="MRC166" s="79"/>
      <c r="MRD166" s="79"/>
      <c r="MRE166" s="79"/>
      <c r="MRF166" s="79"/>
      <c r="MRG166" s="79"/>
      <c r="MRH166" s="80"/>
      <c r="MRI166" s="78" t="s">
        <v>121</v>
      </c>
      <c r="MRJ166" s="79"/>
      <c r="MRK166" s="79"/>
      <c r="MRL166" s="79"/>
      <c r="MRM166" s="79"/>
      <c r="MRN166" s="79"/>
      <c r="MRO166" s="79"/>
      <c r="MRP166" s="80"/>
      <c r="MRQ166" s="78" t="s">
        <v>121</v>
      </c>
      <c r="MRR166" s="79"/>
      <c r="MRS166" s="79"/>
      <c r="MRT166" s="79"/>
      <c r="MRU166" s="79"/>
      <c r="MRV166" s="79"/>
      <c r="MRW166" s="79"/>
      <c r="MRX166" s="80"/>
      <c r="MRY166" s="78" t="s">
        <v>121</v>
      </c>
      <c r="MRZ166" s="79"/>
      <c r="MSA166" s="79"/>
      <c r="MSB166" s="79"/>
      <c r="MSC166" s="79"/>
      <c r="MSD166" s="79"/>
      <c r="MSE166" s="79"/>
      <c r="MSF166" s="80"/>
      <c r="MSG166" s="78" t="s">
        <v>121</v>
      </c>
      <c r="MSH166" s="79"/>
      <c r="MSI166" s="79"/>
      <c r="MSJ166" s="79"/>
      <c r="MSK166" s="79"/>
      <c r="MSL166" s="79"/>
      <c r="MSM166" s="79"/>
      <c r="MSN166" s="80"/>
      <c r="MSO166" s="78" t="s">
        <v>121</v>
      </c>
      <c r="MSP166" s="79"/>
      <c r="MSQ166" s="79"/>
      <c r="MSR166" s="79"/>
      <c r="MSS166" s="79"/>
      <c r="MST166" s="79"/>
      <c r="MSU166" s="79"/>
      <c r="MSV166" s="80"/>
      <c r="MSW166" s="78" t="s">
        <v>121</v>
      </c>
      <c r="MSX166" s="79"/>
      <c r="MSY166" s="79"/>
      <c r="MSZ166" s="79"/>
      <c r="MTA166" s="79"/>
      <c r="MTB166" s="79"/>
      <c r="MTC166" s="79"/>
      <c r="MTD166" s="80"/>
      <c r="MTE166" s="78" t="s">
        <v>121</v>
      </c>
      <c r="MTF166" s="79"/>
      <c r="MTG166" s="79"/>
      <c r="MTH166" s="79"/>
      <c r="MTI166" s="79"/>
      <c r="MTJ166" s="79"/>
      <c r="MTK166" s="79"/>
      <c r="MTL166" s="80"/>
      <c r="MTM166" s="78" t="s">
        <v>121</v>
      </c>
      <c r="MTN166" s="79"/>
      <c r="MTO166" s="79"/>
      <c r="MTP166" s="79"/>
      <c r="MTQ166" s="79"/>
      <c r="MTR166" s="79"/>
      <c r="MTS166" s="79"/>
      <c r="MTT166" s="80"/>
      <c r="MTU166" s="78" t="s">
        <v>121</v>
      </c>
      <c r="MTV166" s="79"/>
      <c r="MTW166" s="79"/>
      <c r="MTX166" s="79"/>
      <c r="MTY166" s="79"/>
      <c r="MTZ166" s="79"/>
      <c r="MUA166" s="79"/>
      <c r="MUB166" s="80"/>
      <c r="MUC166" s="78" t="s">
        <v>121</v>
      </c>
      <c r="MUD166" s="79"/>
      <c r="MUE166" s="79"/>
      <c r="MUF166" s="79"/>
      <c r="MUG166" s="79"/>
      <c r="MUH166" s="79"/>
      <c r="MUI166" s="79"/>
      <c r="MUJ166" s="80"/>
      <c r="MUK166" s="78" t="s">
        <v>121</v>
      </c>
      <c r="MUL166" s="79"/>
      <c r="MUM166" s="79"/>
      <c r="MUN166" s="79"/>
      <c r="MUO166" s="79"/>
      <c r="MUP166" s="79"/>
      <c r="MUQ166" s="79"/>
      <c r="MUR166" s="80"/>
      <c r="MUS166" s="78" t="s">
        <v>121</v>
      </c>
      <c r="MUT166" s="79"/>
      <c r="MUU166" s="79"/>
      <c r="MUV166" s="79"/>
      <c r="MUW166" s="79"/>
      <c r="MUX166" s="79"/>
      <c r="MUY166" s="79"/>
      <c r="MUZ166" s="80"/>
      <c r="MVA166" s="78" t="s">
        <v>121</v>
      </c>
      <c r="MVB166" s="79"/>
      <c r="MVC166" s="79"/>
      <c r="MVD166" s="79"/>
      <c r="MVE166" s="79"/>
      <c r="MVF166" s="79"/>
      <c r="MVG166" s="79"/>
      <c r="MVH166" s="80"/>
      <c r="MVI166" s="78" t="s">
        <v>121</v>
      </c>
      <c r="MVJ166" s="79"/>
      <c r="MVK166" s="79"/>
      <c r="MVL166" s="79"/>
      <c r="MVM166" s="79"/>
      <c r="MVN166" s="79"/>
      <c r="MVO166" s="79"/>
      <c r="MVP166" s="80"/>
      <c r="MVQ166" s="78" t="s">
        <v>121</v>
      </c>
      <c r="MVR166" s="79"/>
      <c r="MVS166" s="79"/>
      <c r="MVT166" s="79"/>
      <c r="MVU166" s="79"/>
      <c r="MVV166" s="79"/>
      <c r="MVW166" s="79"/>
      <c r="MVX166" s="80"/>
      <c r="MVY166" s="78" t="s">
        <v>121</v>
      </c>
      <c r="MVZ166" s="79"/>
      <c r="MWA166" s="79"/>
      <c r="MWB166" s="79"/>
      <c r="MWC166" s="79"/>
      <c r="MWD166" s="79"/>
      <c r="MWE166" s="79"/>
      <c r="MWF166" s="80"/>
      <c r="MWG166" s="78" t="s">
        <v>121</v>
      </c>
      <c r="MWH166" s="79"/>
      <c r="MWI166" s="79"/>
      <c r="MWJ166" s="79"/>
      <c r="MWK166" s="79"/>
      <c r="MWL166" s="79"/>
      <c r="MWM166" s="79"/>
      <c r="MWN166" s="80"/>
      <c r="MWO166" s="78" t="s">
        <v>121</v>
      </c>
      <c r="MWP166" s="79"/>
      <c r="MWQ166" s="79"/>
      <c r="MWR166" s="79"/>
      <c r="MWS166" s="79"/>
      <c r="MWT166" s="79"/>
      <c r="MWU166" s="79"/>
      <c r="MWV166" s="80"/>
      <c r="MWW166" s="78" t="s">
        <v>121</v>
      </c>
      <c r="MWX166" s="79"/>
      <c r="MWY166" s="79"/>
      <c r="MWZ166" s="79"/>
      <c r="MXA166" s="79"/>
      <c r="MXB166" s="79"/>
      <c r="MXC166" s="79"/>
      <c r="MXD166" s="80"/>
      <c r="MXE166" s="78" t="s">
        <v>121</v>
      </c>
      <c r="MXF166" s="79"/>
      <c r="MXG166" s="79"/>
      <c r="MXH166" s="79"/>
      <c r="MXI166" s="79"/>
      <c r="MXJ166" s="79"/>
      <c r="MXK166" s="79"/>
      <c r="MXL166" s="80"/>
      <c r="MXM166" s="78" t="s">
        <v>121</v>
      </c>
      <c r="MXN166" s="79"/>
      <c r="MXO166" s="79"/>
      <c r="MXP166" s="79"/>
      <c r="MXQ166" s="79"/>
      <c r="MXR166" s="79"/>
      <c r="MXS166" s="79"/>
      <c r="MXT166" s="80"/>
      <c r="MXU166" s="78" t="s">
        <v>121</v>
      </c>
      <c r="MXV166" s="79"/>
      <c r="MXW166" s="79"/>
      <c r="MXX166" s="79"/>
      <c r="MXY166" s="79"/>
      <c r="MXZ166" s="79"/>
      <c r="MYA166" s="79"/>
      <c r="MYB166" s="80"/>
      <c r="MYC166" s="78" t="s">
        <v>121</v>
      </c>
      <c r="MYD166" s="79"/>
      <c r="MYE166" s="79"/>
      <c r="MYF166" s="79"/>
      <c r="MYG166" s="79"/>
      <c r="MYH166" s="79"/>
      <c r="MYI166" s="79"/>
      <c r="MYJ166" s="80"/>
      <c r="MYK166" s="78" t="s">
        <v>121</v>
      </c>
      <c r="MYL166" s="79"/>
      <c r="MYM166" s="79"/>
      <c r="MYN166" s="79"/>
      <c r="MYO166" s="79"/>
      <c r="MYP166" s="79"/>
      <c r="MYQ166" s="79"/>
      <c r="MYR166" s="80"/>
      <c r="MYS166" s="78" t="s">
        <v>121</v>
      </c>
      <c r="MYT166" s="79"/>
      <c r="MYU166" s="79"/>
      <c r="MYV166" s="79"/>
      <c r="MYW166" s="79"/>
      <c r="MYX166" s="79"/>
      <c r="MYY166" s="79"/>
      <c r="MYZ166" s="80"/>
      <c r="MZA166" s="78" t="s">
        <v>121</v>
      </c>
      <c r="MZB166" s="79"/>
      <c r="MZC166" s="79"/>
      <c r="MZD166" s="79"/>
      <c r="MZE166" s="79"/>
      <c r="MZF166" s="79"/>
      <c r="MZG166" s="79"/>
      <c r="MZH166" s="80"/>
      <c r="MZI166" s="78" t="s">
        <v>121</v>
      </c>
      <c r="MZJ166" s="79"/>
      <c r="MZK166" s="79"/>
      <c r="MZL166" s="79"/>
      <c r="MZM166" s="79"/>
      <c r="MZN166" s="79"/>
      <c r="MZO166" s="79"/>
      <c r="MZP166" s="80"/>
      <c r="MZQ166" s="78" t="s">
        <v>121</v>
      </c>
      <c r="MZR166" s="79"/>
      <c r="MZS166" s="79"/>
      <c r="MZT166" s="79"/>
      <c r="MZU166" s="79"/>
      <c r="MZV166" s="79"/>
      <c r="MZW166" s="79"/>
      <c r="MZX166" s="80"/>
      <c r="MZY166" s="78" t="s">
        <v>121</v>
      </c>
      <c r="MZZ166" s="79"/>
      <c r="NAA166" s="79"/>
      <c r="NAB166" s="79"/>
      <c r="NAC166" s="79"/>
      <c r="NAD166" s="79"/>
      <c r="NAE166" s="79"/>
      <c r="NAF166" s="80"/>
      <c r="NAG166" s="78" t="s">
        <v>121</v>
      </c>
      <c r="NAH166" s="79"/>
      <c r="NAI166" s="79"/>
      <c r="NAJ166" s="79"/>
      <c r="NAK166" s="79"/>
      <c r="NAL166" s="79"/>
      <c r="NAM166" s="79"/>
      <c r="NAN166" s="80"/>
      <c r="NAO166" s="78" t="s">
        <v>121</v>
      </c>
      <c r="NAP166" s="79"/>
      <c r="NAQ166" s="79"/>
      <c r="NAR166" s="79"/>
      <c r="NAS166" s="79"/>
      <c r="NAT166" s="79"/>
      <c r="NAU166" s="79"/>
      <c r="NAV166" s="80"/>
      <c r="NAW166" s="78" t="s">
        <v>121</v>
      </c>
      <c r="NAX166" s="79"/>
      <c r="NAY166" s="79"/>
      <c r="NAZ166" s="79"/>
      <c r="NBA166" s="79"/>
      <c r="NBB166" s="79"/>
      <c r="NBC166" s="79"/>
      <c r="NBD166" s="80"/>
      <c r="NBE166" s="78" t="s">
        <v>121</v>
      </c>
      <c r="NBF166" s="79"/>
      <c r="NBG166" s="79"/>
      <c r="NBH166" s="79"/>
      <c r="NBI166" s="79"/>
      <c r="NBJ166" s="79"/>
      <c r="NBK166" s="79"/>
      <c r="NBL166" s="80"/>
      <c r="NBM166" s="78" t="s">
        <v>121</v>
      </c>
      <c r="NBN166" s="79"/>
      <c r="NBO166" s="79"/>
      <c r="NBP166" s="79"/>
      <c r="NBQ166" s="79"/>
      <c r="NBR166" s="79"/>
      <c r="NBS166" s="79"/>
      <c r="NBT166" s="80"/>
      <c r="NBU166" s="78" t="s">
        <v>121</v>
      </c>
      <c r="NBV166" s="79"/>
      <c r="NBW166" s="79"/>
      <c r="NBX166" s="79"/>
      <c r="NBY166" s="79"/>
      <c r="NBZ166" s="79"/>
      <c r="NCA166" s="79"/>
      <c r="NCB166" s="80"/>
      <c r="NCC166" s="78" t="s">
        <v>121</v>
      </c>
      <c r="NCD166" s="79"/>
      <c r="NCE166" s="79"/>
      <c r="NCF166" s="79"/>
      <c r="NCG166" s="79"/>
      <c r="NCH166" s="79"/>
      <c r="NCI166" s="79"/>
      <c r="NCJ166" s="80"/>
      <c r="NCK166" s="78" t="s">
        <v>121</v>
      </c>
      <c r="NCL166" s="79"/>
      <c r="NCM166" s="79"/>
      <c r="NCN166" s="79"/>
      <c r="NCO166" s="79"/>
      <c r="NCP166" s="79"/>
      <c r="NCQ166" s="79"/>
      <c r="NCR166" s="80"/>
      <c r="NCS166" s="78" t="s">
        <v>121</v>
      </c>
      <c r="NCT166" s="79"/>
      <c r="NCU166" s="79"/>
      <c r="NCV166" s="79"/>
      <c r="NCW166" s="79"/>
      <c r="NCX166" s="79"/>
      <c r="NCY166" s="79"/>
      <c r="NCZ166" s="80"/>
      <c r="NDA166" s="78" t="s">
        <v>121</v>
      </c>
      <c r="NDB166" s="79"/>
      <c r="NDC166" s="79"/>
      <c r="NDD166" s="79"/>
      <c r="NDE166" s="79"/>
      <c r="NDF166" s="79"/>
      <c r="NDG166" s="79"/>
      <c r="NDH166" s="80"/>
      <c r="NDI166" s="78" t="s">
        <v>121</v>
      </c>
      <c r="NDJ166" s="79"/>
      <c r="NDK166" s="79"/>
      <c r="NDL166" s="79"/>
      <c r="NDM166" s="79"/>
      <c r="NDN166" s="79"/>
      <c r="NDO166" s="79"/>
      <c r="NDP166" s="80"/>
      <c r="NDQ166" s="78" t="s">
        <v>121</v>
      </c>
      <c r="NDR166" s="79"/>
      <c r="NDS166" s="79"/>
      <c r="NDT166" s="79"/>
      <c r="NDU166" s="79"/>
      <c r="NDV166" s="79"/>
      <c r="NDW166" s="79"/>
      <c r="NDX166" s="80"/>
      <c r="NDY166" s="78" t="s">
        <v>121</v>
      </c>
      <c r="NDZ166" s="79"/>
      <c r="NEA166" s="79"/>
      <c r="NEB166" s="79"/>
      <c r="NEC166" s="79"/>
      <c r="NED166" s="79"/>
      <c r="NEE166" s="79"/>
      <c r="NEF166" s="80"/>
      <c r="NEG166" s="78" t="s">
        <v>121</v>
      </c>
      <c r="NEH166" s="79"/>
      <c r="NEI166" s="79"/>
      <c r="NEJ166" s="79"/>
      <c r="NEK166" s="79"/>
      <c r="NEL166" s="79"/>
      <c r="NEM166" s="79"/>
      <c r="NEN166" s="80"/>
      <c r="NEO166" s="78" t="s">
        <v>121</v>
      </c>
      <c r="NEP166" s="79"/>
      <c r="NEQ166" s="79"/>
      <c r="NER166" s="79"/>
      <c r="NES166" s="79"/>
      <c r="NET166" s="79"/>
      <c r="NEU166" s="79"/>
      <c r="NEV166" s="80"/>
      <c r="NEW166" s="78" t="s">
        <v>121</v>
      </c>
      <c r="NEX166" s="79"/>
      <c r="NEY166" s="79"/>
      <c r="NEZ166" s="79"/>
      <c r="NFA166" s="79"/>
      <c r="NFB166" s="79"/>
      <c r="NFC166" s="79"/>
      <c r="NFD166" s="80"/>
      <c r="NFE166" s="78" t="s">
        <v>121</v>
      </c>
      <c r="NFF166" s="79"/>
      <c r="NFG166" s="79"/>
      <c r="NFH166" s="79"/>
      <c r="NFI166" s="79"/>
      <c r="NFJ166" s="79"/>
      <c r="NFK166" s="79"/>
      <c r="NFL166" s="80"/>
      <c r="NFM166" s="78" t="s">
        <v>121</v>
      </c>
      <c r="NFN166" s="79"/>
      <c r="NFO166" s="79"/>
      <c r="NFP166" s="79"/>
      <c r="NFQ166" s="79"/>
      <c r="NFR166" s="79"/>
      <c r="NFS166" s="79"/>
      <c r="NFT166" s="80"/>
      <c r="NFU166" s="78" t="s">
        <v>121</v>
      </c>
      <c r="NFV166" s="79"/>
      <c r="NFW166" s="79"/>
      <c r="NFX166" s="79"/>
      <c r="NFY166" s="79"/>
      <c r="NFZ166" s="79"/>
      <c r="NGA166" s="79"/>
      <c r="NGB166" s="80"/>
      <c r="NGC166" s="78" t="s">
        <v>121</v>
      </c>
      <c r="NGD166" s="79"/>
      <c r="NGE166" s="79"/>
      <c r="NGF166" s="79"/>
      <c r="NGG166" s="79"/>
      <c r="NGH166" s="79"/>
      <c r="NGI166" s="79"/>
      <c r="NGJ166" s="80"/>
      <c r="NGK166" s="78" t="s">
        <v>121</v>
      </c>
      <c r="NGL166" s="79"/>
      <c r="NGM166" s="79"/>
      <c r="NGN166" s="79"/>
      <c r="NGO166" s="79"/>
      <c r="NGP166" s="79"/>
      <c r="NGQ166" s="79"/>
      <c r="NGR166" s="80"/>
      <c r="NGS166" s="78" t="s">
        <v>121</v>
      </c>
      <c r="NGT166" s="79"/>
      <c r="NGU166" s="79"/>
      <c r="NGV166" s="79"/>
      <c r="NGW166" s="79"/>
      <c r="NGX166" s="79"/>
      <c r="NGY166" s="79"/>
      <c r="NGZ166" s="80"/>
      <c r="NHA166" s="78" t="s">
        <v>121</v>
      </c>
      <c r="NHB166" s="79"/>
      <c r="NHC166" s="79"/>
      <c r="NHD166" s="79"/>
      <c r="NHE166" s="79"/>
      <c r="NHF166" s="79"/>
      <c r="NHG166" s="79"/>
      <c r="NHH166" s="80"/>
      <c r="NHI166" s="78" t="s">
        <v>121</v>
      </c>
      <c r="NHJ166" s="79"/>
      <c r="NHK166" s="79"/>
      <c r="NHL166" s="79"/>
      <c r="NHM166" s="79"/>
      <c r="NHN166" s="79"/>
      <c r="NHO166" s="79"/>
      <c r="NHP166" s="80"/>
      <c r="NHQ166" s="78" t="s">
        <v>121</v>
      </c>
      <c r="NHR166" s="79"/>
      <c r="NHS166" s="79"/>
      <c r="NHT166" s="79"/>
      <c r="NHU166" s="79"/>
      <c r="NHV166" s="79"/>
      <c r="NHW166" s="79"/>
      <c r="NHX166" s="80"/>
      <c r="NHY166" s="78" t="s">
        <v>121</v>
      </c>
      <c r="NHZ166" s="79"/>
      <c r="NIA166" s="79"/>
      <c r="NIB166" s="79"/>
      <c r="NIC166" s="79"/>
      <c r="NID166" s="79"/>
      <c r="NIE166" s="79"/>
      <c r="NIF166" s="80"/>
      <c r="NIG166" s="78" t="s">
        <v>121</v>
      </c>
      <c r="NIH166" s="79"/>
      <c r="NII166" s="79"/>
      <c r="NIJ166" s="79"/>
      <c r="NIK166" s="79"/>
      <c r="NIL166" s="79"/>
      <c r="NIM166" s="79"/>
      <c r="NIN166" s="80"/>
      <c r="NIO166" s="78" t="s">
        <v>121</v>
      </c>
      <c r="NIP166" s="79"/>
      <c r="NIQ166" s="79"/>
      <c r="NIR166" s="79"/>
      <c r="NIS166" s="79"/>
      <c r="NIT166" s="79"/>
      <c r="NIU166" s="79"/>
      <c r="NIV166" s="80"/>
      <c r="NIW166" s="78" t="s">
        <v>121</v>
      </c>
      <c r="NIX166" s="79"/>
      <c r="NIY166" s="79"/>
      <c r="NIZ166" s="79"/>
      <c r="NJA166" s="79"/>
      <c r="NJB166" s="79"/>
      <c r="NJC166" s="79"/>
      <c r="NJD166" s="80"/>
      <c r="NJE166" s="78" t="s">
        <v>121</v>
      </c>
      <c r="NJF166" s="79"/>
      <c r="NJG166" s="79"/>
      <c r="NJH166" s="79"/>
      <c r="NJI166" s="79"/>
      <c r="NJJ166" s="79"/>
      <c r="NJK166" s="79"/>
      <c r="NJL166" s="80"/>
      <c r="NJM166" s="78" t="s">
        <v>121</v>
      </c>
      <c r="NJN166" s="79"/>
      <c r="NJO166" s="79"/>
      <c r="NJP166" s="79"/>
      <c r="NJQ166" s="79"/>
      <c r="NJR166" s="79"/>
      <c r="NJS166" s="79"/>
      <c r="NJT166" s="80"/>
      <c r="NJU166" s="78" t="s">
        <v>121</v>
      </c>
      <c r="NJV166" s="79"/>
      <c r="NJW166" s="79"/>
      <c r="NJX166" s="79"/>
      <c r="NJY166" s="79"/>
      <c r="NJZ166" s="79"/>
      <c r="NKA166" s="79"/>
      <c r="NKB166" s="80"/>
      <c r="NKC166" s="78" t="s">
        <v>121</v>
      </c>
      <c r="NKD166" s="79"/>
      <c r="NKE166" s="79"/>
      <c r="NKF166" s="79"/>
      <c r="NKG166" s="79"/>
      <c r="NKH166" s="79"/>
      <c r="NKI166" s="79"/>
      <c r="NKJ166" s="80"/>
      <c r="NKK166" s="78" t="s">
        <v>121</v>
      </c>
      <c r="NKL166" s="79"/>
      <c r="NKM166" s="79"/>
      <c r="NKN166" s="79"/>
      <c r="NKO166" s="79"/>
      <c r="NKP166" s="79"/>
      <c r="NKQ166" s="79"/>
      <c r="NKR166" s="80"/>
      <c r="NKS166" s="78" t="s">
        <v>121</v>
      </c>
      <c r="NKT166" s="79"/>
      <c r="NKU166" s="79"/>
      <c r="NKV166" s="79"/>
      <c r="NKW166" s="79"/>
      <c r="NKX166" s="79"/>
      <c r="NKY166" s="79"/>
      <c r="NKZ166" s="80"/>
      <c r="NLA166" s="78" t="s">
        <v>121</v>
      </c>
      <c r="NLB166" s="79"/>
      <c r="NLC166" s="79"/>
      <c r="NLD166" s="79"/>
      <c r="NLE166" s="79"/>
      <c r="NLF166" s="79"/>
      <c r="NLG166" s="79"/>
      <c r="NLH166" s="80"/>
      <c r="NLI166" s="78" t="s">
        <v>121</v>
      </c>
      <c r="NLJ166" s="79"/>
      <c r="NLK166" s="79"/>
      <c r="NLL166" s="79"/>
      <c r="NLM166" s="79"/>
      <c r="NLN166" s="79"/>
      <c r="NLO166" s="79"/>
      <c r="NLP166" s="80"/>
      <c r="NLQ166" s="78" t="s">
        <v>121</v>
      </c>
      <c r="NLR166" s="79"/>
      <c r="NLS166" s="79"/>
      <c r="NLT166" s="79"/>
      <c r="NLU166" s="79"/>
      <c r="NLV166" s="79"/>
      <c r="NLW166" s="79"/>
      <c r="NLX166" s="80"/>
      <c r="NLY166" s="78" t="s">
        <v>121</v>
      </c>
      <c r="NLZ166" s="79"/>
      <c r="NMA166" s="79"/>
      <c r="NMB166" s="79"/>
      <c r="NMC166" s="79"/>
      <c r="NMD166" s="79"/>
      <c r="NME166" s="79"/>
      <c r="NMF166" s="80"/>
      <c r="NMG166" s="78" t="s">
        <v>121</v>
      </c>
      <c r="NMH166" s="79"/>
      <c r="NMI166" s="79"/>
      <c r="NMJ166" s="79"/>
      <c r="NMK166" s="79"/>
      <c r="NML166" s="79"/>
      <c r="NMM166" s="79"/>
      <c r="NMN166" s="80"/>
      <c r="NMO166" s="78" t="s">
        <v>121</v>
      </c>
      <c r="NMP166" s="79"/>
      <c r="NMQ166" s="79"/>
      <c r="NMR166" s="79"/>
      <c r="NMS166" s="79"/>
      <c r="NMT166" s="79"/>
      <c r="NMU166" s="79"/>
      <c r="NMV166" s="80"/>
      <c r="NMW166" s="78" t="s">
        <v>121</v>
      </c>
      <c r="NMX166" s="79"/>
      <c r="NMY166" s="79"/>
      <c r="NMZ166" s="79"/>
      <c r="NNA166" s="79"/>
      <c r="NNB166" s="79"/>
      <c r="NNC166" s="79"/>
      <c r="NND166" s="80"/>
      <c r="NNE166" s="78" t="s">
        <v>121</v>
      </c>
      <c r="NNF166" s="79"/>
      <c r="NNG166" s="79"/>
      <c r="NNH166" s="79"/>
      <c r="NNI166" s="79"/>
      <c r="NNJ166" s="79"/>
      <c r="NNK166" s="79"/>
      <c r="NNL166" s="80"/>
      <c r="NNM166" s="78" t="s">
        <v>121</v>
      </c>
      <c r="NNN166" s="79"/>
      <c r="NNO166" s="79"/>
      <c r="NNP166" s="79"/>
      <c r="NNQ166" s="79"/>
      <c r="NNR166" s="79"/>
      <c r="NNS166" s="79"/>
      <c r="NNT166" s="80"/>
      <c r="NNU166" s="78" t="s">
        <v>121</v>
      </c>
      <c r="NNV166" s="79"/>
      <c r="NNW166" s="79"/>
      <c r="NNX166" s="79"/>
      <c r="NNY166" s="79"/>
      <c r="NNZ166" s="79"/>
      <c r="NOA166" s="79"/>
      <c r="NOB166" s="80"/>
      <c r="NOC166" s="78" t="s">
        <v>121</v>
      </c>
      <c r="NOD166" s="79"/>
      <c r="NOE166" s="79"/>
      <c r="NOF166" s="79"/>
      <c r="NOG166" s="79"/>
      <c r="NOH166" s="79"/>
      <c r="NOI166" s="79"/>
      <c r="NOJ166" s="80"/>
      <c r="NOK166" s="78" t="s">
        <v>121</v>
      </c>
      <c r="NOL166" s="79"/>
      <c r="NOM166" s="79"/>
      <c r="NON166" s="79"/>
      <c r="NOO166" s="79"/>
      <c r="NOP166" s="79"/>
      <c r="NOQ166" s="79"/>
      <c r="NOR166" s="80"/>
      <c r="NOS166" s="78" t="s">
        <v>121</v>
      </c>
      <c r="NOT166" s="79"/>
      <c r="NOU166" s="79"/>
      <c r="NOV166" s="79"/>
      <c r="NOW166" s="79"/>
      <c r="NOX166" s="79"/>
      <c r="NOY166" s="79"/>
      <c r="NOZ166" s="80"/>
      <c r="NPA166" s="78" t="s">
        <v>121</v>
      </c>
      <c r="NPB166" s="79"/>
      <c r="NPC166" s="79"/>
      <c r="NPD166" s="79"/>
      <c r="NPE166" s="79"/>
      <c r="NPF166" s="79"/>
      <c r="NPG166" s="79"/>
      <c r="NPH166" s="80"/>
      <c r="NPI166" s="78" t="s">
        <v>121</v>
      </c>
      <c r="NPJ166" s="79"/>
      <c r="NPK166" s="79"/>
      <c r="NPL166" s="79"/>
      <c r="NPM166" s="79"/>
      <c r="NPN166" s="79"/>
      <c r="NPO166" s="79"/>
      <c r="NPP166" s="80"/>
      <c r="NPQ166" s="78" t="s">
        <v>121</v>
      </c>
      <c r="NPR166" s="79"/>
      <c r="NPS166" s="79"/>
      <c r="NPT166" s="79"/>
      <c r="NPU166" s="79"/>
      <c r="NPV166" s="79"/>
      <c r="NPW166" s="79"/>
      <c r="NPX166" s="80"/>
      <c r="NPY166" s="78" t="s">
        <v>121</v>
      </c>
      <c r="NPZ166" s="79"/>
      <c r="NQA166" s="79"/>
      <c r="NQB166" s="79"/>
      <c r="NQC166" s="79"/>
      <c r="NQD166" s="79"/>
      <c r="NQE166" s="79"/>
      <c r="NQF166" s="80"/>
      <c r="NQG166" s="78" t="s">
        <v>121</v>
      </c>
      <c r="NQH166" s="79"/>
      <c r="NQI166" s="79"/>
      <c r="NQJ166" s="79"/>
      <c r="NQK166" s="79"/>
      <c r="NQL166" s="79"/>
      <c r="NQM166" s="79"/>
      <c r="NQN166" s="80"/>
      <c r="NQO166" s="78" t="s">
        <v>121</v>
      </c>
      <c r="NQP166" s="79"/>
      <c r="NQQ166" s="79"/>
      <c r="NQR166" s="79"/>
      <c r="NQS166" s="79"/>
      <c r="NQT166" s="79"/>
      <c r="NQU166" s="79"/>
      <c r="NQV166" s="80"/>
      <c r="NQW166" s="78" t="s">
        <v>121</v>
      </c>
      <c r="NQX166" s="79"/>
      <c r="NQY166" s="79"/>
      <c r="NQZ166" s="79"/>
      <c r="NRA166" s="79"/>
      <c r="NRB166" s="79"/>
      <c r="NRC166" s="79"/>
      <c r="NRD166" s="80"/>
      <c r="NRE166" s="78" t="s">
        <v>121</v>
      </c>
      <c r="NRF166" s="79"/>
      <c r="NRG166" s="79"/>
      <c r="NRH166" s="79"/>
      <c r="NRI166" s="79"/>
      <c r="NRJ166" s="79"/>
      <c r="NRK166" s="79"/>
      <c r="NRL166" s="80"/>
      <c r="NRM166" s="78" t="s">
        <v>121</v>
      </c>
      <c r="NRN166" s="79"/>
      <c r="NRO166" s="79"/>
      <c r="NRP166" s="79"/>
      <c r="NRQ166" s="79"/>
      <c r="NRR166" s="79"/>
      <c r="NRS166" s="79"/>
      <c r="NRT166" s="80"/>
      <c r="NRU166" s="78" t="s">
        <v>121</v>
      </c>
      <c r="NRV166" s="79"/>
      <c r="NRW166" s="79"/>
      <c r="NRX166" s="79"/>
      <c r="NRY166" s="79"/>
      <c r="NRZ166" s="79"/>
      <c r="NSA166" s="79"/>
      <c r="NSB166" s="80"/>
      <c r="NSC166" s="78" t="s">
        <v>121</v>
      </c>
      <c r="NSD166" s="79"/>
      <c r="NSE166" s="79"/>
      <c r="NSF166" s="79"/>
      <c r="NSG166" s="79"/>
      <c r="NSH166" s="79"/>
      <c r="NSI166" s="79"/>
      <c r="NSJ166" s="80"/>
      <c r="NSK166" s="78" t="s">
        <v>121</v>
      </c>
      <c r="NSL166" s="79"/>
      <c r="NSM166" s="79"/>
      <c r="NSN166" s="79"/>
      <c r="NSO166" s="79"/>
      <c r="NSP166" s="79"/>
      <c r="NSQ166" s="79"/>
      <c r="NSR166" s="80"/>
      <c r="NSS166" s="78" t="s">
        <v>121</v>
      </c>
      <c r="NST166" s="79"/>
      <c r="NSU166" s="79"/>
      <c r="NSV166" s="79"/>
      <c r="NSW166" s="79"/>
      <c r="NSX166" s="79"/>
      <c r="NSY166" s="79"/>
      <c r="NSZ166" s="80"/>
      <c r="NTA166" s="78" t="s">
        <v>121</v>
      </c>
      <c r="NTB166" s="79"/>
      <c r="NTC166" s="79"/>
      <c r="NTD166" s="79"/>
      <c r="NTE166" s="79"/>
      <c r="NTF166" s="79"/>
      <c r="NTG166" s="79"/>
      <c r="NTH166" s="80"/>
      <c r="NTI166" s="78" t="s">
        <v>121</v>
      </c>
      <c r="NTJ166" s="79"/>
      <c r="NTK166" s="79"/>
      <c r="NTL166" s="79"/>
      <c r="NTM166" s="79"/>
      <c r="NTN166" s="79"/>
      <c r="NTO166" s="79"/>
      <c r="NTP166" s="80"/>
      <c r="NTQ166" s="78" t="s">
        <v>121</v>
      </c>
      <c r="NTR166" s="79"/>
      <c r="NTS166" s="79"/>
      <c r="NTT166" s="79"/>
      <c r="NTU166" s="79"/>
      <c r="NTV166" s="79"/>
      <c r="NTW166" s="79"/>
      <c r="NTX166" s="80"/>
      <c r="NTY166" s="78" t="s">
        <v>121</v>
      </c>
      <c r="NTZ166" s="79"/>
      <c r="NUA166" s="79"/>
      <c r="NUB166" s="79"/>
      <c r="NUC166" s="79"/>
      <c r="NUD166" s="79"/>
      <c r="NUE166" s="79"/>
      <c r="NUF166" s="80"/>
      <c r="NUG166" s="78" t="s">
        <v>121</v>
      </c>
      <c r="NUH166" s="79"/>
      <c r="NUI166" s="79"/>
      <c r="NUJ166" s="79"/>
      <c r="NUK166" s="79"/>
      <c r="NUL166" s="79"/>
      <c r="NUM166" s="79"/>
      <c r="NUN166" s="80"/>
      <c r="NUO166" s="78" t="s">
        <v>121</v>
      </c>
      <c r="NUP166" s="79"/>
      <c r="NUQ166" s="79"/>
      <c r="NUR166" s="79"/>
      <c r="NUS166" s="79"/>
      <c r="NUT166" s="79"/>
      <c r="NUU166" s="79"/>
      <c r="NUV166" s="80"/>
      <c r="NUW166" s="78" t="s">
        <v>121</v>
      </c>
      <c r="NUX166" s="79"/>
      <c r="NUY166" s="79"/>
      <c r="NUZ166" s="79"/>
      <c r="NVA166" s="79"/>
      <c r="NVB166" s="79"/>
      <c r="NVC166" s="79"/>
      <c r="NVD166" s="80"/>
      <c r="NVE166" s="78" t="s">
        <v>121</v>
      </c>
      <c r="NVF166" s="79"/>
      <c r="NVG166" s="79"/>
      <c r="NVH166" s="79"/>
      <c r="NVI166" s="79"/>
      <c r="NVJ166" s="79"/>
      <c r="NVK166" s="79"/>
      <c r="NVL166" s="80"/>
      <c r="NVM166" s="78" t="s">
        <v>121</v>
      </c>
      <c r="NVN166" s="79"/>
      <c r="NVO166" s="79"/>
      <c r="NVP166" s="79"/>
      <c r="NVQ166" s="79"/>
      <c r="NVR166" s="79"/>
      <c r="NVS166" s="79"/>
      <c r="NVT166" s="80"/>
      <c r="NVU166" s="78" t="s">
        <v>121</v>
      </c>
      <c r="NVV166" s="79"/>
      <c r="NVW166" s="79"/>
      <c r="NVX166" s="79"/>
      <c r="NVY166" s="79"/>
      <c r="NVZ166" s="79"/>
      <c r="NWA166" s="79"/>
      <c r="NWB166" s="80"/>
      <c r="NWC166" s="78" t="s">
        <v>121</v>
      </c>
      <c r="NWD166" s="79"/>
      <c r="NWE166" s="79"/>
      <c r="NWF166" s="79"/>
      <c r="NWG166" s="79"/>
      <c r="NWH166" s="79"/>
      <c r="NWI166" s="79"/>
      <c r="NWJ166" s="80"/>
      <c r="NWK166" s="78" t="s">
        <v>121</v>
      </c>
      <c r="NWL166" s="79"/>
      <c r="NWM166" s="79"/>
      <c r="NWN166" s="79"/>
      <c r="NWO166" s="79"/>
      <c r="NWP166" s="79"/>
      <c r="NWQ166" s="79"/>
      <c r="NWR166" s="80"/>
      <c r="NWS166" s="78" t="s">
        <v>121</v>
      </c>
      <c r="NWT166" s="79"/>
      <c r="NWU166" s="79"/>
      <c r="NWV166" s="79"/>
      <c r="NWW166" s="79"/>
      <c r="NWX166" s="79"/>
      <c r="NWY166" s="79"/>
      <c r="NWZ166" s="80"/>
      <c r="NXA166" s="78" t="s">
        <v>121</v>
      </c>
      <c r="NXB166" s="79"/>
      <c r="NXC166" s="79"/>
      <c r="NXD166" s="79"/>
      <c r="NXE166" s="79"/>
      <c r="NXF166" s="79"/>
      <c r="NXG166" s="79"/>
      <c r="NXH166" s="80"/>
      <c r="NXI166" s="78" t="s">
        <v>121</v>
      </c>
      <c r="NXJ166" s="79"/>
      <c r="NXK166" s="79"/>
      <c r="NXL166" s="79"/>
      <c r="NXM166" s="79"/>
      <c r="NXN166" s="79"/>
      <c r="NXO166" s="79"/>
      <c r="NXP166" s="80"/>
      <c r="NXQ166" s="78" t="s">
        <v>121</v>
      </c>
      <c r="NXR166" s="79"/>
      <c r="NXS166" s="79"/>
      <c r="NXT166" s="79"/>
      <c r="NXU166" s="79"/>
      <c r="NXV166" s="79"/>
      <c r="NXW166" s="79"/>
      <c r="NXX166" s="80"/>
      <c r="NXY166" s="78" t="s">
        <v>121</v>
      </c>
      <c r="NXZ166" s="79"/>
      <c r="NYA166" s="79"/>
      <c r="NYB166" s="79"/>
      <c r="NYC166" s="79"/>
      <c r="NYD166" s="79"/>
      <c r="NYE166" s="79"/>
      <c r="NYF166" s="80"/>
      <c r="NYG166" s="78" t="s">
        <v>121</v>
      </c>
      <c r="NYH166" s="79"/>
      <c r="NYI166" s="79"/>
      <c r="NYJ166" s="79"/>
      <c r="NYK166" s="79"/>
      <c r="NYL166" s="79"/>
      <c r="NYM166" s="79"/>
      <c r="NYN166" s="80"/>
      <c r="NYO166" s="78" t="s">
        <v>121</v>
      </c>
      <c r="NYP166" s="79"/>
      <c r="NYQ166" s="79"/>
      <c r="NYR166" s="79"/>
      <c r="NYS166" s="79"/>
      <c r="NYT166" s="79"/>
      <c r="NYU166" s="79"/>
      <c r="NYV166" s="80"/>
      <c r="NYW166" s="78" t="s">
        <v>121</v>
      </c>
      <c r="NYX166" s="79"/>
      <c r="NYY166" s="79"/>
      <c r="NYZ166" s="79"/>
      <c r="NZA166" s="79"/>
      <c r="NZB166" s="79"/>
      <c r="NZC166" s="79"/>
      <c r="NZD166" s="80"/>
      <c r="NZE166" s="78" t="s">
        <v>121</v>
      </c>
      <c r="NZF166" s="79"/>
      <c r="NZG166" s="79"/>
      <c r="NZH166" s="79"/>
      <c r="NZI166" s="79"/>
      <c r="NZJ166" s="79"/>
      <c r="NZK166" s="79"/>
      <c r="NZL166" s="80"/>
      <c r="NZM166" s="78" t="s">
        <v>121</v>
      </c>
      <c r="NZN166" s="79"/>
      <c r="NZO166" s="79"/>
      <c r="NZP166" s="79"/>
      <c r="NZQ166" s="79"/>
      <c r="NZR166" s="79"/>
      <c r="NZS166" s="79"/>
      <c r="NZT166" s="80"/>
      <c r="NZU166" s="78" t="s">
        <v>121</v>
      </c>
      <c r="NZV166" s="79"/>
      <c r="NZW166" s="79"/>
      <c r="NZX166" s="79"/>
      <c r="NZY166" s="79"/>
      <c r="NZZ166" s="79"/>
      <c r="OAA166" s="79"/>
      <c r="OAB166" s="80"/>
      <c r="OAC166" s="78" t="s">
        <v>121</v>
      </c>
      <c r="OAD166" s="79"/>
      <c r="OAE166" s="79"/>
      <c r="OAF166" s="79"/>
      <c r="OAG166" s="79"/>
      <c r="OAH166" s="79"/>
      <c r="OAI166" s="79"/>
      <c r="OAJ166" s="80"/>
      <c r="OAK166" s="78" t="s">
        <v>121</v>
      </c>
      <c r="OAL166" s="79"/>
      <c r="OAM166" s="79"/>
      <c r="OAN166" s="79"/>
      <c r="OAO166" s="79"/>
      <c r="OAP166" s="79"/>
      <c r="OAQ166" s="79"/>
      <c r="OAR166" s="80"/>
      <c r="OAS166" s="78" t="s">
        <v>121</v>
      </c>
      <c r="OAT166" s="79"/>
      <c r="OAU166" s="79"/>
      <c r="OAV166" s="79"/>
      <c r="OAW166" s="79"/>
      <c r="OAX166" s="79"/>
      <c r="OAY166" s="79"/>
      <c r="OAZ166" s="80"/>
      <c r="OBA166" s="78" t="s">
        <v>121</v>
      </c>
      <c r="OBB166" s="79"/>
      <c r="OBC166" s="79"/>
      <c r="OBD166" s="79"/>
      <c r="OBE166" s="79"/>
      <c r="OBF166" s="79"/>
      <c r="OBG166" s="79"/>
      <c r="OBH166" s="80"/>
      <c r="OBI166" s="78" t="s">
        <v>121</v>
      </c>
      <c r="OBJ166" s="79"/>
      <c r="OBK166" s="79"/>
      <c r="OBL166" s="79"/>
      <c r="OBM166" s="79"/>
      <c r="OBN166" s="79"/>
      <c r="OBO166" s="79"/>
      <c r="OBP166" s="80"/>
      <c r="OBQ166" s="78" t="s">
        <v>121</v>
      </c>
      <c r="OBR166" s="79"/>
      <c r="OBS166" s="79"/>
      <c r="OBT166" s="79"/>
      <c r="OBU166" s="79"/>
      <c r="OBV166" s="79"/>
      <c r="OBW166" s="79"/>
      <c r="OBX166" s="80"/>
      <c r="OBY166" s="78" t="s">
        <v>121</v>
      </c>
      <c r="OBZ166" s="79"/>
      <c r="OCA166" s="79"/>
      <c r="OCB166" s="79"/>
      <c r="OCC166" s="79"/>
      <c r="OCD166" s="79"/>
      <c r="OCE166" s="79"/>
      <c r="OCF166" s="80"/>
      <c r="OCG166" s="78" t="s">
        <v>121</v>
      </c>
      <c r="OCH166" s="79"/>
      <c r="OCI166" s="79"/>
      <c r="OCJ166" s="79"/>
      <c r="OCK166" s="79"/>
      <c r="OCL166" s="79"/>
      <c r="OCM166" s="79"/>
      <c r="OCN166" s="80"/>
      <c r="OCO166" s="78" t="s">
        <v>121</v>
      </c>
      <c r="OCP166" s="79"/>
      <c r="OCQ166" s="79"/>
      <c r="OCR166" s="79"/>
      <c r="OCS166" s="79"/>
      <c r="OCT166" s="79"/>
      <c r="OCU166" s="79"/>
      <c r="OCV166" s="80"/>
      <c r="OCW166" s="78" t="s">
        <v>121</v>
      </c>
      <c r="OCX166" s="79"/>
      <c r="OCY166" s="79"/>
      <c r="OCZ166" s="79"/>
      <c r="ODA166" s="79"/>
      <c r="ODB166" s="79"/>
      <c r="ODC166" s="79"/>
      <c r="ODD166" s="80"/>
      <c r="ODE166" s="78" t="s">
        <v>121</v>
      </c>
      <c r="ODF166" s="79"/>
      <c r="ODG166" s="79"/>
      <c r="ODH166" s="79"/>
      <c r="ODI166" s="79"/>
      <c r="ODJ166" s="79"/>
      <c r="ODK166" s="79"/>
      <c r="ODL166" s="80"/>
      <c r="ODM166" s="78" t="s">
        <v>121</v>
      </c>
      <c r="ODN166" s="79"/>
      <c r="ODO166" s="79"/>
      <c r="ODP166" s="79"/>
      <c r="ODQ166" s="79"/>
      <c r="ODR166" s="79"/>
      <c r="ODS166" s="79"/>
      <c r="ODT166" s="80"/>
      <c r="ODU166" s="78" t="s">
        <v>121</v>
      </c>
      <c r="ODV166" s="79"/>
      <c r="ODW166" s="79"/>
      <c r="ODX166" s="79"/>
      <c r="ODY166" s="79"/>
      <c r="ODZ166" s="79"/>
      <c r="OEA166" s="79"/>
      <c r="OEB166" s="80"/>
      <c r="OEC166" s="78" t="s">
        <v>121</v>
      </c>
      <c r="OED166" s="79"/>
      <c r="OEE166" s="79"/>
      <c r="OEF166" s="79"/>
      <c r="OEG166" s="79"/>
      <c r="OEH166" s="79"/>
      <c r="OEI166" s="79"/>
      <c r="OEJ166" s="80"/>
      <c r="OEK166" s="78" t="s">
        <v>121</v>
      </c>
      <c r="OEL166" s="79"/>
      <c r="OEM166" s="79"/>
      <c r="OEN166" s="79"/>
      <c r="OEO166" s="79"/>
      <c r="OEP166" s="79"/>
      <c r="OEQ166" s="79"/>
      <c r="OER166" s="80"/>
      <c r="OES166" s="78" t="s">
        <v>121</v>
      </c>
      <c r="OET166" s="79"/>
      <c r="OEU166" s="79"/>
      <c r="OEV166" s="79"/>
      <c r="OEW166" s="79"/>
      <c r="OEX166" s="79"/>
      <c r="OEY166" s="79"/>
      <c r="OEZ166" s="80"/>
      <c r="OFA166" s="78" t="s">
        <v>121</v>
      </c>
      <c r="OFB166" s="79"/>
      <c r="OFC166" s="79"/>
      <c r="OFD166" s="79"/>
      <c r="OFE166" s="79"/>
      <c r="OFF166" s="79"/>
      <c r="OFG166" s="79"/>
      <c r="OFH166" s="80"/>
      <c r="OFI166" s="78" t="s">
        <v>121</v>
      </c>
      <c r="OFJ166" s="79"/>
      <c r="OFK166" s="79"/>
      <c r="OFL166" s="79"/>
      <c r="OFM166" s="79"/>
      <c r="OFN166" s="79"/>
      <c r="OFO166" s="79"/>
      <c r="OFP166" s="80"/>
      <c r="OFQ166" s="78" t="s">
        <v>121</v>
      </c>
      <c r="OFR166" s="79"/>
      <c r="OFS166" s="79"/>
      <c r="OFT166" s="79"/>
      <c r="OFU166" s="79"/>
      <c r="OFV166" s="79"/>
      <c r="OFW166" s="79"/>
      <c r="OFX166" s="80"/>
      <c r="OFY166" s="78" t="s">
        <v>121</v>
      </c>
      <c r="OFZ166" s="79"/>
      <c r="OGA166" s="79"/>
      <c r="OGB166" s="79"/>
      <c r="OGC166" s="79"/>
      <c r="OGD166" s="79"/>
      <c r="OGE166" s="79"/>
      <c r="OGF166" s="80"/>
      <c r="OGG166" s="78" t="s">
        <v>121</v>
      </c>
      <c r="OGH166" s="79"/>
      <c r="OGI166" s="79"/>
      <c r="OGJ166" s="79"/>
      <c r="OGK166" s="79"/>
      <c r="OGL166" s="79"/>
      <c r="OGM166" s="79"/>
      <c r="OGN166" s="80"/>
      <c r="OGO166" s="78" t="s">
        <v>121</v>
      </c>
      <c r="OGP166" s="79"/>
      <c r="OGQ166" s="79"/>
      <c r="OGR166" s="79"/>
      <c r="OGS166" s="79"/>
      <c r="OGT166" s="79"/>
      <c r="OGU166" s="79"/>
      <c r="OGV166" s="80"/>
      <c r="OGW166" s="78" t="s">
        <v>121</v>
      </c>
      <c r="OGX166" s="79"/>
      <c r="OGY166" s="79"/>
      <c r="OGZ166" s="79"/>
      <c r="OHA166" s="79"/>
      <c r="OHB166" s="79"/>
      <c r="OHC166" s="79"/>
      <c r="OHD166" s="80"/>
      <c r="OHE166" s="78" t="s">
        <v>121</v>
      </c>
      <c r="OHF166" s="79"/>
      <c r="OHG166" s="79"/>
      <c r="OHH166" s="79"/>
      <c r="OHI166" s="79"/>
      <c r="OHJ166" s="79"/>
      <c r="OHK166" s="79"/>
      <c r="OHL166" s="80"/>
      <c r="OHM166" s="78" t="s">
        <v>121</v>
      </c>
      <c r="OHN166" s="79"/>
      <c r="OHO166" s="79"/>
      <c r="OHP166" s="79"/>
      <c r="OHQ166" s="79"/>
      <c r="OHR166" s="79"/>
      <c r="OHS166" s="79"/>
      <c r="OHT166" s="80"/>
      <c r="OHU166" s="78" t="s">
        <v>121</v>
      </c>
      <c r="OHV166" s="79"/>
      <c r="OHW166" s="79"/>
      <c r="OHX166" s="79"/>
      <c r="OHY166" s="79"/>
      <c r="OHZ166" s="79"/>
      <c r="OIA166" s="79"/>
      <c r="OIB166" s="80"/>
      <c r="OIC166" s="78" t="s">
        <v>121</v>
      </c>
      <c r="OID166" s="79"/>
      <c r="OIE166" s="79"/>
      <c r="OIF166" s="79"/>
      <c r="OIG166" s="79"/>
      <c r="OIH166" s="79"/>
      <c r="OII166" s="79"/>
      <c r="OIJ166" s="80"/>
      <c r="OIK166" s="78" t="s">
        <v>121</v>
      </c>
      <c r="OIL166" s="79"/>
      <c r="OIM166" s="79"/>
      <c r="OIN166" s="79"/>
      <c r="OIO166" s="79"/>
      <c r="OIP166" s="79"/>
      <c r="OIQ166" s="79"/>
      <c r="OIR166" s="80"/>
      <c r="OIS166" s="78" t="s">
        <v>121</v>
      </c>
      <c r="OIT166" s="79"/>
      <c r="OIU166" s="79"/>
      <c r="OIV166" s="79"/>
      <c r="OIW166" s="79"/>
      <c r="OIX166" s="79"/>
      <c r="OIY166" s="79"/>
      <c r="OIZ166" s="80"/>
      <c r="OJA166" s="78" t="s">
        <v>121</v>
      </c>
      <c r="OJB166" s="79"/>
      <c r="OJC166" s="79"/>
      <c r="OJD166" s="79"/>
      <c r="OJE166" s="79"/>
      <c r="OJF166" s="79"/>
      <c r="OJG166" s="79"/>
      <c r="OJH166" s="80"/>
      <c r="OJI166" s="78" t="s">
        <v>121</v>
      </c>
      <c r="OJJ166" s="79"/>
      <c r="OJK166" s="79"/>
      <c r="OJL166" s="79"/>
      <c r="OJM166" s="79"/>
      <c r="OJN166" s="79"/>
      <c r="OJO166" s="79"/>
      <c r="OJP166" s="80"/>
      <c r="OJQ166" s="78" t="s">
        <v>121</v>
      </c>
      <c r="OJR166" s="79"/>
      <c r="OJS166" s="79"/>
      <c r="OJT166" s="79"/>
      <c r="OJU166" s="79"/>
      <c r="OJV166" s="79"/>
      <c r="OJW166" s="79"/>
      <c r="OJX166" s="80"/>
      <c r="OJY166" s="78" t="s">
        <v>121</v>
      </c>
      <c r="OJZ166" s="79"/>
      <c r="OKA166" s="79"/>
      <c r="OKB166" s="79"/>
      <c r="OKC166" s="79"/>
      <c r="OKD166" s="79"/>
      <c r="OKE166" s="79"/>
      <c r="OKF166" s="80"/>
      <c r="OKG166" s="78" t="s">
        <v>121</v>
      </c>
      <c r="OKH166" s="79"/>
      <c r="OKI166" s="79"/>
      <c r="OKJ166" s="79"/>
      <c r="OKK166" s="79"/>
      <c r="OKL166" s="79"/>
      <c r="OKM166" s="79"/>
      <c r="OKN166" s="80"/>
      <c r="OKO166" s="78" t="s">
        <v>121</v>
      </c>
      <c r="OKP166" s="79"/>
      <c r="OKQ166" s="79"/>
      <c r="OKR166" s="79"/>
      <c r="OKS166" s="79"/>
      <c r="OKT166" s="79"/>
      <c r="OKU166" s="79"/>
      <c r="OKV166" s="80"/>
      <c r="OKW166" s="78" t="s">
        <v>121</v>
      </c>
      <c r="OKX166" s="79"/>
      <c r="OKY166" s="79"/>
      <c r="OKZ166" s="79"/>
      <c r="OLA166" s="79"/>
      <c r="OLB166" s="79"/>
      <c r="OLC166" s="79"/>
      <c r="OLD166" s="80"/>
      <c r="OLE166" s="78" t="s">
        <v>121</v>
      </c>
      <c r="OLF166" s="79"/>
      <c r="OLG166" s="79"/>
      <c r="OLH166" s="79"/>
      <c r="OLI166" s="79"/>
      <c r="OLJ166" s="79"/>
      <c r="OLK166" s="79"/>
      <c r="OLL166" s="80"/>
      <c r="OLM166" s="78" t="s">
        <v>121</v>
      </c>
      <c r="OLN166" s="79"/>
      <c r="OLO166" s="79"/>
      <c r="OLP166" s="79"/>
      <c r="OLQ166" s="79"/>
      <c r="OLR166" s="79"/>
      <c r="OLS166" s="79"/>
      <c r="OLT166" s="80"/>
      <c r="OLU166" s="78" t="s">
        <v>121</v>
      </c>
      <c r="OLV166" s="79"/>
      <c r="OLW166" s="79"/>
      <c r="OLX166" s="79"/>
      <c r="OLY166" s="79"/>
      <c r="OLZ166" s="79"/>
      <c r="OMA166" s="79"/>
      <c r="OMB166" s="80"/>
      <c r="OMC166" s="78" t="s">
        <v>121</v>
      </c>
      <c r="OMD166" s="79"/>
      <c r="OME166" s="79"/>
      <c r="OMF166" s="79"/>
      <c r="OMG166" s="79"/>
      <c r="OMH166" s="79"/>
      <c r="OMI166" s="79"/>
      <c r="OMJ166" s="80"/>
      <c r="OMK166" s="78" t="s">
        <v>121</v>
      </c>
      <c r="OML166" s="79"/>
      <c r="OMM166" s="79"/>
      <c r="OMN166" s="79"/>
      <c r="OMO166" s="79"/>
      <c r="OMP166" s="79"/>
      <c r="OMQ166" s="79"/>
      <c r="OMR166" s="80"/>
      <c r="OMS166" s="78" t="s">
        <v>121</v>
      </c>
      <c r="OMT166" s="79"/>
      <c r="OMU166" s="79"/>
      <c r="OMV166" s="79"/>
      <c r="OMW166" s="79"/>
      <c r="OMX166" s="79"/>
      <c r="OMY166" s="79"/>
      <c r="OMZ166" s="80"/>
      <c r="ONA166" s="78" t="s">
        <v>121</v>
      </c>
      <c r="ONB166" s="79"/>
      <c r="ONC166" s="79"/>
      <c r="OND166" s="79"/>
      <c r="ONE166" s="79"/>
      <c r="ONF166" s="79"/>
      <c r="ONG166" s="79"/>
      <c r="ONH166" s="80"/>
      <c r="ONI166" s="78" t="s">
        <v>121</v>
      </c>
      <c r="ONJ166" s="79"/>
      <c r="ONK166" s="79"/>
      <c r="ONL166" s="79"/>
      <c r="ONM166" s="79"/>
      <c r="ONN166" s="79"/>
      <c r="ONO166" s="79"/>
      <c r="ONP166" s="80"/>
      <c r="ONQ166" s="78" t="s">
        <v>121</v>
      </c>
      <c r="ONR166" s="79"/>
      <c r="ONS166" s="79"/>
      <c r="ONT166" s="79"/>
      <c r="ONU166" s="79"/>
      <c r="ONV166" s="79"/>
      <c r="ONW166" s="79"/>
      <c r="ONX166" s="80"/>
      <c r="ONY166" s="78" t="s">
        <v>121</v>
      </c>
      <c r="ONZ166" s="79"/>
      <c r="OOA166" s="79"/>
      <c r="OOB166" s="79"/>
      <c r="OOC166" s="79"/>
      <c r="OOD166" s="79"/>
      <c r="OOE166" s="79"/>
      <c r="OOF166" s="80"/>
      <c r="OOG166" s="78" t="s">
        <v>121</v>
      </c>
      <c r="OOH166" s="79"/>
      <c r="OOI166" s="79"/>
      <c r="OOJ166" s="79"/>
      <c r="OOK166" s="79"/>
      <c r="OOL166" s="79"/>
      <c r="OOM166" s="79"/>
      <c r="OON166" s="80"/>
      <c r="OOO166" s="78" t="s">
        <v>121</v>
      </c>
      <c r="OOP166" s="79"/>
      <c r="OOQ166" s="79"/>
      <c r="OOR166" s="79"/>
      <c r="OOS166" s="79"/>
      <c r="OOT166" s="79"/>
      <c r="OOU166" s="79"/>
      <c r="OOV166" s="80"/>
      <c r="OOW166" s="78" t="s">
        <v>121</v>
      </c>
      <c r="OOX166" s="79"/>
      <c r="OOY166" s="79"/>
      <c r="OOZ166" s="79"/>
      <c r="OPA166" s="79"/>
      <c r="OPB166" s="79"/>
      <c r="OPC166" s="79"/>
      <c r="OPD166" s="80"/>
      <c r="OPE166" s="78" t="s">
        <v>121</v>
      </c>
      <c r="OPF166" s="79"/>
      <c r="OPG166" s="79"/>
      <c r="OPH166" s="79"/>
      <c r="OPI166" s="79"/>
      <c r="OPJ166" s="79"/>
      <c r="OPK166" s="79"/>
      <c r="OPL166" s="80"/>
      <c r="OPM166" s="78" t="s">
        <v>121</v>
      </c>
      <c r="OPN166" s="79"/>
      <c r="OPO166" s="79"/>
      <c r="OPP166" s="79"/>
      <c r="OPQ166" s="79"/>
      <c r="OPR166" s="79"/>
      <c r="OPS166" s="79"/>
      <c r="OPT166" s="80"/>
      <c r="OPU166" s="78" t="s">
        <v>121</v>
      </c>
      <c r="OPV166" s="79"/>
      <c r="OPW166" s="79"/>
      <c r="OPX166" s="79"/>
      <c r="OPY166" s="79"/>
      <c r="OPZ166" s="79"/>
      <c r="OQA166" s="79"/>
      <c r="OQB166" s="80"/>
      <c r="OQC166" s="78" t="s">
        <v>121</v>
      </c>
      <c r="OQD166" s="79"/>
      <c r="OQE166" s="79"/>
      <c r="OQF166" s="79"/>
      <c r="OQG166" s="79"/>
      <c r="OQH166" s="79"/>
      <c r="OQI166" s="79"/>
      <c r="OQJ166" s="80"/>
      <c r="OQK166" s="78" t="s">
        <v>121</v>
      </c>
      <c r="OQL166" s="79"/>
      <c r="OQM166" s="79"/>
      <c r="OQN166" s="79"/>
      <c r="OQO166" s="79"/>
      <c r="OQP166" s="79"/>
      <c r="OQQ166" s="79"/>
      <c r="OQR166" s="80"/>
      <c r="OQS166" s="78" t="s">
        <v>121</v>
      </c>
      <c r="OQT166" s="79"/>
      <c r="OQU166" s="79"/>
      <c r="OQV166" s="79"/>
      <c r="OQW166" s="79"/>
      <c r="OQX166" s="79"/>
      <c r="OQY166" s="79"/>
      <c r="OQZ166" s="80"/>
      <c r="ORA166" s="78" t="s">
        <v>121</v>
      </c>
      <c r="ORB166" s="79"/>
      <c r="ORC166" s="79"/>
      <c r="ORD166" s="79"/>
      <c r="ORE166" s="79"/>
      <c r="ORF166" s="79"/>
      <c r="ORG166" s="79"/>
      <c r="ORH166" s="80"/>
      <c r="ORI166" s="78" t="s">
        <v>121</v>
      </c>
      <c r="ORJ166" s="79"/>
      <c r="ORK166" s="79"/>
      <c r="ORL166" s="79"/>
      <c r="ORM166" s="79"/>
      <c r="ORN166" s="79"/>
      <c r="ORO166" s="79"/>
      <c r="ORP166" s="80"/>
      <c r="ORQ166" s="78" t="s">
        <v>121</v>
      </c>
      <c r="ORR166" s="79"/>
      <c r="ORS166" s="79"/>
      <c r="ORT166" s="79"/>
      <c r="ORU166" s="79"/>
      <c r="ORV166" s="79"/>
      <c r="ORW166" s="79"/>
      <c r="ORX166" s="80"/>
      <c r="ORY166" s="78" t="s">
        <v>121</v>
      </c>
      <c r="ORZ166" s="79"/>
      <c r="OSA166" s="79"/>
      <c r="OSB166" s="79"/>
      <c r="OSC166" s="79"/>
      <c r="OSD166" s="79"/>
      <c r="OSE166" s="79"/>
      <c r="OSF166" s="80"/>
      <c r="OSG166" s="78" t="s">
        <v>121</v>
      </c>
      <c r="OSH166" s="79"/>
      <c r="OSI166" s="79"/>
      <c r="OSJ166" s="79"/>
      <c r="OSK166" s="79"/>
      <c r="OSL166" s="79"/>
      <c r="OSM166" s="79"/>
      <c r="OSN166" s="80"/>
      <c r="OSO166" s="78" t="s">
        <v>121</v>
      </c>
      <c r="OSP166" s="79"/>
      <c r="OSQ166" s="79"/>
      <c r="OSR166" s="79"/>
      <c r="OSS166" s="79"/>
      <c r="OST166" s="79"/>
      <c r="OSU166" s="79"/>
      <c r="OSV166" s="80"/>
      <c r="OSW166" s="78" t="s">
        <v>121</v>
      </c>
      <c r="OSX166" s="79"/>
      <c r="OSY166" s="79"/>
      <c r="OSZ166" s="79"/>
      <c r="OTA166" s="79"/>
      <c r="OTB166" s="79"/>
      <c r="OTC166" s="79"/>
      <c r="OTD166" s="80"/>
      <c r="OTE166" s="78" t="s">
        <v>121</v>
      </c>
      <c r="OTF166" s="79"/>
      <c r="OTG166" s="79"/>
      <c r="OTH166" s="79"/>
      <c r="OTI166" s="79"/>
      <c r="OTJ166" s="79"/>
      <c r="OTK166" s="79"/>
      <c r="OTL166" s="80"/>
      <c r="OTM166" s="78" t="s">
        <v>121</v>
      </c>
      <c r="OTN166" s="79"/>
      <c r="OTO166" s="79"/>
      <c r="OTP166" s="79"/>
      <c r="OTQ166" s="79"/>
      <c r="OTR166" s="79"/>
      <c r="OTS166" s="79"/>
      <c r="OTT166" s="80"/>
      <c r="OTU166" s="78" t="s">
        <v>121</v>
      </c>
      <c r="OTV166" s="79"/>
      <c r="OTW166" s="79"/>
      <c r="OTX166" s="79"/>
      <c r="OTY166" s="79"/>
      <c r="OTZ166" s="79"/>
      <c r="OUA166" s="79"/>
      <c r="OUB166" s="80"/>
      <c r="OUC166" s="78" t="s">
        <v>121</v>
      </c>
      <c r="OUD166" s="79"/>
      <c r="OUE166" s="79"/>
      <c r="OUF166" s="79"/>
      <c r="OUG166" s="79"/>
      <c r="OUH166" s="79"/>
      <c r="OUI166" s="79"/>
      <c r="OUJ166" s="80"/>
      <c r="OUK166" s="78" t="s">
        <v>121</v>
      </c>
      <c r="OUL166" s="79"/>
      <c r="OUM166" s="79"/>
      <c r="OUN166" s="79"/>
      <c r="OUO166" s="79"/>
      <c r="OUP166" s="79"/>
      <c r="OUQ166" s="79"/>
      <c r="OUR166" s="80"/>
      <c r="OUS166" s="78" t="s">
        <v>121</v>
      </c>
      <c r="OUT166" s="79"/>
      <c r="OUU166" s="79"/>
      <c r="OUV166" s="79"/>
      <c r="OUW166" s="79"/>
      <c r="OUX166" s="79"/>
      <c r="OUY166" s="79"/>
      <c r="OUZ166" s="80"/>
      <c r="OVA166" s="78" t="s">
        <v>121</v>
      </c>
      <c r="OVB166" s="79"/>
      <c r="OVC166" s="79"/>
      <c r="OVD166" s="79"/>
      <c r="OVE166" s="79"/>
      <c r="OVF166" s="79"/>
      <c r="OVG166" s="79"/>
      <c r="OVH166" s="80"/>
      <c r="OVI166" s="78" t="s">
        <v>121</v>
      </c>
      <c r="OVJ166" s="79"/>
      <c r="OVK166" s="79"/>
      <c r="OVL166" s="79"/>
      <c r="OVM166" s="79"/>
      <c r="OVN166" s="79"/>
      <c r="OVO166" s="79"/>
      <c r="OVP166" s="80"/>
      <c r="OVQ166" s="78" t="s">
        <v>121</v>
      </c>
      <c r="OVR166" s="79"/>
      <c r="OVS166" s="79"/>
      <c r="OVT166" s="79"/>
      <c r="OVU166" s="79"/>
      <c r="OVV166" s="79"/>
      <c r="OVW166" s="79"/>
      <c r="OVX166" s="80"/>
      <c r="OVY166" s="78" t="s">
        <v>121</v>
      </c>
      <c r="OVZ166" s="79"/>
      <c r="OWA166" s="79"/>
      <c r="OWB166" s="79"/>
      <c r="OWC166" s="79"/>
      <c r="OWD166" s="79"/>
      <c r="OWE166" s="79"/>
      <c r="OWF166" s="80"/>
      <c r="OWG166" s="78" t="s">
        <v>121</v>
      </c>
      <c r="OWH166" s="79"/>
      <c r="OWI166" s="79"/>
      <c r="OWJ166" s="79"/>
      <c r="OWK166" s="79"/>
      <c r="OWL166" s="79"/>
      <c r="OWM166" s="79"/>
      <c r="OWN166" s="80"/>
      <c r="OWO166" s="78" t="s">
        <v>121</v>
      </c>
      <c r="OWP166" s="79"/>
      <c r="OWQ166" s="79"/>
      <c r="OWR166" s="79"/>
      <c r="OWS166" s="79"/>
      <c r="OWT166" s="79"/>
      <c r="OWU166" s="79"/>
      <c r="OWV166" s="80"/>
      <c r="OWW166" s="78" t="s">
        <v>121</v>
      </c>
      <c r="OWX166" s="79"/>
      <c r="OWY166" s="79"/>
      <c r="OWZ166" s="79"/>
      <c r="OXA166" s="79"/>
      <c r="OXB166" s="79"/>
      <c r="OXC166" s="79"/>
      <c r="OXD166" s="80"/>
      <c r="OXE166" s="78" t="s">
        <v>121</v>
      </c>
      <c r="OXF166" s="79"/>
      <c r="OXG166" s="79"/>
      <c r="OXH166" s="79"/>
      <c r="OXI166" s="79"/>
      <c r="OXJ166" s="79"/>
      <c r="OXK166" s="79"/>
      <c r="OXL166" s="80"/>
      <c r="OXM166" s="78" t="s">
        <v>121</v>
      </c>
      <c r="OXN166" s="79"/>
      <c r="OXO166" s="79"/>
      <c r="OXP166" s="79"/>
      <c r="OXQ166" s="79"/>
      <c r="OXR166" s="79"/>
      <c r="OXS166" s="79"/>
      <c r="OXT166" s="80"/>
      <c r="OXU166" s="78" t="s">
        <v>121</v>
      </c>
      <c r="OXV166" s="79"/>
      <c r="OXW166" s="79"/>
      <c r="OXX166" s="79"/>
      <c r="OXY166" s="79"/>
      <c r="OXZ166" s="79"/>
      <c r="OYA166" s="79"/>
      <c r="OYB166" s="80"/>
      <c r="OYC166" s="78" t="s">
        <v>121</v>
      </c>
      <c r="OYD166" s="79"/>
      <c r="OYE166" s="79"/>
      <c r="OYF166" s="79"/>
      <c r="OYG166" s="79"/>
      <c r="OYH166" s="79"/>
      <c r="OYI166" s="79"/>
      <c r="OYJ166" s="80"/>
      <c r="OYK166" s="78" t="s">
        <v>121</v>
      </c>
      <c r="OYL166" s="79"/>
      <c r="OYM166" s="79"/>
      <c r="OYN166" s="79"/>
      <c r="OYO166" s="79"/>
      <c r="OYP166" s="79"/>
      <c r="OYQ166" s="79"/>
      <c r="OYR166" s="80"/>
      <c r="OYS166" s="78" t="s">
        <v>121</v>
      </c>
      <c r="OYT166" s="79"/>
      <c r="OYU166" s="79"/>
      <c r="OYV166" s="79"/>
      <c r="OYW166" s="79"/>
      <c r="OYX166" s="79"/>
      <c r="OYY166" s="79"/>
      <c r="OYZ166" s="80"/>
      <c r="OZA166" s="78" t="s">
        <v>121</v>
      </c>
      <c r="OZB166" s="79"/>
      <c r="OZC166" s="79"/>
      <c r="OZD166" s="79"/>
      <c r="OZE166" s="79"/>
      <c r="OZF166" s="79"/>
      <c r="OZG166" s="79"/>
      <c r="OZH166" s="80"/>
      <c r="OZI166" s="78" t="s">
        <v>121</v>
      </c>
      <c r="OZJ166" s="79"/>
      <c r="OZK166" s="79"/>
      <c r="OZL166" s="79"/>
      <c r="OZM166" s="79"/>
      <c r="OZN166" s="79"/>
      <c r="OZO166" s="79"/>
      <c r="OZP166" s="80"/>
      <c r="OZQ166" s="78" t="s">
        <v>121</v>
      </c>
      <c r="OZR166" s="79"/>
      <c r="OZS166" s="79"/>
      <c r="OZT166" s="79"/>
      <c r="OZU166" s="79"/>
      <c r="OZV166" s="79"/>
      <c r="OZW166" s="79"/>
      <c r="OZX166" s="80"/>
      <c r="OZY166" s="78" t="s">
        <v>121</v>
      </c>
      <c r="OZZ166" s="79"/>
      <c r="PAA166" s="79"/>
      <c r="PAB166" s="79"/>
      <c r="PAC166" s="79"/>
      <c r="PAD166" s="79"/>
      <c r="PAE166" s="79"/>
      <c r="PAF166" s="80"/>
      <c r="PAG166" s="78" t="s">
        <v>121</v>
      </c>
      <c r="PAH166" s="79"/>
      <c r="PAI166" s="79"/>
      <c r="PAJ166" s="79"/>
      <c r="PAK166" s="79"/>
      <c r="PAL166" s="79"/>
      <c r="PAM166" s="79"/>
      <c r="PAN166" s="80"/>
      <c r="PAO166" s="78" t="s">
        <v>121</v>
      </c>
      <c r="PAP166" s="79"/>
      <c r="PAQ166" s="79"/>
      <c r="PAR166" s="79"/>
      <c r="PAS166" s="79"/>
      <c r="PAT166" s="79"/>
      <c r="PAU166" s="79"/>
      <c r="PAV166" s="80"/>
      <c r="PAW166" s="78" t="s">
        <v>121</v>
      </c>
      <c r="PAX166" s="79"/>
      <c r="PAY166" s="79"/>
      <c r="PAZ166" s="79"/>
      <c r="PBA166" s="79"/>
      <c r="PBB166" s="79"/>
      <c r="PBC166" s="79"/>
      <c r="PBD166" s="80"/>
      <c r="PBE166" s="78" t="s">
        <v>121</v>
      </c>
      <c r="PBF166" s="79"/>
      <c r="PBG166" s="79"/>
      <c r="PBH166" s="79"/>
      <c r="PBI166" s="79"/>
      <c r="PBJ166" s="79"/>
      <c r="PBK166" s="79"/>
      <c r="PBL166" s="80"/>
      <c r="PBM166" s="78" t="s">
        <v>121</v>
      </c>
      <c r="PBN166" s="79"/>
      <c r="PBO166" s="79"/>
      <c r="PBP166" s="79"/>
      <c r="PBQ166" s="79"/>
      <c r="PBR166" s="79"/>
      <c r="PBS166" s="79"/>
      <c r="PBT166" s="80"/>
      <c r="PBU166" s="78" t="s">
        <v>121</v>
      </c>
      <c r="PBV166" s="79"/>
      <c r="PBW166" s="79"/>
      <c r="PBX166" s="79"/>
      <c r="PBY166" s="79"/>
      <c r="PBZ166" s="79"/>
      <c r="PCA166" s="79"/>
      <c r="PCB166" s="80"/>
      <c r="PCC166" s="78" t="s">
        <v>121</v>
      </c>
      <c r="PCD166" s="79"/>
      <c r="PCE166" s="79"/>
      <c r="PCF166" s="79"/>
      <c r="PCG166" s="79"/>
      <c r="PCH166" s="79"/>
      <c r="PCI166" s="79"/>
      <c r="PCJ166" s="80"/>
      <c r="PCK166" s="78" t="s">
        <v>121</v>
      </c>
      <c r="PCL166" s="79"/>
      <c r="PCM166" s="79"/>
      <c r="PCN166" s="79"/>
      <c r="PCO166" s="79"/>
      <c r="PCP166" s="79"/>
      <c r="PCQ166" s="79"/>
      <c r="PCR166" s="80"/>
      <c r="PCS166" s="78" t="s">
        <v>121</v>
      </c>
      <c r="PCT166" s="79"/>
      <c r="PCU166" s="79"/>
      <c r="PCV166" s="79"/>
      <c r="PCW166" s="79"/>
      <c r="PCX166" s="79"/>
      <c r="PCY166" s="79"/>
      <c r="PCZ166" s="80"/>
      <c r="PDA166" s="78" t="s">
        <v>121</v>
      </c>
      <c r="PDB166" s="79"/>
      <c r="PDC166" s="79"/>
      <c r="PDD166" s="79"/>
      <c r="PDE166" s="79"/>
      <c r="PDF166" s="79"/>
      <c r="PDG166" s="79"/>
      <c r="PDH166" s="80"/>
      <c r="PDI166" s="78" t="s">
        <v>121</v>
      </c>
      <c r="PDJ166" s="79"/>
      <c r="PDK166" s="79"/>
      <c r="PDL166" s="79"/>
      <c r="PDM166" s="79"/>
      <c r="PDN166" s="79"/>
      <c r="PDO166" s="79"/>
      <c r="PDP166" s="80"/>
      <c r="PDQ166" s="78" t="s">
        <v>121</v>
      </c>
      <c r="PDR166" s="79"/>
      <c r="PDS166" s="79"/>
      <c r="PDT166" s="79"/>
      <c r="PDU166" s="79"/>
      <c r="PDV166" s="79"/>
      <c r="PDW166" s="79"/>
      <c r="PDX166" s="80"/>
      <c r="PDY166" s="78" t="s">
        <v>121</v>
      </c>
      <c r="PDZ166" s="79"/>
      <c r="PEA166" s="79"/>
      <c r="PEB166" s="79"/>
      <c r="PEC166" s="79"/>
      <c r="PED166" s="79"/>
      <c r="PEE166" s="79"/>
      <c r="PEF166" s="80"/>
      <c r="PEG166" s="78" t="s">
        <v>121</v>
      </c>
      <c r="PEH166" s="79"/>
      <c r="PEI166" s="79"/>
      <c r="PEJ166" s="79"/>
      <c r="PEK166" s="79"/>
      <c r="PEL166" s="79"/>
      <c r="PEM166" s="79"/>
      <c r="PEN166" s="80"/>
      <c r="PEO166" s="78" t="s">
        <v>121</v>
      </c>
      <c r="PEP166" s="79"/>
      <c r="PEQ166" s="79"/>
      <c r="PER166" s="79"/>
      <c r="PES166" s="79"/>
      <c r="PET166" s="79"/>
      <c r="PEU166" s="79"/>
      <c r="PEV166" s="80"/>
      <c r="PEW166" s="78" t="s">
        <v>121</v>
      </c>
      <c r="PEX166" s="79"/>
      <c r="PEY166" s="79"/>
      <c r="PEZ166" s="79"/>
      <c r="PFA166" s="79"/>
      <c r="PFB166" s="79"/>
      <c r="PFC166" s="79"/>
      <c r="PFD166" s="80"/>
      <c r="PFE166" s="78" t="s">
        <v>121</v>
      </c>
      <c r="PFF166" s="79"/>
      <c r="PFG166" s="79"/>
      <c r="PFH166" s="79"/>
      <c r="PFI166" s="79"/>
      <c r="PFJ166" s="79"/>
      <c r="PFK166" s="79"/>
      <c r="PFL166" s="80"/>
      <c r="PFM166" s="78" t="s">
        <v>121</v>
      </c>
      <c r="PFN166" s="79"/>
      <c r="PFO166" s="79"/>
      <c r="PFP166" s="79"/>
      <c r="PFQ166" s="79"/>
      <c r="PFR166" s="79"/>
      <c r="PFS166" s="79"/>
      <c r="PFT166" s="80"/>
      <c r="PFU166" s="78" t="s">
        <v>121</v>
      </c>
      <c r="PFV166" s="79"/>
      <c r="PFW166" s="79"/>
      <c r="PFX166" s="79"/>
      <c r="PFY166" s="79"/>
      <c r="PFZ166" s="79"/>
      <c r="PGA166" s="79"/>
      <c r="PGB166" s="80"/>
      <c r="PGC166" s="78" t="s">
        <v>121</v>
      </c>
      <c r="PGD166" s="79"/>
      <c r="PGE166" s="79"/>
      <c r="PGF166" s="79"/>
      <c r="PGG166" s="79"/>
      <c r="PGH166" s="79"/>
      <c r="PGI166" s="79"/>
      <c r="PGJ166" s="80"/>
      <c r="PGK166" s="78" t="s">
        <v>121</v>
      </c>
      <c r="PGL166" s="79"/>
      <c r="PGM166" s="79"/>
      <c r="PGN166" s="79"/>
      <c r="PGO166" s="79"/>
      <c r="PGP166" s="79"/>
      <c r="PGQ166" s="79"/>
      <c r="PGR166" s="80"/>
      <c r="PGS166" s="78" t="s">
        <v>121</v>
      </c>
      <c r="PGT166" s="79"/>
      <c r="PGU166" s="79"/>
      <c r="PGV166" s="79"/>
      <c r="PGW166" s="79"/>
      <c r="PGX166" s="79"/>
      <c r="PGY166" s="79"/>
      <c r="PGZ166" s="80"/>
      <c r="PHA166" s="78" t="s">
        <v>121</v>
      </c>
      <c r="PHB166" s="79"/>
      <c r="PHC166" s="79"/>
      <c r="PHD166" s="79"/>
      <c r="PHE166" s="79"/>
      <c r="PHF166" s="79"/>
      <c r="PHG166" s="79"/>
      <c r="PHH166" s="80"/>
      <c r="PHI166" s="78" t="s">
        <v>121</v>
      </c>
      <c r="PHJ166" s="79"/>
      <c r="PHK166" s="79"/>
      <c r="PHL166" s="79"/>
      <c r="PHM166" s="79"/>
      <c r="PHN166" s="79"/>
      <c r="PHO166" s="79"/>
      <c r="PHP166" s="80"/>
      <c r="PHQ166" s="78" t="s">
        <v>121</v>
      </c>
      <c r="PHR166" s="79"/>
      <c r="PHS166" s="79"/>
      <c r="PHT166" s="79"/>
      <c r="PHU166" s="79"/>
      <c r="PHV166" s="79"/>
      <c r="PHW166" s="79"/>
      <c r="PHX166" s="80"/>
      <c r="PHY166" s="78" t="s">
        <v>121</v>
      </c>
      <c r="PHZ166" s="79"/>
      <c r="PIA166" s="79"/>
      <c r="PIB166" s="79"/>
      <c r="PIC166" s="79"/>
      <c r="PID166" s="79"/>
      <c r="PIE166" s="79"/>
      <c r="PIF166" s="80"/>
      <c r="PIG166" s="78" t="s">
        <v>121</v>
      </c>
      <c r="PIH166" s="79"/>
      <c r="PII166" s="79"/>
      <c r="PIJ166" s="79"/>
      <c r="PIK166" s="79"/>
      <c r="PIL166" s="79"/>
      <c r="PIM166" s="79"/>
      <c r="PIN166" s="80"/>
      <c r="PIO166" s="78" t="s">
        <v>121</v>
      </c>
      <c r="PIP166" s="79"/>
      <c r="PIQ166" s="79"/>
      <c r="PIR166" s="79"/>
      <c r="PIS166" s="79"/>
      <c r="PIT166" s="79"/>
      <c r="PIU166" s="79"/>
      <c r="PIV166" s="80"/>
      <c r="PIW166" s="78" t="s">
        <v>121</v>
      </c>
      <c r="PIX166" s="79"/>
      <c r="PIY166" s="79"/>
      <c r="PIZ166" s="79"/>
      <c r="PJA166" s="79"/>
      <c r="PJB166" s="79"/>
      <c r="PJC166" s="79"/>
      <c r="PJD166" s="80"/>
      <c r="PJE166" s="78" t="s">
        <v>121</v>
      </c>
      <c r="PJF166" s="79"/>
      <c r="PJG166" s="79"/>
      <c r="PJH166" s="79"/>
      <c r="PJI166" s="79"/>
      <c r="PJJ166" s="79"/>
      <c r="PJK166" s="79"/>
      <c r="PJL166" s="80"/>
      <c r="PJM166" s="78" t="s">
        <v>121</v>
      </c>
      <c r="PJN166" s="79"/>
      <c r="PJO166" s="79"/>
      <c r="PJP166" s="79"/>
      <c r="PJQ166" s="79"/>
      <c r="PJR166" s="79"/>
      <c r="PJS166" s="79"/>
      <c r="PJT166" s="80"/>
      <c r="PJU166" s="78" t="s">
        <v>121</v>
      </c>
      <c r="PJV166" s="79"/>
      <c r="PJW166" s="79"/>
      <c r="PJX166" s="79"/>
      <c r="PJY166" s="79"/>
      <c r="PJZ166" s="79"/>
      <c r="PKA166" s="79"/>
      <c r="PKB166" s="80"/>
      <c r="PKC166" s="78" t="s">
        <v>121</v>
      </c>
      <c r="PKD166" s="79"/>
      <c r="PKE166" s="79"/>
      <c r="PKF166" s="79"/>
      <c r="PKG166" s="79"/>
      <c r="PKH166" s="79"/>
      <c r="PKI166" s="79"/>
      <c r="PKJ166" s="80"/>
      <c r="PKK166" s="78" t="s">
        <v>121</v>
      </c>
      <c r="PKL166" s="79"/>
      <c r="PKM166" s="79"/>
      <c r="PKN166" s="79"/>
      <c r="PKO166" s="79"/>
      <c r="PKP166" s="79"/>
      <c r="PKQ166" s="79"/>
      <c r="PKR166" s="80"/>
      <c r="PKS166" s="78" t="s">
        <v>121</v>
      </c>
      <c r="PKT166" s="79"/>
      <c r="PKU166" s="79"/>
      <c r="PKV166" s="79"/>
      <c r="PKW166" s="79"/>
      <c r="PKX166" s="79"/>
      <c r="PKY166" s="79"/>
      <c r="PKZ166" s="80"/>
      <c r="PLA166" s="78" t="s">
        <v>121</v>
      </c>
      <c r="PLB166" s="79"/>
      <c r="PLC166" s="79"/>
      <c r="PLD166" s="79"/>
      <c r="PLE166" s="79"/>
      <c r="PLF166" s="79"/>
      <c r="PLG166" s="79"/>
      <c r="PLH166" s="80"/>
      <c r="PLI166" s="78" t="s">
        <v>121</v>
      </c>
      <c r="PLJ166" s="79"/>
      <c r="PLK166" s="79"/>
      <c r="PLL166" s="79"/>
      <c r="PLM166" s="79"/>
      <c r="PLN166" s="79"/>
      <c r="PLO166" s="79"/>
      <c r="PLP166" s="80"/>
      <c r="PLQ166" s="78" t="s">
        <v>121</v>
      </c>
      <c r="PLR166" s="79"/>
      <c r="PLS166" s="79"/>
      <c r="PLT166" s="79"/>
      <c r="PLU166" s="79"/>
      <c r="PLV166" s="79"/>
      <c r="PLW166" s="79"/>
      <c r="PLX166" s="80"/>
      <c r="PLY166" s="78" t="s">
        <v>121</v>
      </c>
      <c r="PLZ166" s="79"/>
      <c r="PMA166" s="79"/>
      <c r="PMB166" s="79"/>
      <c r="PMC166" s="79"/>
      <c r="PMD166" s="79"/>
      <c r="PME166" s="79"/>
      <c r="PMF166" s="80"/>
      <c r="PMG166" s="78" t="s">
        <v>121</v>
      </c>
      <c r="PMH166" s="79"/>
      <c r="PMI166" s="79"/>
      <c r="PMJ166" s="79"/>
      <c r="PMK166" s="79"/>
      <c r="PML166" s="79"/>
      <c r="PMM166" s="79"/>
      <c r="PMN166" s="80"/>
      <c r="PMO166" s="78" t="s">
        <v>121</v>
      </c>
      <c r="PMP166" s="79"/>
      <c r="PMQ166" s="79"/>
      <c r="PMR166" s="79"/>
      <c r="PMS166" s="79"/>
      <c r="PMT166" s="79"/>
      <c r="PMU166" s="79"/>
      <c r="PMV166" s="80"/>
      <c r="PMW166" s="78" t="s">
        <v>121</v>
      </c>
      <c r="PMX166" s="79"/>
      <c r="PMY166" s="79"/>
      <c r="PMZ166" s="79"/>
      <c r="PNA166" s="79"/>
      <c r="PNB166" s="79"/>
      <c r="PNC166" s="79"/>
      <c r="PND166" s="80"/>
      <c r="PNE166" s="78" t="s">
        <v>121</v>
      </c>
      <c r="PNF166" s="79"/>
      <c r="PNG166" s="79"/>
      <c r="PNH166" s="79"/>
      <c r="PNI166" s="79"/>
      <c r="PNJ166" s="79"/>
      <c r="PNK166" s="79"/>
      <c r="PNL166" s="80"/>
      <c r="PNM166" s="78" t="s">
        <v>121</v>
      </c>
      <c r="PNN166" s="79"/>
      <c r="PNO166" s="79"/>
      <c r="PNP166" s="79"/>
      <c r="PNQ166" s="79"/>
      <c r="PNR166" s="79"/>
      <c r="PNS166" s="79"/>
      <c r="PNT166" s="80"/>
      <c r="PNU166" s="78" t="s">
        <v>121</v>
      </c>
      <c r="PNV166" s="79"/>
      <c r="PNW166" s="79"/>
      <c r="PNX166" s="79"/>
      <c r="PNY166" s="79"/>
      <c r="PNZ166" s="79"/>
      <c r="POA166" s="79"/>
      <c r="POB166" s="80"/>
      <c r="POC166" s="78" t="s">
        <v>121</v>
      </c>
      <c r="POD166" s="79"/>
      <c r="POE166" s="79"/>
      <c r="POF166" s="79"/>
      <c r="POG166" s="79"/>
      <c r="POH166" s="79"/>
      <c r="POI166" s="79"/>
      <c r="POJ166" s="80"/>
      <c r="POK166" s="78" t="s">
        <v>121</v>
      </c>
      <c r="POL166" s="79"/>
      <c r="POM166" s="79"/>
      <c r="PON166" s="79"/>
      <c r="POO166" s="79"/>
      <c r="POP166" s="79"/>
      <c r="POQ166" s="79"/>
      <c r="POR166" s="80"/>
      <c r="POS166" s="78" t="s">
        <v>121</v>
      </c>
      <c r="POT166" s="79"/>
      <c r="POU166" s="79"/>
      <c r="POV166" s="79"/>
      <c r="POW166" s="79"/>
      <c r="POX166" s="79"/>
      <c r="POY166" s="79"/>
      <c r="POZ166" s="80"/>
      <c r="PPA166" s="78" t="s">
        <v>121</v>
      </c>
      <c r="PPB166" s="79"/>
      <c r="PPC166" s="79"/>
      <c r="PPD166" s="79"/>
      <c r="PPE166" s="79"/>
      <c r="PPF166" s="79"/>
      <c r="PPG166" s="79"/>
      <c r="PPH166" s="80"/>
      <c r="PPI166" s="78" t="s">
        <v>121</v>
      </c>
      <c r="PPJ166" s="79"/>
      <c r="PPK166" s="79"/>
      <c r="PPL166" s="79"/>
      <c r="PPM166" s="79"/>
      <c r="PPN166" s="79"/>
      <c r="PPO166" s="79"/>
      <c r="PPP166" s="80"/>
      <c r="PPQ166" s="78" t="s">
        <v>121</v>
      </c>
      <c r="PPR166" s="79"/>
      <c r="PPS166" s="79"/>
      <c r="PPT166" s="79"/>
      <c r="PPU166" s="79"/>
      <c r="PPV166" s="79"/>
      <c r="PPW166" s="79"/>
      <c r="PPX166" s="80"/>
      <c r="PPY166" s="78" t="s">
        <v>121</v>
      </c>
      <c r="PPZ166" s="79"/>
      <c r="PQA166" s="79"/>
      <c r="PQB166" s="79"/>
      <c r="PQC166" s="79"/>
      <c r="PQD166" s="79"/>
      <c r="PQE166" s="79"/>
      <c r="PQF166" s="80"/>
      <c r="PQG166" s="78" t="s">
        <v>121</v>
      </c>
      <c r="PQH166" s="79"/>
      <c r="PQI166" s="79"/>
      <c r="PQJ166" s="79"/>
      <c r="PQK166" s="79"/>
      <c r="PQL166" s="79"/>
      <c r="PQM166" s="79"/>
      <c r="PQN166" s="80"/>
      <c r="PQO166" s="78" t="s">
        <v>121</v>
      </c>
      <c r="PQP166" s="79"/>
      <c r="PQQ166" s="79"/>
      <c r="PQR166" s="79"/>
      <c r="PQS166" s="79"/>
      <c r="PQT166" s="79"/>
      <c r="PQU166" s="79"/>
      <c r="PQV166" s="80"/>
      <c r="PQW166" s="78" t="s">
        <v>121</v>
      </c>
      <c r="PQX166" s="79"/>
      <c r="PQY166" s="79"/>
      <c r="PQZ166" s="79"/>
      <c r="PRA166" s="79"/>
      <c r="PRB166" s="79"/>
      <c r="PRC166" s="79"/>
      <c r="PRD166" s="80"/>
      <c r="PRE166" s="78" t="s">
        <v>121</v>
      </c>
      <c r="PRF166" s="79"/>
      <c r="PRG166" s="79"/>
      <c r="PRH166" s="79"/>
      <c r="PRI166" s="79"/>
      <c r="PRJ166" s="79"/>
      <c r="PRK166" s="79"/>
      <c r="PRL166" s="80"/>
      <c r="PRM166" s="78" t="s">
        <v>121</v>
      </c>
      <c r="PRN166" s="79"/>
      <c r="PRO166" s="79"/>
      <c r="PRP166" s="79"/>
      <c r="PRQ166" s="79"/>
      <c r="PRR166" s="79"/>
      <c r="PRS166" s="79"/>
      <c r="PRT166" s="80"/>
      <c r="PRU166" s="78" t="s">
        <v>121</v>
      </c>
      <c r="PRV166" s="79"/>
      <c r="PRW166" s="79"/>
      <c r="PRX166" s="79"/>
      <c r="PRY166" s="79"/>
      <c r="PRZ166" s="79"/>
      <c r="PSA166" s="79"/>
      <c r="PSB166" s="80"/>
      <c r="PSC166" s="78" t="s">
        <v>121</v>
      </c>
      <c r="PSD166" s="79"/>
      <c r="PSE166" s="79"/>
      <c r="PSF166" s="79"/>
      <c r="PSG166" s="79"/>
      <c r="PSH166" s="79"/>
      <c r="PSI166" s="79"/>
      <c r="PSJ166" s="80"/>
      <c r="PSK166" s="78" t="s">
        <v>121</v>
      </c>
      <c r="PSL166" s="79"/>
      <c r="PSM166" s="79"/>
      <c r="PSN166" s="79"/>
      <c r="PSO166" s="79"/>
      <c r="PSP166" s="79"/>
      <c r="PSQ166" s="79"/>
      <c r="PSR166" s="80"/>
      <c r="PSS166" s="78" t="s">
        <v>121</v>
      </c>
      <c r="PST166" s="79"/>
      <c r="PSU166" s="79"/>
      <c r="PSV166" s="79"/>
      <c r="PSW166" s="79"/>
      <c r="PSX166" s="79"/>
      <c r="PSY166" s="79"/>
      <c r="PSZ166" s="80"/>
      <c r="PTA166" s="78" t="s">
        <v>121</v>
      </c>
      <c r="PTB166" s="79"/>
      <c r="PTC166" s="79"/>
      <c r="PTD166" s="79"/>
      <c r="PTE166" s="79"/>
      <c r="PTF166" s="79"/>
      <c r="PTG166" s="79"/>
      <c r="PTH166" s="80"/>
      <c r="PTI166" s="78" t="s">
        <v>121</v>
      </c>
      <c r="PTJ166" s="79"/>
      <c r="PTK166" s="79"/>
      <c r="PTL166" s="79"/>
      <c r="PTM166" s="79"/>
      <c r="PTN166" s="79"/>
      <c r="PTO166" s="79"/>
      <c r="PTP166" s="80"/>
      <c r="PTQ166" s="78" t="s">
        <v>121</v>
      </c>
      <c r="PTR166" s="79"/>
      <c r="PTS166" s="79"/>
      <c r="PTT166" s="79"/>
      <c r="PTU166" s="79"/>
      <c r="PTV166" s="79"/>
      <c r="PTW166" s="79"/>
      <c r="PTX166" s="80"/>
      <c r="PTY166" s="78" t="s">
        <v>121</v>
      </c>
      <c r="PTZ166" s="79"/>
      <c r="PUA166" s="79"/>
      <c r="PUB166" s="79"/>
      <c r="PUC166" s="79"/>
      <c r="PUD166" s="79"/>
      <c r="PUE166" s="79"/>
      <c r="PUF166" s="80"/>
      <c r="PUG166" s="78" t="s">
        <v>121</v>
      </c>
      <c r="PUH166" s="79"/>
      <c r="PUI166" s="79"/>
      <c r="PUJ166" s="79"/>
      <c r="PUK166" s="79"/>
      <c r="PUL166" s="79"/>
      <c r="PUM166" s="79"/>
      <c r="PUN166" s="80"/>
      <c r="PUO166" s="78" t="s">
        <v>121</v>
      </c>
      <c r="PUP166" s="79"/>
      <c r="PUQ166" s="79"/>
      <c r="PUR166" s="79"/>
      <c r="PUS166" s="79"/>
      <c r="PUT166" s="79"/>
      <c r="PUU166" s="79"/>
      <c r="PUV166" s="80"/>
      <c r="PUW166" s="78" t="s">
        <v>121</v>
      </c>
      <c r="PUX166" s="79"/>
      <c r="PUY166" s="79"/>
      <c r="PUZ166" s="79"/>
      <c r="PVA166" s="79"/>
      <c r="PVB166" s="79"/>
      <c r="PVC166" s="79"/>
      <c r="PVD166" s="80"/>
      <c r="PVE166" s="78" t="s">
        <v>121</v>
      </c>
      <c r="PVF166" s="79"/>
      <c r="PVG166" s="79"/>
      <c r="PVH166" s="79"/>
      <c r="PVI166" s="79"/>
      <c r="PVJ166" s="79"/>
      <c r="PVK166" s="79"/>
      <c r="PVL166" s="80"/>
      <c r="PVM166" s="78" t="s">
        <v>121</v>
      </c>
      <c r="PVN166" s="79"/>
      <c r="PVO166" s="79"/>
      <c r="PVP166" s="79"/>
      <c r="PVQ166" s="79"/>
      <c r="PVR166" s="79"/>
      <c r="PVS166" s="79"/>
      <c r="PVT166" s="80"/>
      <c r="PVU166" s="78" t="s">
        <v>121</v>
      </c>
      <c r="PVV166" s="79"/>
      <c r="PVW166" s="79"/>
      <c r="PVX166" s="79"/>
      <c r="PVY166" s="79"/>
      <c r="PVZ166" s="79"/>
      <c r="PWA166" s="79"/>
      <c r="PWB166" s="80"/>
      <c r="PWC166" s="78" t="s">
        <v>121</v>
      </c>
      <c r="PWD166" s="79"/>
      <c r="PWE166" s="79"/>
      <c r="PWF166" s="79"/>
      <c r="PWG166" s="79"/>
      <c r="PWH166" s="79"/>
      <c r="PWI166" s="79"/>
      <c r="PWJ166" s="80"/>
      <c r="PWK166" s="78" t="s">
        <v>121</v>
      </c>
      <c r="PWL166" s="79"/>
      <c r="PWM166" s="79"/>
      <c r="PWN166" s="79"/>
      <c r="PWO166" s="79"/>
      <c r="PWP166" s="79"/>
      <c r="PWQ166" s="79"/>
      <c r="PWR166" s="80"/>
      <c r="PWS166" s="78" t="s">
        <v>121</v>
      </c>
      <c r="PWT166" s="79"/>
      <c r="PWU166" s="79"/>
      <c r="PWV166" s="79"/>
      <c r="PWW166" s="79"/>
      <c r="PWX166" s="79"/>
      <c r="PWY166" s="79"/>
      <c r="PWZ166" s="80"/>
      <c r="PXA166" s="78" t="s">
        <v>121</v>
      </c>
      <c r="PXB166" s="79"/>
      <c r="PXC166" s="79"/>
      <c r="PXD166" s="79"/>
      <c r="PXE166" s="79"/>
      <c r="PXF166" s="79"/>
      <c r="PXG166" s="79"/>
      <c r="PXH166" s="80"/>
      <c r="PXI166" s="78" t="s">
        <v>121</v>
      </c>
      <c r="PXJ166" s="79"/>
      <c r="PXK166" s="79"/>
      <c r="PXL166" s="79"/>
      <c r="PXM166" s="79"/>
      <c r="PXN166" s="79"/>
      <c r="PXO166" s="79"/>
      <c r="PXP166" s="80"/>
      <c r="PXQ166" s="78" t="s">
        <v>121</v>
      </c>
      <c r="PXR166" s="79"/>
      <c r="PXS166" s="79"/>
      <c r="PXT166" s="79"/>
      <c r="PXU166" s="79"/>
      <c r="PXV166" s="79"/>
      <c r="PXW166" s="79"/>
      <c r="PXX166" s="80"/>
      <c r="PXY166" s="78" t="s">
        <v>121</v>
      </c>
      <c r="PXZ166" s="79"/>
      <c r="PYA166" s="79"/>
      <c r="PYB166" s="79"/>
      <c r="PYC166" s="79"/>
      <c r="PYD166" s="79"/>
      <c r="PYE166" s="79"/>
      <c r="PYF166" s="80"/>
      <c r="PYG166" s="78" t="s">
        <v>121</v>
      </c>
      <c r="PYH166" s="79"/>
      <c r="PYI166" s="79"/>
      <c r="PYJ166" s="79"/>
      <c r="PYK166" s="79"/>
      <c r="PYL166" s="79"/>
      <c r="PYM166" s="79"/>
      <c r="PYN166" s="80"/>
      <c r="PYO166" s="78" t="s">
        <v>121</v>
      </c>
      <c r="PYP166" s="79"/>
      <c r="PYQ166" s="79"/>
      <c r="PYR166" s="79"/>
      <c r="PYS166" s="79"/>
      <c r="PYT166" s="79"/>
      <c r="PYU166" s="79"/>
      <c r="PYV166" s="80"/>
      <c r="PYW166" s="78" t="s">
        <v>121</v>
      </c>
      <c r="PYX166" s="79"/>
      <c r="PYY166" s="79"/>
      <c r="PYZ166" s="79"/>
      <c r="PZA166" s="79"/>
      <c r="PZB166" s="79"/>
      <c r="PZC166" s="79"/>
      <c r="PZD166" s="80"/>
      <c r="PZE166" s="78" t="s">
        <v>121</v>
      </c>
      <c r="PZF166" s="79"/>
      <c r="PZG166" s="79"/>
      <c r="PZH166" s="79"/>
      <c r="PZI166" s="79"/>
      <c r="PZJ166" s="79"/>
      <c r="PZK166" s="79"/>
      <c r="PZL166" s="80"/>
      <c r="PZM166" s="78" t="s">
        <v>121</v>
      </c>
      <c r="PZN166" s="79"/>
      <c r="PZO166" s="79"/>
      <c r="PZP166" s="79"/>
      <c r="PZQ166" s="79"/>
      <c r="PZR166" s="79"/>
      <c r="PZS166" s="79"/>
      <c r="PZT166" s="80"/>
      <c r="PZU166" s="78" t="s">
        <v>121</v>
      </c>
      <c r="PZV166" s="79"/>
      <c r="PZW166" s="79"/>
      <c r="PZX166" s="79"/>
      <c r="PZY166" s="79"/>
      <c r="PZZ166" s="79"/>
      <c r="QAA166" s="79"/>
      <c r="QAB166" s="80"/>
      <c r="QAC166" s="78" t="s">
        <v>121</v>
      </c>
      <c r="QAD166" s="79"/>
      <c r="QAE166" s="79"/>
      <c r="QAF166" s="79"/>
      <c r="QAG166" s="79"/>
      <c r="QAH166" s="79"/>
      <c r="QAI166" s="79"/>
      <c r="QAJ166" s="80"/>
      <c r="QAK166" s="78" t="s">
        <v>121</v>
      </c>
      <c r="QAL166" s="79"/>
      <c r="QAM166" s="79"/>
      <c r="QAN166" s="79"/>
      <c r="QAO166" s="79"/>
      <c r="QAP166" s="79"/>
      <c r="QAQ166" s="79"/>
      <c r="QAR166" s="80"/>
      <c r="QAS166" s="78" t="s">
        <v>121</v>
      </c>
      <c r="QAT166" s="79"/>
      <c r="QAU166" s="79"/>
      <c r="QAV166" s="79"/>
      <c r="QAW166" s="79"/>
      <c r="QAX166" s="79"/>
      <c r="QAY166" s="79"/>
      <c r="QAZ166" s="80"/>
      <c r="QBA166" s="78" t="s">
        <v>121</v>
      </c>
      <c r="QBB166" s="79"/>
      <c r="QBC166" s="79"/>
      <c r="QBD166" s="79"/>
      <c r="QBE166" s="79"/>
      <c r="QBF166" s="79"/>
      <c r="QBG166" s="79"/>
      <c r="QBH166" s="80"/>
      <c r="QBI166" s="78" t="s">
        <v>121</v>
      </c>
      <c r="QBJ166" s="79"/>
      <c r="QBK166" s="79"/>
      <c r="QBL166" s="79"/>
      <c r="QBM166" s="79"/>
      <c r="QBN166" s="79"/>
      <c r="QBO166" s="79"/>
      <c r="QBP166" s="80"/>
      <c r="QBQ166" s="78" t="s">
        <v>121</v>
      </c>
      <c r="QBR166" s="79"/>
      <c r="QBS166" s="79"/>
      <c r="QBT166" s="79"/>
      <c r="QBU166" s="79"/>
      <c r="QBV166" s="79"/>
      <c r="QBW166" s="79"/>
      <c r="QBX166" s="80"/>
      <c r="QBY166" s="78" t="s">
        <v>121</v>
      </c>
      <c r="QBZ166" s="79"/>
      <c r="QCA166" s="79"/>
      <c r="QCB166" s="79"/>
      <c r="QCC166" s="79"/>
      <c r="QCD166" s="79"/>
      <c r="QCE166" s="79"/>
      <c r="QCF166" s="80"/>
      <c r="QCG166" s="78" t="s">
        <v>121</v>
      </c>
      <c r="QCH166" s="79"/>
      <c r="QCI166" s="79"/>
      <c r="QCJ166" s="79"/>
      <c r="QCK166" s="79"/>
      <c r="QCL166" s="79"/>
      <c r="QCM166" s="79"/>
      <c r="QCN166" s="80"/>
      <c r="QCO166" s="78" t="s">
        <v>121</v>
      </c>
      <c r="QCP166" s="79"/>
      <c r="QCQ166" s="79"/>
      <c r="QCR166" s="79"/>
      <c r="QCS166" s="79"/>
      <c r="QCT166" s="79"/>
      <c r="QCU166" s="79"/>
      <c r="QCV166" s="80"/>
      <c r="QCW166" s="78" t="s">
        <v>121</v>
      </c>
      <c r="QCX166" s="79"/>
      <c r="QCY166" s="79"/>
      <c r="QCZ166" s="79"/>
      <c r="QDA166" s="79"/>
      <c r="QDB166" s="79"/>
      <c r="QDC166" s="79"/>
      <c r="QDD166" s="80"/>
      <c r="QDE166" s="78" t="s">
        <v>121</v>
      </c>
      <c r="QDF166" s="79"/>
      <c r="QDG166" s="79"/>
      <c r="QDH166" s="79"/>
      <c r="QDI166" s="79"/>
      <c r="QDJ166" s="79"/>
      <c r="QDK166" s="79"/>
      <c r="QDL166" s="80"/>
      <c r="QDM166" s="78" t="s">
        <v>121</v>
      </c>
      <c r="QDN166" s="79"/>
      <c r="QDO166" s="79"/>
      <c r="QDP166" s="79"/>
      <c r="QDQ166" s="79"/>
      <c r="QDR166" s="79"/>
      <c r="QDS166" s="79"/>
      <c r="QDT166" s="80"/>
      <c r="QDU166" s="78" t="s">
        <v>121</v>
      </c>
      <c r="QDV166" s="79"/>
      <c r="QDW166" s="79"/>
      <c r="QDX166" s="79"/>
      <c r="QDY166" s="79"/>
      <c r="QDZ166" s="79"/>
      <c r="QEA166" s="79"/>
      <c r="QEB166" s="80"/>
      <c r="QEC166" s="78" t="s">
        <v>121</v>
      </c>
      <c r="QED166" s="79"/>
      <c r="QEE166" s="79"/>
      <c r="QEF166" s="79"/>
      <c r="QEG166" s="79"/>
      <c r="QEH166" s="79"/>
      <c r="QEI166" s="79"/>
      <c r="QEJ166" s="80"/>
      <c r="QEK166" s="78" t="s">
        <v>121</v>
      </c>
      <c r="QEL166" s="79"/>
      <c r="QEM166" s="79"/>
      <c r="QEN166" s="79"/>
      <c r="QEO166" s="79"/>
      <c r="QEP166" s="79"/>
      <c r="QEQ166" s="79"/>
      <c r="QER166" s="80"/>
      <c r="QES166" s="78" t="s">
        <v>121</v>
      </c>
      <c r="QET166" s="79"/>
      <c r="QEU166" s="79"/>
      <c r="QEV166" s="79"/>
      <c r="QEW166" s="79"/>
      <c r="QEX166" s="79"/>
      <c r="QEY166" s="79"/>
      <c r="QEZ166" s="80"/>
      <c r="QFA166" s="78" t="s">
        <v>121</v>
      </c>
      <c r="QFB166" s="79"/>
      <c r="QFC166" s="79"/>
      <c r="QFD166" s="79"/>
      <c r="QFE166" s="79"/>
      <c r="QFF166" s="79"/>
      <c r="QFG166" s="79"/>
      <c r="QFH166" s="80"/>
      <c r="QFI166" s="78" t="s">
        <v>121</v>
      </c>
      <c r="QFJ166" s="79"/>
      <c r="QFK166" s="79"/>
      <c r="QFL166" s="79"/>
      <c r="QFM166" s="79"/>
      <c r="QFN166" s="79"/>
      <c r="QFO166" s="79"/>
      <c r="QFP166" s="80"/>
      <c r="QFQ166" s="78" t="s">
        <v>121</v>
      </c>
      <c r="QFR166" s="79"/>
      <c r="QFS166" s="79"/>
      <c r="QFT166" s="79"/>
      <c r="QFU166" s="79"/>
      <c r="QFV166" s="79"/>
      <c r="QFW166" s="79"/>
      <c r="QFX166" s="80"/>
      <c r="QFY166" s="78" t="s">
        <v>121</v>
      </c>
      <c r="QFZ166" s="79"/>
      <c r="QGA166" s="79"/>
      <c r="QGB166" s="79"/>
      <c r="QGC166" s="79"/>
      <c r="QGD166" s="79"/>
      <c r="QGE166" s="79"/>
      <c r="QGF166" s="80"/>
      <c r="QGG166" s="78" t="s">
        <v>121</v>
      </c>
      <c r="QGH166" s="79"/>
      <c r="QGI166" s="79"/>
      <c r="QGJ166" s="79"/>
      <c r="QGK166" s="79"/>
      <c r="QGL166" s="79"/>
      <c r="QGM166" s="79"/>
      <c r="QGN166" s="80"/>
      <c r="QGO166" s="78" t="s">
        <v>121</v>
      </c>
      <c r="QGP166" s="79"/>
      <c r="QGQ166" s="79"/>
      <c r="QGR166" s="79"/>
      <c r="QGS166" s="79"/>
      <c r="QGT166" s="79"/>
      <c r="QGU166" s="79"/>
      <c r="QGV166" s="80"/>
      <c r="QGW166" s="78" t="s">
        <v>121</v>
      </c>
      <c r="QGX166" s="79"/>
      <c r="QGY166" s="79"/>
      <c r="QGZ166" s="79"/>
      <c r="QHA166" s="79"/>
      <c r="QHB166" s="79"/>
      <c r="QHC166" s="79"/>
      <c r="QHD166" s="80"/>
      <c r="QHE166" s="78" t="s">
        <v>121</v>
      </c>
      <c r="QHF166" s="79"/>
      <c r="QHG166" s="79"/>
      <c r="QHH166" s="79"/>
      <c r="QHI166" s="79"/>
      <c r="QHJ166" s="79"/>
      <c r="QHK166" s="79"/>
      <c r="QHL166" s="80"/>
      <c r="QHM166" s="78" t="s">
        <v>121</v>
      </c>
      <c r="QHN166" s="79"/>
      <c r="QHO166" s="79"/>
      <c r="QHP166" s="79"/>
      <c r="QHQ166" s="79"/>
      <c r="QHR166" s="79"/>
      <c r="QHS166" s="79"/>
      <c r="QHT166" s="80"/>
      <c r="QHU166" s="78" t="s">
        <v>121</v>
      </c>
      <c r="QHV166" s="79"/>
      <c r="QHW166" s="79"/>
      <c r="QHX166" s="79"/>
      <c r="QHY166" s="79"/>
      <c r="QHZ166" s="79"/>
      <c r="QIA166" s="79"/>
      <c r="QIB166" s="80"/>
      <c r="QIC166" s="78" t="s">
        <v>121</v>
      </c>
      <c r="QID166" s="79"/>
      <c r="QIE166" s="79"/>
      <c r="QIF166" s="79"/>
      <c r="QIG166" s="79"/>
      <c r="QIH166" s="79"/>
      <c r="QII166" s="79"/>
      <c r="QIJ166" s="80"/>
      <c r="QIK166" s="78" t="s">
        <v>121</v>
      </c>
      <c r="QIL166" s="79"/>
      <c r="QIM166" s="79"/>
      <c r="QIN166" s="79"/>
      <c r="QIO166" s="79"/>
      <c r="QIP166" s="79"/>
      <c r="QIQ166" s="79"/>
      <c r="QIR166" s="80"/>
      <c r="QIS166" s="78" t="s">
        <v>121</v>
      </c>
      <c r="QIT166" s="79"/>
      <c r="QIU166" s="79"/>
      <c r="QIV166" s="79"/>
      <c r="QIW166" s="79"/>
      <c r="QIX166" s="79"/>
      <c r="QIY166" s="79"/>
      <c r="QIZ166" s="80"/>
      <c r="QJA166" s="78" t="s">
        <v>121</v>
      </c>
      <c r="QJB166" s="79"/>
      <c r="QJC166" s="79"/>
      <c r="QJD166" s="79"/>
      <c r="QJE166" s="79"/>
      <c r="QJF166" s="79"/>
      <c r="QJG166" s="79"/>
      <c r="QJH166" s="80"/>
      <c r="QJI166" s="78" t="s">
        <v>121</v>
      </c>
      <c r="QJJ166" s="79"/>
      <c r="QJK166" s="79"/>
      <c r="QJL166" s="79"/>
      <c r="QJM166" s="79"/>
      <c r="QJN166" s="79"/>
      <c r="QJO166" s="79"/>
      <c r="QJP166" s="80"/>
      <c r="QJQ166" s="78" t="s">
        <v>121</v>
      </c>
      <c r="QJR166" s="79"/>
      <c r="QJS166" s="79"/>
      <c r="QJT166" s="79"/>
      <c r="QJU166" s="79"/>
      <c r="QJV166" s="79"/>
      <c r="QJW166" s="79"/>
      <c r="QJX166" s="80"/>
      <c r="QJY166" s="78" t="s">
        <v>121</v>
      </c>
      <c r="QJZ166" s="79"/>
      <c r="QKA166" s="79"/>
      <c r="QKB166" s="79"/>
      <c r="QKC166" s="79"/>
      <c r="QKD166" s="79"/>
      <c r="QKE166" s="79"/>
      <c r="QKF166" s="80"/>
      <c r="QKG166" s="78" t="s">
        <v>121</v>
      </c>
      <c r="QKH166" s="79"/>
      <c r="QKI166" s="79"/>
      <c r="QKJ166" s="79"/>
      <c r="QKK166" s="79"/>
      <c r="QKL166" s="79"/>
      <c r="QKM166" s="79"/>
      <c r="QKN166" s="80"/>
      <c r="QKO166" s="78" t="s">
        <v>121</v>
      </c>
      <c r="QKP166" s="79"/>
      <c r="QKQ166" s="79"/>
      <c r="QKR166" s="79"/>
      <c r="QKS166" s="79"/>
      <c r="QKT166" s="79"/>
      <c r="QKU166" s="79"/>
      <c r="QKV166" s="80"/>
      <c r="QKW166" s="78" t="s">
        <v>121</v>
      </c>
      <c r="QKX166" s="79"/>
      <c r="QKY166" s="79"/>
      <c r="QKZ166" s="79"/>
      <c r="QLA166" s="79"/>
      <c r="QLB166" s="79"/>
      <c r="QLC166" s="79"/>
      <c r="QLD166" s="80"/>
      <c r="QLE166" s="78" t="s">
        <v>121</v>
      </c>
      <c r="QLF166" s="79"/>
      <c r="QLG166" s="79"/>
      <c r="QLH166" s="79"/>
      <c r="QLI166" s="79"/>
      <c r="QLJ166" s="79"/>
      <c r="QLK166" s="79"/>
      <c r="QLL166" s="80"/>
      <c r="QLM166" s="78" t="s">
        <v>121</v>
      </c>
      <c r="QLN166" s="79"/>
      <c r="QLO166" s="79"/>
      <c r="QLP166" s="79"/>
      <c r="QLQ166" s="79"/>
      <c r="QLR166" s="79"/>
      <c r="QLS166" s="79"/>
      <c r="QLT166" s="80"/>
      <c r="QLU166" s="78" t="s">
        <v>121</v>
      </c>
      <c r="QLV166" s="79"/>
      <c r="QLW166" s="79"/>
      <c r="QLX166" s="79"/>
      <c r="QLY166" s="79"/>
      <c r="QLZ166" s="79"/>
      <c r="QMA166" s="79"/>
      <c r="QMB166" s="80"/>
      <c r="QMC166" s="78" t="s">
        <v>121</v>
      </c>
      <c r="QMD166" s="79"/>
      <c r="QME166" s="79"/>
      <c r="QMF166" s="79"/>
      <c r="QMG166" s="79"/>
      <c r="QMH166" s="79"/>
      <c r="QMI166" s="79"/>
      <c r="QMJ166" s="80"/>
      <c r="QMK166" s="78" t="s">
        <v>121</v>
      </c>
      <c r="QML166" s="79"/>
      <c r="QMM166" s="79"/>
      <c r="QMN166" s="79"/>
      <c r="QMO166" s="79"/>
      <c r="QMP166" s="79"/>
      <c r="QMQ166" s="79"/>
      <c r="QMR166" s="80"/>
      <c r="QMS166" s="78" t="s">
        <v>121</v>
      </c>
      <c r="QMT166" s="79"/>
      <c r="QMU166" s="79"/>
      <c r="QMV166" s="79"/>
      <c r="QMW166" s="79"/>
      <c r="QMX166" s="79"/>
      <c r="QMY166" s="79"/>
      <c r="QMZ166" s="80"/>
      <c r="QNA166" s="78" t="s">
        <v>121</v>
      </c>
      <c r="QNB166" s="79"/>
      <c r="QNC166" s="79"/>
      <c r="QND166" s="79"/>
      <c r="QNE166" s="79"/>
      <c r="QNF166" s="79"/>
      <c r="QNG166" s="79"/>
      <c r="QNH166" s="80"/>
      <c r="QNI166" s="78" t="s">
        <v>121</v>
      </c>
      <c r="QNJ166" s="79"/>
      <c r="QNK166" s="79"/>
      <c r="QNL166" s="79"/>
      <c r="QNM166" s="79"/>
      <c r="QNN166" s="79"/>
      <c r="QNO166" s="79"/>
      <c r="QNP166" s="80"/>
      <c r="QNQ166" s="78" t="s">
        <v>121</v>
      </c>
      <c r="QNR166" s="79"/>
      <c r="QNS166" s="79"/>
      <c r="QNT166" s="79"/>
      <c r="QNU166" s="79"/>
      <c r="QNV166" s="79"/>
      <c r="QNW166" s="79"/>
      <c r="QNX166" s="80"/>
      <c r="QNY166" s="78" t="s">
        <v>121</v>
      </c>
      <c r="QNZ166" s="79"/>
      <c r="QOA166" s="79"/>
      <c r="QOB166" s="79"/>
      <c r="QOC166" s="79"/>
      <c r="QOD166" s="79"/>
      <c r="QOE166" s="79"/>
      <c r="QOF166" s="80"/>
      <c r="QOG166" s="78" t="s">
        <v>121</v>
      </c>
      <c r="QOH166" s="79"/>
      <c r="QOI166" s="79"/>
      <c r="QOJ166" s="79"/>
      <c r="QOK166" s="79"/>
      <c r="QOL166" s="79"/>
      <c r="QOM166" s="79"/>
      <c r="QON166" s="80"/>
      <c r="QOO166" s="78" t="s">
        <v>121</v>
      </c>
      <c r="QOP166" s="79"/>
      <c r="QOQ166" s="79"/>
      <c r="QOR166" s="79"/>
      <c r="QOS166" s="79"/>
      <c r="QOT166" s="79"/>
      <c r="QOU166" s="79"/>
      <c r="QOV166" s="80"/>
      <c r="QOW166" s="78" t="s">
        <v>121</v>
      </c>
      <c r="QOX166" s="79"/>
      <c r="QOY166" s="79"/>
      <c r="QOZ166" s="79"/>
      <c r="QPA166" s="79"/>
      <c r="QPB166" s="79"/>
      <c r="QPC166" s="79"/>
      <c r="QPD166" s="80"/>
      <c r="QPE166" s="78" t="s">
        <v>121</v>
      </c>
      <c r="QPF166" s="79"/>
      <c r="QPG166" s="79"/>
      <c r="QPH166" s="79"/>
      <c r="QPI166" s="79"/>
      <c r="QPJ166" s="79"/>
      <c r="QPK166" s="79"/>
      <c r="QPL166" s="80"/>
      <c r="QPM166" s="78" t="s">
        <v>121</v>
      </c>
      <c r="QPN166" s="79"/>
      <c r="QPO166" s="79"/>
      <c r="QPP166" s="79"/>
      <c r="QPQ166" s="79"/>
      <c r="QPR166" s="79"/>
      <c r="QPS166" s="79"/>
      <c r="QPT166" s="80"/>
      <c r="QPU166" s="78" t="s">
        <v>121</v>
      </c>
      <c r="QPV166" s="79"/>
      <c r="QPW166" s="79"/>
      <c r="QPX166" s="79"/>
      <c r="QPY166" s="79"/>
      <c r="QPZ166" s="79"/>
      <c r="QQA166" s="79"/>
      <c r="QQB166" s="80"/>
      <c r="QQC166" s="78" t="s">
        <v>121</v>
      </c>
      <c r="QQD166" s="79"/>
      <c r="QQE166" s="79"/>
      <c r="QQF166" s="79"/>
      <c r="QQG166" s="79"/>
      <c r="QQH166" s="79"/>
      <c r="QQI166" s="79"/>
      <c r="QQJ166" s="80"/>
      <c r="QQK166" s="78" t="s">
        <v>121</v>
      </c>
      <c r="QQL166" s="79"/>
      <c r="QQM166" s="79"/>
      <c r="QQN166" s="79"/>
      <c r="QQO166" s="79"/>
      <c r="QQP166" s="79"/>
      <c r="QQQ166" s="79"/>
      <c r="QQR166" s="80"/>
      <c r="QQS166" s="78" t="s">
        <v>121</v>
      </c>
      <c r="QQT166" s="79"/>
      <c r="QQU166" s="79"/>
      <c r="QQV166" s="79"/>
      <c r="QQW166" s="79"/>
      <c r="QQX166" s="79"/>
      <c r="QQY166" s="79"/>
      <c r="QQZ166" s="80"/>
      <c r="QRA166" s="78" t="s">
        <v>121</v>
      </c>
      <c r="QRB166" s="79"/>
      <c r="QRC166" s="79"/>
      <c r="QRD166" s="79"/>
      <c r="QRE166" s="79"/>
      <c r="QRF166" s="79"/>
      <c r="QRG166" s="79"/>
      <c r="QRH166" s="80"/>
      <c r="QRI166" s="78" t="s">
        <v>121</v>
      </c>
      <c r="QRJ166" s="79"/>
      <c r="QRK166" s="79"/>
      <c r="QRL166" s="79"/>
      <c r="QRM166" s="79"/>
      <c r="QRN166" s="79"/>
      <c r="QRO166" s="79"/>
      <c r="QRP166" s="80"/>
      <c r="QRQ166" s="78" t="s">
        <v>121</v>
      </c>
      <c r="QRR166" s="79"/>
      <c r="QRS166" s="79"/>
      <c r="QRT166" s="79"/>
      <c r="QRU166" s="79"/>
      <c r="QRV166" s="79"/>
      <c r="QRW166" s="79"/>
      <c r="QRX166" s="80"/>
      <c r="QRY166" s="78" t="s">
        <v>121</v>
      </c>
      <c r="QRZ166" s="79"/>
      <c r="QSA166" s="79"/>
      <c r="QSB166" s="79"/>
      <c r="QSC166" s="79"/>
      <c r="QSD166" s="79"/>
      <c r="QSE166" s="79"/>
      <c r="QSF166" s="80"/>
      <c r="QSG166" s="78" t="s">
        <v>121</v>
      </c>
      <c r="QSH166" s="79"/>
      <c r="QSI166" s="79"/>
      <c r="QSJ166" s="79"/>
      <c r="QSK166" s="79"/>
      <c r="QSL166" s="79"/>
      <c r="QSM166" s="79"/>
      <c r="QSN166" s="80"/>
      <c r="QSO166" s="78" t="s">
        <v>121</v>
      </c>
      <c r="QSP166" s="79"/>
      <c r="QSQ166" s="79"/>
      <c r="QSR166" s="79"/>
      <c r="QSS166" s="79"/>
      <c r="QST166" s="79"/>
      <c r="QSU166" s="79"/>
      <c r="QSV166" s="80"/>
      <c r="QSW166" s="78" t="s">
        <v>121</v>
      </c>
      <c r="QSX166" s="79"/>
      <c r="QSY166" s="79"/>
      <c r="QSZ166" s="79"/>
      <c r="QTA166" s="79"/>
      <c r="QTB166" s="79"/>
      <c r="QTC166" s="79"/>
      <c r="QTD166" s="80"/>
      <c r="QTE166" s="78" t="s">
        <v>121</v>
      </c>
      <c r="QTF166" s="79"/>
      <c r="QTG166" s="79"/>
      <c r="QTH166" s="79"/>
      <c r="QTI166" s="79"/>
      <c r="QTJ166" s="79"/>
      <c r="QTK166" s="79"/>
      <c r="QTL166" s="80"/>
      <c r="QTM166" s="78" t="s">
        <v>121</v>
      </c>
      <c r="QTN166" s="79"/>
      <c r="QTO166" s="79"/>
      <c r="QTP166" s="79"/>
      <c r="QTQ166" s="79"/>
      <c r="QTR166" s="79"/>
      <c r="QTS166" s="79"/>
      <c r="QTT166" s="80"/>
      <c r="QTU166" s="78" t="s">
        <v>121</v>
      </c>
      <c r="QTV166" s="79"/>
      <c r="QTW166" s="79"/>
      <c r="QTX166" s="79"/>
      <c r="QTY166" s="79"/>
      <c r="QTZ166" s="79"/>
      <c r="QUA166" s="79"/>
      <c r="QUB166" s="80"/>
      <c r="QUC166" s="78" t="s">
        <v>121</v>
      </c>
      <c r="QUD166" s="79"/>
      <c r="QUE166" s="79"/>
      <c r="QUF166" s="79"/>
      <c r="QUG166" s="79"/>
      <c r="QUH166" s="79"/>
      <c r="QUI166" s="79"/>
      <c r="QUJ166" s="80"/>
      <c r="QUK166" s="78" t="s">
        <v>121</v>
      </c>
      <c r="QUL166" s="79"/>
      <c r="QUM166" s="79"/>
      <c r="QUN166" s="79"/>
      <c r="QUO166" s="79"/>
      <c r="QUP166" s="79"/>
      <c r="QUQ166" s="79"/>
      <c r="QUR166" s="80"/>
      <c r="QUS166" s="78" t="s">
        <v>121</v>
      </c>
      <c r="QUT166" s="79"/>
      <c r="QUU166" s="79"/>
      <c r="QUV166" s="79"/>
      <c r="QUW166" s="79"/>
      <c r="QUX166" s="79"/>
      <c r="QUY166" s="79"/>
      <c r="QUZ166" s="80"/>
      <c r="QVA166" s="78" t="s">
        <v>121</v>
      </c>
      <c r="QVB166" s="79"/>
      <c r="QVC166" s="79"/>
      <c r="QVD166" s="79"/>
      <c r="QVE166" s="79"/>
      <c r="QVF166" s="79"/>
      <c r="QVG166" s="79"/>
      <c r="QVH166" s="80"/>
      <c r="QVI166" s="78" t="s">
        <v>121</v>
      </c>
      <c r="QVJ166" s="79"/>
      <c r="QVK166" s="79"/>
      <c r="QVL166" s="79"/>
      <c r="QVM166" s="79"/>
      <c r="QVN166" s="79"/>
      <c r="QVO166" s="79"/>
      <c r="QVP166" s="80"/>
      <c r="QVQ166" s="78" t="s">
        <v>121</v>
      </c>
      <c r="QVR166" s="79"/>
      <c r="QVS166" s="79"/>
      <c r="QVT166" s="79"/>
      <c r="QVU166" s="79"/>
      <c r="QVV166" s="79"/>
      <c r="QVW166" s="79"/>
      <c r="QVX166" s="80"/>
      <c r="QVY166" s="78" t="s">
        <v>121</v>
      </c>
      <c r="QVZ166" s="79"/>
      <c r="QWA166" s="79"/>
      <c r="QWB166" s="79"/>
      <c r="QWC166" s="79"/>
      <c r="QWD166" s="79"/>
      <c r="QWE166" s="79"/>
      <c r="QWF166" s="80"/>
      <c r="QWG166" s="78" t="s">
        <v>121</v>
      </c>
      <c r="QWH166" s="79"/>
      <c r="QWI166" s="79"/>
      <c r="QWJ166" s="79"/>
      <c r="QWK166" s="79"/>
      <c r="QWL166" s="79"/>
      <c r="QWM166" s="79"/>
      <c r="QWN166" s="80"/>
      <c r="QWO166" s="78" t="s">
        <v>121</v>
      </c>
      <c r="QWP166" s="79"/>
      <c r="QWQ166" s="79"/>
      <c r="QWR166" s="79"/>
      <c r="QWS166" s="79"/>
      <c r="QWT166" s="79"/>
      <c r="QWU166" s="79"/>
      <c r="QWV166" s="80"/>
      <c r="QWW166" s="78" t="s">
        <v>121</v>
      </c>
      <c r="QWX166" s="79"/>
      <c r="QWY166" s="79"/>
      <c r="QWZ166" s="79"/>
      <c r="QXA166" s="79"/>
      <c r="QXB166" s="79"/>
      <c r="QXC166" s="79"/>
      <c r="QXD166" s="80"/>
      <c r="QXE166" s="78" t="s">
        <v>121</v>
      </c>
      <c r="QXF166" s="79"/>
      <c r="QXG166" s="79"/>
      <c r="QXH166" s="79"/>
      <c r="QXI166" s="79"/>
      <c r="QXJ166" s="79"/>
      <c r="QXK166" s="79"/>
      <c r="QXL166" s="80"/>
      <c r="QXM166" s="78" t="s">
        <v>121</v>
      </c>
      <c r="QXN166" s="79"/>
      <c r="QXO166" s="79"/>
      <c r="QXP166" s="79"/>
      <c r="QXQ166" s="79"/>
      <c r="QXR166" s="79"/>
      <c r="QXS166" s="79"/>
      <c r="QXT166" s="80"/>
      <c r="QXU166" s="78" t="s">
        <v>121</v>
      </c>
      <c r="QXV166" s="79"/>
      <c r="QXW166" s="79"/>
      <c r="QXX166" s="79"/>
      <c r="QXY166" s="79"/>
      <c r="QXZ166" s="79"/>
      <c r="QYA166" s="79"/>
      <c r="QYB166" s="80"/>
      <c r="QYC166" s="78" t="s">
        <v>121</v>
      </c>
      <c r="QYD166" s="79"/>
      <c r="QYE166" s="79"/>
      <c r="QYF166" s="79"/>
      <c r="QYG166" s="79"/>
      <c r="QYH166" s="79"/>
      <c r="QYI166" s="79"/>
      <c r="QYJ166" s="80"/>
      <c r="QYK166" s="78" t="s">
        <v>121</v>
      </c>
      <c r="QYL166" s="79"/>
      <c r="QYM166" s="79"/>
      <c r="QYN166" s="79"/>
      <c r="QYO166" s="79"/>
      <c r="QYP166" s="79"/>
      <c r="QYQ166" s="79"/>
      <c r="QYR166" s="80"/>
      <c r="QYS166" s="78" t="s">
        <v>121</v>
      </c>
      <c r="QYT166" s="79"/>
      <c r="QYU166" s="79"/>
      <c r="QYV166" s="79"/>
      <c r="QYW166" s="79"/>
      <c r="QYX166" s="79"/>
      <c r="QYY166" s="79"/>
      <c r="QYZ166" s="80"/>
      <c r="QZA166" s="78" t="s">
        <v>121</v>
      </c>
      <c r="QZB166" s="79"/>
      <c r="QZC166" s="79"/>
      <c r="QZD166" s="79"/>
      <c r="QZE166" s="79"/>
      <c r="QZF166" s="79"/>
      <c r="QZG166" s="79"/>
      <c r="QZH166" s="80"/>
      <c r="QZI166" s="78" t="s">
        <v>121</v>
      </c>
      <c r="QZJ166" s="79"/>
      <c r="QZK166" s="79"/>
      <c r="QZL166" s="79"/>
      <c r="QZM166" s="79"/>
      <c r="QZN166" s="79"/>
      <c r="QZO166" s="79"/>
      <c r="QZP166" s="80"/>
      <c r="QZQ166" s="78" t="s">
        <v>121</v>
      </c>
      <c r="QZR166" s="79"/>
      <c r="QZS166" s="79"/>
      <c r="QZT166" s="79"/>
      <c r="QZU166" s="79"/>
      <c r="QZV166" s="79"/>
      <c r="QZW166" s="79"/>
      <c r="QZX166" s="80"/>
      <c r="QZY166" s="78" t="s">
        <v>121</v>
      </c>
      <c r="QZZ166" s="79"/>
      <c r="RAA166" s="79"/>
      <c r="RAB166" s="79"/>
      <c r="RAC166" s="79"/>
      <c r="RAD166" s="79"/>
      <c r="RAE166" s="79"/>
      <c r="RAF166" s="80"/>
      <c r="RAG166" s="78" t="s">
        <v>121</v>
      </c>
      <c r="RAH166" s="79"/>
      <c r="RAI166" s="79"/>
      <c r="RAJ166" s="79"/>
      <c r="RAK166" s="79"/>
      <c r="RAL166" s="79"/>
      <c r="RAM166" s="79"/>
      <c r="RAN166" s="80"/>
      <c r="RAO166" s="78" t="s">
        <v>121</v>
      </c>
      <c r="RAP166" s="79"/>
      <c r="RAQ166" s="79"/>
      <c r="RAR166" s="79"/>
      <c r="RAS166" s="79"/>
      <c r="RAT166" s="79"/>
      <c r="RAU166" s="79"/>
      <c r="RAV166" s="80"/>
      <c r="RAW166" s="78" t="s">
        <v>121</v>
      </c>
      <c r="RAX166" s="79"/>
      <c r="RAY166" s="79"/>
      <c r="RAZ166" s="79"/>
      <c r="RBA166" s="79"/>
      <c r="RBB166" s="79"/>
      <c r="RBC166" s="79"/>
      <c r="RBD166" s="80"/>
      <c r="RBE166" s="78" t="s">
        <v>121</v>
      </c>
      <c r="RBF166" s="79"/>
      <c r="RBG166" s="79"/>
      <c r="RBH166" s="79"/>
      <c r="RBI166" s="79"/>
      <c r="RBJ166" s="79"/>
      <c r="RBK166" s="79"/>
      <c r="RBL166" s="80"/>
      <c r="RBM166" s="78" t="s">
        <v>121</v>
      </c>
      <c r="RBN166" s="79"/>
      <c r="RBO166" s="79"/>
      <c r="RBP166" s="79"/>
      <c r="RBQ166" s="79"/>
      <c r="RBR166" s="79"/>
      <c r="RBS166" s="79"/>
      <c r="RBT166" s="80"/>
      <c r="RBU166" s="78" t="s">
        <v>121</v>
      </c>
      <c r="RBV166" s="79"/>
      <c r="RBW166" s="79"/>
      <c r="RBX166" s="79"/>
      <c r="RBY166" s="79"/>
      <c r="RBZ166" s="79"/>
      <c r="RCA166" s="79"/>
      <c r="RCB166" s="80"/>
      <c r="RCC166" s="78" t="s">
        <v>121</v>
      </c>
      <c r="RCD166" s="79"/>
      <c r="RCE166" s="79"/>
      <c r="RCF166" s="79"/>
      <c r="RCG166" s="79"/>
      <c r="RCH166" s="79"/>
      <c r="RCI166" s="79"/>
      <c r="RCJ166" s="80"/>
      <c r="RCK166" s="78" t="s">
        <v>121</v>
      </c>
      <c r="RCL166" s="79"/>
      <c r="RCM166" s="79"/>
      <c r="RCN166" s="79"/>
      <c r="RCO166" s="79"/>
      <c r="RCP166" s="79"/>
      <c r="RCQ166" s="79"/>
      <c r="RCR166" s="80"/>
      <c r="RCS166" s="78" t="s">
        <v>121</v>
      </c>
      <c r="RCT166" s="79"/>
      <c r="RCU166" s="79"/>
      <c r="RCV166" s="79"/>
      <c r="RCW166" s="79"/>
      <c r="RCX166" s="79"/>
      <c r="RCY166" s="79"/>
      <c r="RCZ166" s="80"/>
      <c r="RDA166" s="78" t="s">
        <v>121</v>
      </c>
      <c r="RDB166" s="79"/>
      <c r="RDC166" s="79"/>
      <c r="RDD166" s="79"/>
      <c r="RDE166" s="79"/>
      <c r="RDF166" s="79"/>
      <c r="RDG166" s="79"/>
      <c r="RDH166" s="80"/>
      <c r="RDI166" s="78" t="s">
        <v>121</v>
      </c>
      <c r="RDJ166" s="79"/>
      <c r="RDK166" s="79"/>
      <c r="RDL166" s="79"/>
      <c r="RDM166" s="79"/>
      <c r="RDN166" s="79"/>
      <c r="RDO166" s="79"/>
      <c r="RDP166" s="80"/>
      <c r="RDQ166" s="78" t="s">
        <v>121</v>
      </c>
      <c r="RDR166" s="79"/>
      <c r="RDS166" s="79"/>
      <c r="RDT166" s="79"/>
      <c r="RDU166" s="79"/>
      <c r="RDV166" s="79"/>
      <c r="RDW166" s="79"/>
      <c r="RDX166" s="80"/>
      <c r="RDY166" s="78" t="s">
        <v>121</v>
      </c>
      <c r="RDZ166" s="79"/>
      <c r="REA166" s="79"/>
      <c r="REB166" s="79"/>
      <c r="REC166" s="79"/>
      <c r="RED166" s="79"/>
      <c r="REE166" s="79"/>
      <c r="REF166" s="80"/>
      <c r="REG166" s="78" t="s">
        <v>121</v>
      </c>
      <c r="REH166" s="79"/>
      <c r="REI166" s="79"/>
      <c r="REJ166" s="79"/>
      <c r="REK166" s="79"/>
      <c r="REL166" s="79"/>
      <c r="REM166" s="79"/>
      <c r="REN166" s="80"/>
      <c r="REO166" s="78" t="s">
        <v>121</v>
      </c>
      <c r="REP166" s="79"/>
      <c r="REQ166" s="79"/>
      <c r="RER166" s="79"/>
      <c r="RES166" s="79"/>
      <c r="RET166" s="79"/>
      <c r="REU166" s="79"/>
      <c r="REV166" s="80"/>
      <c r="REW166" s="78" t="s">
        <v>121</v>
      </c>
      <c r="REX166" s="79"/>
      <c r="REY166" s="79"/>
      <c r="REZ166" s="79"/>
      <c r="RFA166" s="79"/>
      <c r="RFB166" s="79"/>
      <c r="RFC166" s="79"/>
      <c r="RFD166" s="80"/>
      <c r="RFE166" s="78" t="s">
        <v>121</v>
      </c>
      <c r="RFF166" s="79"/>
      <c r="RFG166" s="79"/>
      <c r="RFH166" s="79"/>
      <c r="RFI166" s="79"/>
      <c r="RFJ166" s="79"/>
      <c r="RFK166" s="79"/>
      <c r="RFL166" s="80"/>
      <c r="RFM166" s="78" t="s">
        <v>121</v>
      </c>
      <c r="RFN166" s="79"/>
      <c r="RFO166" s="79"/>
      <c r="RFP166" s="79"/>
      <c r="RFQ166" s="79"/>
      <c r="RFR166" s="79"/>
      <c r="RFS166" s="79"/>
      <c r="RFT166" s="80"/>
      <c r="RFU166" s="78" t="s">
        <v>121</v>
      </c>
      <c r="RFV166" s="79"/>
      <c r="RFW166" s="79"/>
      <c r="RFX166" s="79"/>
      <c r="RFY166" s="79"/>
      <c r="RFZ166" s="79"/>
      <c r="RGA166" s="79"/>
      <c r="RGB166" s="80"/>
      <c r="RGC166" s="78" t="s">
        <v>121</v>
      </c>
      <c r="RGD166" s="79"/>
      <c r="RGE166" s="79"/>
      <c r="RGF166" s="79"/>
      <c r="RGG166" s="79"/>
      <c r="RGH166" s="79"/>
      <c r="RGI166" s="79"/>
      <c r="RGJ166" s="80"/>
      <c r="RGK166" s="78" t="s">
        <v>121</v>
      </c>
      <c r="RGL166" s="79"/>
      <c r="RGM166" s="79"/>
      <c r="RGN166" s="79"/>
      <c r="RGO166" s="79"/>
      <c r="RGP166" s="79"/>
      <c r="RGQ166" s="79"/>
      <c r="RGR166" s="80"/>
      <c r="RGS166" s="78" t="s">
        <v>121</v>
      </c>
      <c r="RGT166" s="79"/>
      <c r="RGU166" s="79"/>
      <c r="RGV166" s="79"/>
      <c r="RGW166" s="79"/>
      <c r="RGX166" s="79"/>
      <c r="RGY166" s="79"/>
      <c r="RGZ166" s="80"/>
      <c r="RHA166" s="78" t="s">
        <v>121</v>
      </c>
      <c r="RHB166" s="79"/>
      <c r="RHC166" s="79"/>
      <c r="RHD166" s="79"/>
      <c r="RHE166" s="79"/>
      <c r="RHF166" s="79"/>
      <c r="RHG166" s="79"/>
      <c r="RHH166" s="80"/>
      <c r="RHI166" s="78" t="s">
        <v>121</v>
      </c>
      <c r="RHJ166" s="79"/>
      <c r="RHK166" s="79"/>
      <c r="RHL166" s="79"/>
      <c r="RHM166" s="79"/>
      <c r="RHN166" s="79"/>
      <c r="RHO166" s="79"/>
      <c r="RHP166" s="80"/>
      <c r="RHQ166" s="78" t="s">
        <v>121</v>
      </c>
      <c r="RHR166" s="79"/>
      <c r="RHS166" s="79"/>
      <c r="RHT166" s="79"/>
      <c r="RHU166" s="79"/>
      <c r="RHV166" s="79"/>
      <c r="RHW166" s="79"/>
      <c r="RHX166" s="80"/>
      <c r="RHY166" s="78" t="s">
        <v>121</v>
      </c>
      <c r="RHZ166" s="79"/>
      <c r="RIA166" s="79"/>
      <c r="RIB166" s="79"/>
      <c r="RIC166" s="79"/>
      <c r="RID166" s="79"/>
      <c r="RIE166" s="79"/>
      <c r="RIF166" s="80"/>
      <c r="RIG166" s="78" t="s">
        <v>121</v>
      </c>
      <c r="RIH166" s="79"/>
      <c r="RII166" s="79"/>
      <c r="RIJ166" s="79"/>
      <c r="RIK166" s="79"/>
      <c r="RIL166" s="79"/>
      <c r="RIM166" s="79"/>
      <c r="RIN166" s="80"/>
      <c r="RIO166" s="78" t="s">
        <v>121</v>
      </c>
      <c r="RIP166" s="79"/>
      <c r="RIQ166" s="79"/>
      <c r="RIR166" s="79"/>
      <c r="RIS166" s="79"/>
      <c r="RIT166" s="79"/>
      <c r="RIU166" s="79"/>
      <c r="RIV166" s="80"/>
      <c r="RIW166" s="78" t="s">
        <v>121</v>
      </c>
      <c r="RIX166" s="79"/>
      <c r="RIY166" s="79"/>
      <c r="RIZ166" s="79"/>
      <c r="RJA166" s="79"/>
      <c r="RJB166" s="79"/>
      <c r="RJC166" s="79"/>
      <c r="RJD166" s="80"/>
      <c r="RJE166" s="78" t="s">
        <v>121</v>
      </c>
      <c r="RJF166" s="79"/>
      <c r="RJG166" s="79"/>
      <c r="RJH166" s="79"/>
      <c r="RJI166" s="79"/>
      <c r="RJJ166" s="79"/>
      <c r="RJK166" s="79"/>
      <c r="RJL166" s="80"/>
      <c r="RJM166" s="78" t="s">
        <v>121</v>
      </c>
      <c r="RJN166" s="79"/>
      <c r="RJO166" s="79"/>
      <c r="RJP166" s="79"/>
      <c r="RJQ166" s="79"/>
      <c r="RJR166" s="79"/>
      <c r="RJS166" s="79"/>
      <c r="RJT166" s="80"/>
      <c r="RJU166" s="78" t="s">
        <v>121</v>
      </c>
      <c r="RJV166" s="79"/>
      <c r="RJW166" s="79"/>
      <c r="RJX166" s="79"/>
      <c r="RJY166" s="79"/>
      <c r="RJZ166" s="79"/>
      <c r="RKA166" s="79"/>
      <c r="RKB166" s="80"/>
      <c r="RKC166" s="78" t="s">
        <v>121</v>
      </c>
      <c r="RKD166" s="79"/>
      <c r="RKE166" s="79"/>
      <c r="RKF166" s="79"/>
      <c r="RKG166" s="79"/>
      <c r="RKH166" s="79"/>
      <c r="RKI166" s="79"/>
      <c r="RKJ166" s="80"/>
      <c r="RKK166" s="78" t="s">
        <v>121</v>
      </c>
      <c r="RKL166" s="79"/>
      <c r="RKM166" s="79"/>
      <c r="RKN166" s="79"/>
      <c r="RKO166" s="79"/>
      <c r="RKP166" s="79"/>
      <c r="RKQ166" s="79"/>
      <c r="RKR166" s="80"/>
      <c r="RKS166" s="78" t="s">
        <v>121</v>
      </c>
      <c r="RKT166" s="79"/>
      <c r="RKU166" s="79"/>
      <c r="RKV166" s="79"/>
      <c r="RKW166" s="79"/>
      <c r="RKX166" s="79"/>
      <c r="RKY166" s="79"/>
      <c r="RKZ166" s="80"/>
      <c r="RLA166" s="78" t="s">
        <v>121</v>
      </c>
      <c r="RLB166" s="79"/>
      <c r="RLC166" s="79"/>
      <c r="RLD166" s="79"/>
      <c r="RLE166" s="79"/>
      <c r="RLF166" s="79"/>
      <c r="RLG166" s="79"/>
      <c r="RLH166" s="80"/>
      <c r="RLI166" s="78" t="s">
        <v>121</v>
      </c>
      <c r="RLJ166" s="79"/>
      <c r="RLK166" s="79"/>
      <c r="RLL166" s="79"/>
      <c r="RLM166" s="79"/>
      <c r="RLN166" s="79"/>
      <c r="RLO166" s="79"/>
      <c r="RLP166" s="80"/>
      <c r="RLQ166" s="78" t="s">
        <v>121</v>
      </c>
      <c r="RLR166" s="79"/>
      <c r="RLS166" s="79"/>
      <c r="RLT166" s="79"/>
      <c r="RLU166" s="79"/>
      <c r="RLV166" s="79"/>
      <c r="RLW166" s="79"/>
      <c r="RLX166" s="80"/>
      <c r="RLY166" s="78" t="s">
        <v>121</v>
      </c>
      <c r="RLZ166" s="79"/>
      <c r="RMA166" s="79"/>
      <c r="RMB166" s="79"/>
      <c r="RMC166" s="79"/>
      <c r="RMD166" s="79"/>
      <c r="RME166" s="79"/>
      <c r="RMF166" s="80"/>
      <c r="RMG166" s="78" t="s">
        <v>121</v>
      </c>
      <c r="RMH166" s="79"/>
      <c r="RMI166" s="79"/>
      <c r="RMJ166" s="79"/>
      <c r="RMK166" s="79"/>
      <c r="RML166" s="79"/>
      <c r="RMM166" s="79"/>
      <c r="RMN166" s="80"/>
      <c r="RMO166" s="78" t="s">
        <v>121</v>
      </c>
      <c r="RMP166" s="79"/>
      <c r="RMQ166" s="79"/>
      <c r="RMR166" s="79"/>
      <c r="RMS166" s="79"/>
      <c r="RMT166" s="79"/>
      <c r="RMU166" s="79"/>
      <c r="RMV166" s="80"/>
      <c r="RMW166" s="78" t="s">
        <v>121</v>
      </c>
      <c r="RMX166" s="79"/>
      <c r="RMY166" s="79"/>
      <c r="RMZ166" s="79"/>
      <c r="RNA166" s="79"/>
      <c r="RNB166" s="79"/>
      <c r="RNC166" s="79"/>
      <c r="RND166" s="80"/>
      <c r="RNE166" s="78" t="s">
        <v>121</v>
      </c>
      <c r="RNF166" s="79"/>
      <c r="RNG166" s="79"/>
      <c r="RNH166" s="79"/>
      <c r="RNI166" s="79"/>
      <c r="RNJ166" s="79"/>
      <c r="RNK166" s="79"/>
      <c r="RNL166" s="80"/>
      <c r="RNM166" s="78" t="s">
        <v>121</v>
      </c>
      <c r="RNN166" s="79"/>
      <c r="RNO166" s="79"/>
      <c r="RNP166" s="79"/>
      <c r="RNQ166" s="79"/>
      <c r="RNR166" s="79"/>
      <c r="RNS166" s="79"/>
      <c r="RNT166" s="80"/>
      <c r="RNU166" s="78" t="s">
        <v>121</v>
      </c>
      <c r="RNV166" s="79"/>
      <c r="RNW166" s="79"/>
      <c r="RNX166" s="79"/>
      <c r="RNY166" s="79"/>
      <c r="RNZ166" s="79"/>
      <c r="ROA166" s="79"/>
      <c r="ROB166" s="80"/>
      <c r="ROC166" s="78" t="s">
        <v>121</v>
      </c>
      <c r="ROD166" s="79"/>
      <c r="ROE166" s="79"/>
      <c r="ROF166" s="79"/>
      <c r="ROG166" s="79"/>
      <c r="ROH166" s="79"/>
      <c r="ROI166" s="79"/>
      <c r="ROJ166" s="80"/>
      <c r="ROK166" s="78" t="s">
        <v>121</v>
      </c>
      <c r="ROL166" s="79"/>
      <c r="ROM166" s="79"/>
      <c r="RON166" s="79"/>
      <c r="ROO166" s="79"/>
      <c r="ROP166" s="79"/>
      <c r="ROQ166" s="79"/>
      <c r="ROR166" s="80"/>
      <c r="ROS166" s="78" t="s">
        <v>121</v>
      </c>
      <c r="ROT166" s="79"/>
      <c r="ROU166" s="79"/>
      <c r="ROV166" s="79"/>
      <c r="ROW166" s="79"/>
      <c r="ROX166" s="79"/>
      <c r="ROY166" s="79"/>
      <c r="ROZ166" s="80"/>
      <c r="RPA166" s="78" t="s">
        <v>121</v>
      </c>
      <c r="RPB166" s="79"/>
      <c r="RPC166" s="79"/>
      <c r="RPD166" s="79"/>
      <c r="RPE166" s="79"/>
      <c r="RPF166" s="79"/>
      <c r="RPG166" s="79"/>
      <c r="RPH166" s="80"/>
      <c r="RPI166" s="78" t="s">
        <v>121</v>
      </c>
      <c r="RPJ166" s="79"/>
      <c r="RPK166" s="79"/>
      <c r="RPL166" s="79"/>
      <c r="RPM166" s="79"/>
      <c r="RPN166" s="79"/>
      <c r="RPO166" s="79"/>
      <c r="RPP166" s="80"/>
      <c r="RPQ166" s="78" t="s">
        <v>121</v>
      </c>
      <c r="RPR166" s="79"/>
      <c r="RPS166" s="79"/>
      <c r="RPT166" s="79"/>
      <c r="RPU166" s="79"/>
      <c r="RPV166" s="79"/>
      <c r="RPW166" s="79"/>
      <c r="RPX166" s="80"/>
      <c r="RPY166" s="78" t="s">
        <v>121</v>
      </c>
      <c r="RPZ166" s="79"/>
      <c r="RQA166" s="79"/>
      <c r="RQB166" s="79"/>
      <c r="RQC166" s="79"/>
      <c r="RQD166" s="79"/>
      <c r="RQE166" s="79"/>
      <c r="RQF166" s="80"/>
      <c r="RQG166" s="78" t="s">
        <v>121</v>
      </c>
      <c r="RQH166" s="79"/>
      <c r="RQI166" s="79"/>
      <c r="RQJ166" s="79"/>
      <c r="RQK166" s="79"/>
      <c r="RQL166" s="79"/>
      <c r="RQM166" s="79"/>
      <c r="RQN166" s="80"/>
      <c r="RQO166" s="78" t="s">
        <v>121</v>
      </c>
      <c r="RQP166" s="79"/>
      <c r="RQQ166" s="79"/>
      <c r="RQR166" s="79"/>
      <c r="RQS166" s="79"/>
      <c r="RQT166" s="79"/>
      <c r="RQU166" s="79"/>
      <c r="RQV166" s="80"/>
      <c r="RQW166" s="78" t="s">
        <v>121</v>
      </c>
      <c r="RQX166" s="79"/>
      <c r="RQY166" s="79"/>
      <c r="RQZ166" s="79"/>
      <c r="RRA166" s="79"/>
      <c r="RRB166" s="79"/>
      <c r="RRC166" s="79"/>
      <c r="RRD166" s="80"/>
      <c r="RRE166" s="78" t="s">
        <v>121</v>
      </c>
      <c r="RRF166" s="79"/>
      <c r="RRG166" s="79"/>
      <c r="RRH166" s="79"/>
      <c r="RRI166" s="79"/>
      <c r="RRJ166" s="79"/>
      <c r="RRK166" s="79"/>
      <c r="RRL166" s="80"/>
      <c r="RRM166" s="78" t="s">
        <v>121</v>
      </c>
      <c r="RRN166" s="79"/>
      <c r="RRO166" s="79"/>
      <c r="RRP166" s="79"/>
      <c r="RRQ166" s="79"/>
      <c r="RRR166" s="79"/>
      <c r="RRS166" s="79"/>
      <c r="RRT166" s="80"/>
      <c r="RRU166" s="78" t="s">
        <v>121</v>
      </c>
      <c r="RRV166" s="79"/>
      <c r="RRW166" s="79"/>
      <c r="RRX166" s="79"/>
      <c r="RRY166" s="79"/>
      <c r="RRZ166" s="79"/>
      <c r="RSA166" s="79"/>
      <c r="RSB166" s="80"/>
      <c r="RSC166" s="78" t="s">
        <v>121</v>
      </c>
      <c r="RSD166" s="79"/>
      <c r="RSE166" s="79"/>
      <c r="RSF166" s="79"/>
      <c r="RSG166" s="79"/>
      <c r="RSH166" s="79"/>
      <c r="RSI166" s="79"/>
      <c r="RSJ166" s="80"/>
      <c r="RSK166" s="78" t="s">
        <v>121</v>
      </c>
      <c r="RSL166" s="79"/>
      <c r="RSM166" s="79"/>
      <c r="RSN166" s="79"/>
      <c r="RSO166" s="79"/>
      <c r="RSP166" s="79"/>
      <c r="RSQ166" s="79"/>
      <c r="RSR166" s="80"/>
      <c r="RSS166" s="78" t="s">
        <v>121</v>
      </c>
      <c r="RST166" s="79"/>
      <c r="RSU166" s="79"/>
      <c r="RSV166" s="79"/>
      <c r="RSW166" s="79"/>
      <c r="RSX166" s="79"/>
      <c r="RSY166" s="79"/>
      <c r="RSZ166" s="80"/>
      <c r="RTA166" s="78" t="s">
        <v>121</v>
      </c>
      <c r="RTB166" s="79"/>
      <c r="RTC166" s="79"/>
      <c r="RTD166" s="79"/>
      <c r="RTE166" s="79"/>
      <c r="RTF166" s="79"/>
      <c r="RTG166" s="79"/>
      <c r="RTH166" s="80"/>
      <c r="RTI166" s="78" t="s">
        <v>121</v>
      </c>
      <c r="RTJ166" s="79"/>
      <c r="RTK166" s="79"/>
      <c r="RTL166" s="79"/>
      <c r="RTM166" s="79"/>
      <c r="RTN166" s="79"/>
      <c r="RTO166" s="79"/>
      <c r="RTP166" s="80"/>
      <c r="RTQ166" s="78" t="s">
        <v>121</v>
      </c>
      <c r="RTR166" s="79"/>
      <c r="RTS166" s="79"/>
      <c r="RTT166" s="79"/>
      <c r="RTU166" s="79"/>
      <c r="RTV166" s="79"/>
      <c r="RTW166" s="79"/>
      <c r="RTX166" s="80"/>
      <c r="RTY166" s="78" t="s">
        <v>121</v>
      </c>
      <c r="RTZ166" s="79"/>
      <c r="RUA166" s="79"/>
      <c r="RUB166" s="79"/>
      <c r="RUC166" s="79"/>
      <c r="RUD166" s="79"/>
      <c r="RUE166" s="79"/>
      <c r="RUF166" s="80"/>
      <c r="RUG166" s="78" t="s">
        <v>121</v>
      </c>
      <c r="RUH166" s="79"/>
      <c r="RUI166" s="79"/>
      <c r="RUJ166" s="79"/>
      <c r="RUK166" s="79"/>
      <c r="RUL166" s="79"/>
      <c r="RUM166" s="79"/>
      <c r="RUN166" s="80"/>
      <c r="RUO166" s="78" t="s">
        <v>121</v>
      </c>
      <c r="RUP166" s="79"/>
      <c r="RUQ166" s="79"/>
      <c r="RUR166" s="79"/>
      <c r="RUS166" s="79"/>
      <c r="RUT166" s="79"/>
      <c r="RUU166" s="79"/>
      <c r="RUV166" s="80"/>
      <c r="RUW166" s="78" t="s">
        <v>121</v>
      </c>
      <c r="RUX166" s="79"/>
      <c r="RUY166" s="79"/>
      <c r="RUZ166" s="79"/>
      <c r="RVA166" s="79"/>
      <c r="RVB166" s="79"/>
      <c r="RVC166" s="79"/>
      <c r="RVD166" s="80"/>
      <c r="RVE166" s="78" t="s">
        <v>121</v>
      </c>
      <c r="RVF166" s="79"/>
      <c r="RVG166" s="79"/>
      <c r="RVH166" s="79"/>
      <c r="RVI166" s="79"/>
      <c r="RVJ166" s="79"/>
      <c r="RVK166" s="79"/>
      <c r="RVL166" s="80"/>
      <c r="RVM166" s="78" t="s">
        <v>121</v>
      </c>
      <c r="RVN166" s="79"/>
      <c r="RVO166" s="79"/>
      <c r="RVP166" s="79"/>
      <c r="RVQ166" s="79"/>
      <c r="RVR166" s="79"/>
      <c r="RVS166" s="79"/>
      <c r="RVT166" s="80"/>
      <c r="RVU166" s="78" t="s">
        <v>121</v>
      </c>
      <c r="RVV166" s="79"/>
      <c r="RVW166" s="79"/>
      <c r="RVX166" s="79"/>
      <c r="RVY166" s="79"/>
      <c r="RVZ166" s="79"/>
      <c r="RWA166" s="79"/>
      <c r="RWB166" s="80"/>
      <c r="RWC166" s="78" t="s">
        <v>121</v>
      </c>
      <c r="RWD166" s="79"/>
      <c r="RWE166" s="79"/>
      <c r="RWF166" s="79"/>
      <c r="RWG166" s="79"/>
      <c r="RWH166" s="79"/>
      <c r="RWI166" s="79"/>
      <c r="RWJ166" s="80"/>
      <c r="RWK166" s="78" t="s">
        <v>121</v>
      </c>
      <c r="RWL166" s="79"/>
      <c r="RWM166" s="79"/>
      <c r="RWN166" s="79"/>
      <c r="RWO166" s="79"/>
      <c r="RWP166" s="79"/>
      <c r="RWQ166" s="79"/>
      <c r="RWR166" s="80"/>
      <c r="RWS166" s="78" t="s">
        <v>121</v>
      </c>
      <c r="RWT166" s="79"/>
      <c r="RWU166" s="79"/>
      <c r="RWV166" s="79"/>
      <c r="RWW166" s="79"/>
      <c r="RWX166" s="79"/>
      <c r="RWY166" s="79"/>
      <c r="RWZ166" s="80"/>
      <c r="RXA166" s="78" t="s">
        <v>121</v>
      </c>
      <c r="RXB166" s="79"/>
      <c r="RXC166" s="79"/>
      <c r="RXD166" s="79"/>
      <c r="RXE166" s="79"/>
      <c r="RXF166" s="79"/>
      <c r="RXG166" s="79"/>
      <c r="RXH166" s="80"/>
      <c r="RXI166" s="78" t="s">
        <v>121</v>
      </c>
      <c r="RXJ166" s="79"/>
      <c r="RXK166" s="79"/>
      <c r="RXL166" s="79"/>
      <c r="RXM166" s="79"/>
      <c r="RXN166" s="79"/>
      <c r="RXO166" s="79"/>
      <c r="RXP166" s="80"/>
      <c r="RXQ166" s="78" t="s">
        <v>121</v>
      </c>
      <c r="RXR166" s="79"/>
      <c r="RXS166" s="79"/>
      <c r="RXT166" s="79"/>
      <c r="RXU166" s="79"/>
      <c r="RXV166" s="79"/>
      <c r="RXW166" s="79"/>
      <c r="RXX166" s="80"/>
      <c r="RXY166" s="78" t="s">
        <v>121</v>
      </c>
      <c r="RXZ166" s="79"/>
      <c r="RYA166" s="79"/>
      <c r="RYB166" s="79"/>
      <c r="RYC166" s="79"/>
      <c r="RYD166" s="79"/>
      <c r="RYE166" s="79"/>
      <c r="RYF166" s="80"/>
      <c r="RYG166" s="78" t="s">
        <v>121</v>
      </c>
      <c r="RYH166" s="79"/>
      <c r="RYI166" s="79"/>
      <c r="RYJ166" s="79"/>
      <c r="RYK166" s="79"/>
      <c r="RYL166" s="79"/>
      <c r="RYM166" s="79"/>
      <c r="RYN166" s="80"/>
      <c r="RYO166" s="78" t="s">
        <v>121</v>
      </c>
      <c r="RYP166" s="79"/>
      <c r="RYQ166" s="79"/>
      <c r="RYR166" s="79"/>
      <c r="RYS166" s="79"/>
      <c r="RYT166" s="79"/>
      <c r="RYU166" s="79"/>
      <c r="RYV166" s="80"/>
      <c r="RYW166" s="78" t="s">
        <v>121</v>
      </c>
      <c r="RYX166" s="79"/>
      <c r="RYY166" s="79"/>
      <c r="RYZ166" s="79"/>
      <c r="RZA166" s="79"/>
      <c r="RZB166" s="79"/>
      <c r="RZC166" s="79"/>
      <c r="RZD166" s="80"/>
      <c r="RZE166" s="78" t="s">
        <v>121</v>
      </c>
      <c r="RZF166" s="79"/>
      <c r="RZG166" s="79"/>
      <c r="RZH166" s="79"/>
      <c r="RZI166" s="79"/>
      <c r="RZJ166" s="79"/>
      <c r="RZK166" s="79"/>
      <c r="RZL166" s="80"/>
      <c r="RZM166" s="78" t="s">
        <v>121</v>
      </c>
      <c r="RZN166" s="79"/>
      <c r="RZO166" s="79"/>
      <c r="RZP166" s="79"/>
      <c r="RZQ166" s="79"/>
      <c r="RZR166" s="79"/>
      <c r="RZS166" s="79"/>
      <c r="RZT166" s="80"/>
      <c r="RZU166" s="78" t="s">
        <v>121</v>
      </c>
      <c r="RZV166" s="79"/>
      <c r="RZW166" s="79"/>
      <c r="RZX166" s="79"/>
      <c r="RZY166" s="79"/>
      <c r="RZZ166" s="79"/>
      <c r="SAA166" s="79"/>
      <c r="SAB166" s="80"/>
      <c r="SAC166" s="78" t="s">
        <v>121</v>
      </c>
      <c r="SAD166" s="79"/>
      <c r="SAE166" s="79"/>
      <c r="SAF166" s="79"/>
      <c r="SAG166" s="79"/>
      <c r="SAH166" s="79"/>
      <c r="SAI166" s="79"/>
      <c r="SAJ166" s="80"/>
      <c r="SAK166" s="78" t="s">
        <v>121</v>
      </c>
      <c r="SAL166" s="79"/>
      <c r="SAM166" s="79"/>
      <c r="SAN166" s="79"/>
      <c r="SAO166" s="79"/>
      <c r="SAP166" s="79"/>
      <c r="SAQ166" s="79"/>
      <c r="SAR166" s="80"/>
      <c r="SAS166" s="78" t="s">
        <v>121</v>
      </c>
      <c r="SAT166" s="79"/>
      <c r="SAU166" s="79"/>
      <c r="SAV166" s="79"/>
      <c r="SAW166" s="79"/>
      <c r="SAX166" s="79"/>
      <c r="SAY166" s="79"/>
      <c r="SAZ166" s="80"/>
      <c r="SBA166" s="78" t="s">
        <v>121</v>
      </c>
      <c r="SBB166" s="79"/>
      <c r="SBC166" s="79"/>
      <c r="SBD166" s="79"/>
      <c r="SBE166" s="79"/>
      <c r="SBF166" s="79"/>
      <c r="SBG166" s="79"/>
      <c r="SBH166" s="80"/>
      <c r="SBI166" s="78" t="s">
        <v>121</v>
      </c>
      <c r="SBJ166" s="79"/>
      <c r="SBK166" s="79"/>
      <c r="SBL166" s="79"/>
      <c r="SBM166" s="79"/>
      <c r="SBN166" s="79"/>
      <c r="SBO166" s="79"/>
      <c r="SBP166" s="80"/>
      <c r="SBQ166" s="78" t="s">
        <v>121</v>
      </c>
      <c r="SBR166" s="79"/>
      <c r="SBS166" s="79"/>
      <c r="SBT166" s="79"/>
      <c r="SBU166" s="79"/>
      <c r="SBV166" s="79"/>
      <c r="SBW166" s="79"/>
      <c r="SBX166" s="80"/>
      <c r="SBY166" s="78" t="s">
        <v>121</v>
      </c>
      <c r="SBZ166" s="79"/>
      <c r="SCA166" s="79"/>
      <c r="SCB166" s="79"/>
      <c r="SCC166" s="79"/>
      <c r="SCD166" s="79"/>
      <c r="SCE166" s="79"/>
      <c r="SCF166" s="80"/>
      <c r="SCG166" s="78" t="s">
        <v>121</v>
      </c>
      <c r="SCH166" s="79"/>
      <c r="SCI166" s="79"/>
      <c r="SCJ166" s="79"/>
      <c r="SCK166" s="79"/>
      <c r="SCL166" s="79"/>
      <c r="SCM166" s="79"/>
      <c r="SCN166" s="80"/>
      <c r="SCO166" s="78" t="s">
        <v>121</v>
      </c>
      <c r="SCP166" s="79"/>
      <c r="SCQ166" s="79"/>
      <c r="SCR166" s="79"/>
      <c r="SCS166" s="79"/>
      <c r="SCT166" s="79"/>
      <c r="SCU166" s="79"/>
      <c r="SCV166" s="80"/>
      <c r="SCW166" s="78" t="s">
        <v>121</v>
      </c>
      <c r="SCX166" s="79"/>
      <c r="SCY166" s="79"/>
      <c r="SCZ166" s="79"/>
      <c r="SDA166" s="79"/>
      <c r="SDB166" s="79"/>
      <c r="SDC166" s="79"/>
      <c r="SDD166" s="80"/>
      <c r="SDE166" s="78" t="s">
        <v>121</v>
      </c>
      <c r="SDF166" s="79"/>
      <c r="SDG166" s="79"/>
      <c r="SDH166" s="79"/>
      <c r="SDI166" s="79"/>
      <c r="SDJ166" s="79"/>
      <c r="SDK166" s="79"/>
      <c r="SDL166" s="80"/>
      <c r="SDM166" s="78" t="s">
        <v>121</v>
      </c>
      <c r="SDN166" s="79"/>
      <c r="SDO166" s="79"/>
      <c r="SDP166" s="79"/>
      <c r="SDQ166" s="79"/>
      <c r="SDR166" s="79"/>
      <c r="SDS166" s="79"/>
      <c r="SDT166" s="80"/>
      <c r="SDU166" s="78" t="s">
        <v>121</v>
      </c>
      <c r="SDV166" s="79"/>
      <c r="SDW166" s="79"/>
      <c r="SDX166" s="79"/>
      <c r="SDY166" s="79"/>
      <c r="SDZ166" s="79"/>
      <c r="SEA166" s="79"/>
      <c r="SEB166" s="80"/>
      <c r="SEC166" s="78" t="s">
        <v>121</v>
      </c>
      <c r="SED166" s="79"/>
      <c r="SEE166" s="79"/>
      <c r="SEF166" s="79"/>
      <c r="SEG166" s="79"/>
      <c r="SEH166" s="79"/>
      <c r="SEI166" s="79"/>
      <c r="SEJ166" s="80"/>
      <c r="SEK166" s="78" t="s">
        <v>121</v>
      </c>
      <c r="SEL166" s="79"/>
      <c r="SEM166" s="79"/>
      <c r="SEN166" s="79"/>
      <c r="SEO166" s="79"/>
      <c r="SEP166" s="79"/>
      <c r="SEQ166" s="79"/>
      <c r="SER166" s="80"/>
      <c r="SES166" s="78" t="s">
        <v>121</v>
      </c>
      <c r="SET166" s="79"/>
      <c r="SEU166" s="79"/>
      <c r="SEV166" s="79"/>
      <c r="SEW166" s="79"/>
      <c r="SEX166" s="79"/>
      <c r="SEY166" s="79"/>
      <c r="SEZ166" s="80"/>
      <c r="SFA166" s="78" t="s">
        <v>121</v>
      </c>
      <c r="SFB166" s="79"/>
      <c r="SFC166" s="79"/>
      <c r="SFD166" s="79"/>
      <c r="SFE166" s="79"/>
      <c r="SFF166" s="79"/>
      <c r="SFG166" s="79"/>
      <c r="SFH166" s="80"/>
      <c r="SFI166" s="78" t="s">
        <v>121</v>
      </c>
      <c r="SFJ166" s="79"/>
      <c r="SFK166" s="79"/>
      <c r="SFL166" s="79"/>
      <c r="SFM166" s="79"/>
      <c r="SFN166" s="79"/>
      <c r="SFO166" s="79"/>
      <c r="SFP166" s="80"/>
      <c r="SFQ166" s="78" t="s">
        <v>121</v>
      </c>
      <c r="SFR166" s="79"/>
      <c r="SFS166" s="79"/>
      <c r="SFT166" s="79"/>
      <c r="SFU166" s="79"/>
      <c r="SFV166" s="79"/>
      <c r="SFW166" s="79"/>
      <c r="SFX166" s="80"/>
      <c r="SFY166" s="78" t="s">
        <v>121</v>
      </c>
      <c r="SFZ166" s="79"/>
      <c r="SGA166" s="79"/>
      <c r="SGB166" s="79"/>
      <c r="SGC166" s="79"/>
      <c r="SGD166" s="79"/>
      <c r="SGE166" s="79"/>
      <c r="SGF166" s="80"/>
      <c r="SGG166" s="78" t="s">
        <v>121</v>
      </c>
      <c r="SGH166" s="79"/>
      <c r="SGI166" s="79"/>
      <c r="SGJ166" s="79"/>
      <c r="SGK166" s="79"/>
      <c r="SGL166" s="79"/>
      <c r="SGM166" s="79"/>
      <c r="SGN166" s="80"/>
      <c r="SGO166" s="78" t="s">
        <v>121</v>
      </c>
      <c r="SGP166" s="79"/>
      <c r="SGQ166" s="79"/>
      <c r="SGR166" s="79"/>
      <c r="SGS166" s="79"/>
      <c r="SGT166" s="79"/>
      <c r="SGU166" s="79"/>
      <c r="SGV166" s="80"/>
      <c r="SGW166" s="78" t="s">
        <v>121</v>
      </c>
      <c r="SGX166" s="79"/>
      <c r="SGY166" s="79"/>
      <c r="SGZ166" s="79"/>
      <c r="SHA166" s="79"/>
      <c r="SHB166" s="79"/>
      <c r="SHC166" s="79"/>
      <c r="SHD166" s="80"/>
      <c r="SHE166" s="78" t="s">
        <v>121</v>
      </c>
      <c r="SHF166" s="79"/>
      <c r="SHG166" s="79"/>
      <c r="SHH166" s="79"/>
      <c r="SHI166" s="79"/>
      <c r="SHJ166" s="79"/>
      <c r="SHK166" s="79"/>
      <c r="SHL166" s="80"/>
      <c r="SHM166" s="78" t="s">
        <v>121</v>
      </c>
      <c r="SHN166" s="79"/>
      <c r="SHO166" s="79"/>
      <c r="SHP166" s="79"/>
      <c r="SHQ166" s="79"/>
      <c r="SHR166" s="79"/>
      <c r="SHS166" s="79"/>
      <c r="SHT166" s="80"/>
      <c r="SHU166" s="78" t="s">
        <v>121</v>
      </c>
      <c r="SHV166" s="79"/>
      <c r="SHW166" s="79"/>
      <c r="SHX166" s="79"/>
      <c r="SHY166" s="79"/>
      <c r="SHZ166" s="79"/>
      <c r="SIA166" s="79"/>
      <c r="SIB166" s="80"/>
      <c r="SIC166" s="78" t="s">
        <v>121</v>
      </c>
      <c r="SID166" s="79"/>
      <c r="SIE166" s="79"/>
      <c r="SIF166" s="79"/>
      <c r="SIG166" s="79"/>
      <c r="SIH166" s="79"/>
      <c r="SII166" s="79"/>
      <c r="SIJ166" s="80"/>
      <c r="SIK166" s="78" t="s">
        <v>121</v>
      </c>
      <c r="SIL166" s="79"/>
      <c r="SIM166" s="79"/>
      <c r="SIN166" s="79"/>
      <c r="SIO166" s="79"/>
      <c r="SIP166" s="79"/>
      <c r="SIQ166" s="79"/>
      <c r="SIR166" s="80"/>
      <c r="SIS166" s="78" t="s">
        <v>121</v>
      </c>
      <c r="SIT166" s="79"/>
      <c r="SIU166" s="79"/>
      <c r="SIV166" s="79"/>
      <c r="SIW166" s="79"/>
      <c r="SIX166" s="79"/>
      <c r="SIY166" s="79"/>
      <c r="SIZ166" s="80"/>
      <c r="SJA166" s="78" t="s">
        <v>121</v>
      </c>
      <c r="SJB166" s="79"/>
      <c r="SJC166" s="79"/>
      <c r="SJD166" s="79"/>
      <c r="SJE166" s="79"/>
      <c r="SJF166" s="79"/>
      <c r="SJG166" s="79"/>
      <c r="SJH166" s="80"/>
      <c r="SJI166" s="78" t="s">
        <v>121</v>
      </c>
      <c r="SJJ166" s="79"/>
      <c r="SJK166" s="79"/>
      <c r="SJL166" s="79"/>
      <c r="SJM166" s="79"/>
      <c r="SJN166" s="79"/>
      <c r="SJO166" s="79"/>
      <c r="SJP166" s="80"/>
      <c r="SJQ166" s="78" t="s">
        <v>121</v>
      </c>
      <c r="SJR166" s="79"/>
      <c r="SJS166" s="79"/>
      <c r="SJT166" s="79"/>
      <c r="SJU166" s="79"/>
      <c r="SJV166" s="79"/>
      <c r="SJW166" s="79"/>
      <c r="SJX166" s="80"/>
      <c r="SJY166" s="78" t="s">
        <v>121</v>
      </c>
      <c r="SJZ166" s="79"/>
      <c r="SKA166" s="79"/>
      <c r="SKB166" s="79"/>
      <c r="SKC166" s="79"/>
      <c r="SKD166" s="79"/>
      <c r="SKE166" s="79"/>
      <c r="SKF166" s="80"/>
      <c r="SKG166" s="78" t="s">
        <v>121</v>
      </c>
      <c r="SKH166" s="79"/>
      <c r="SKI166" s="79"/>
      <c r="SKJ166" s="79"/>
      <c r="SKK166" s="79"/>
      <c r="SKL166" s="79"/>
      <c r="SKM166" s="79"/>
      <c r="SKN166" s="80"/>
      <c r="SKO166" s="78" t="s">
        <v>121</v>
      </c>
      <c r="SKP166" s="79"/>
      <c r="SKQ166" s="79"/>
      <c r="SKR166" s="79"/>
      <c r="SKS166" s="79"/>
      <c r="SKT166" s="79"/>
      <c r="SKU166" s="79"/>
      <c r="SKV166" s="80"/>
      <c r="SKW166" s="78" t="s">
        <v>121</v>
      </c>
      <c r="SKX166" s="79"/>
      <c r="SKY166" s="79"/>
      <c r="SKZ166" s="79"/>
      <c r="SLA166" s="79"/>
      <c r="SLB166" s="79"/>
      <c r="SLC166" s="79"/>
      <c r="SLD166" s="80"/>
      <c r="SLE166" s="78" t="s">
        <v>121</v>
      </c>
      <c r="SLF166" s="79"/>
      <c r="SLG166" s="79"/>
      <c r="SLH166" s="79"/>
      <c r="SLI166" s="79"/>
      <c r="SLJ166" s="79"/>
      <c r="SLK166" s="79"/>
      <c r="SLL166" s="80"/>
      <c r="SLM166" s="78" t="s">
        <v>121</v>
      </c>
      <c r="SLN166" s="79"/>
      <c r="SLO166" s="79"/>
      <c r="SLP166" s="79"/>
      <c r="SLQ166" s="79"/>
      <c r="SLR166" s="79"/>
      <c r="SLS166" s="79"/>
      <c r="SLT166" s="80"/>
      <c r="SLU166" s="78" t="s">
        <v>121</v>
      </c>
      <c r="SLV166" s="79"/>
      <c r="SLW166" s="79"/>
      <c r="SLX166" s="79"/>
      <c r="SLY166" s="79"/>
      <c r="SLZ166" s="79"/>
      <c r="SMA166" s="79"/>
      <c r="SMB166" s="80"/>
      <c r="SMC166" s="78" t="s">
        <v>121</v>
      </c>
      <c r="SMD166" s="79"/>
      <c r="SME166" s="79"/>
      <c r="SMF166" s="79"/>
      <c r="SMG166" s="79"/>
      <c r="SMH166" s="79"/>
      <c r="SMI166" s="79"/>
      <c r="SMJ166" s="80"/>
      <c r="SMK166" s="78" t="s">
        <v>121</v>
      </c>
      <c r="SML166" s="79"/>
      <c r="SMM166" s="79"/>
      <c r="SMN166" s="79"/>
      <c r="SMO166" s="79"/>
      <c r="SMP166" s="79"/>
      <c r="SMQ166" s="79"/>
      <c r="SMR166" s="80"/>
      <c r="SMS166" s="78" t="s">
        <v>121</v>
      </c>
      <c r="SMT166" s="79"/>
      <c r="SMU166" s="79"/>
      <c r="SMV166" s="79"/>
      <c r="SMW166" s="79"/>
      <c r="SMX166" s="79"/>
      <c r="SMY166" s="79"/>
      <c r="SMZ166" s="80"/>
      <c r="SNA166" s="78" t="s">
        <v>121</v>
      </c>
      <c r="SNB166" s="79"/>
      <c r="SNC166" s="79"/>
      <c r="SND166" s="79"/>
      <c r="SNE166" s="79"/>
      <c r="SNF166" s="79"/>
      <c r="SNG166" s="79"/>
      <c r="SNH166" s="80"/>
      <c r="SNI166" s="78" t="s">
        <v>121</v>
      </c>
      <c r="SNJ166" s="79"/>
      <c r="SNK166" s="79"/>
      <c r="SNL166" s="79"/>
      <c r="SNM166" s="79"/>
      <c r="SNN166" s="79"/>
      <c r="SNO166" s="79"/>
      <c r="SNP166" s="80"/>
      <c r="SNQ166" s="78" t="s">
        <v>121</v>
      </c>
      <c r="SNR166" s="79"/>
      <c r="SNS166" s="79"/>
      <c r="SNT166" s="79"/>
      <c r="SNU166" s="79"/>
      <c r="SNV166" s="79"/>
      <c r="SNW166" s="79"/>
      <c r="SNX166" s="80"/>
      <c r="SNY166" s="78" t="s">
        <v>121</v>
      </c>
      <c r="SNZ166" s="79"/>
      <c r="SOA166" s="79"/>
      <c r="SOB166" s="79"/>
      <c r="SOC166" s="79"/>
      <c r="SOD166" s="79"/>
      <c r="SOE166" s="79"/>
      <c r="SOF166" s="80"/>
      <c r="SOG166" s="78" t="s">
        <v>121</v>
      </c>
      <c r="SOH166" s="79"/>
      <c r="SOI166" s="79"/>
      <c r="SOJ166" s="79"/>
      <c r="SOK166" s="79"/>
      <c r="SOL166" s="79"/>
      <c r="SOM166" s="79"/>
      <c r="SON166" s="80"/>
      <c r="SOO166" s="78" t="s">
        <v>121</v>
      </c>
      <c r="SOP166" s="79"/>
      <c r="SOQ166" s="79"/>
      <c r="SOR166" s="79"/>
      <c r="SOS166" s="79"/>
      <c r="SOT166" s="79"/>
      <c r="SOU166" s="79"/>
      <c r="SOV166" s="80"/>
      <c r="SOW166" s="78" t="s">
        <v>121</v>
      </c>
      <c r="SOX166" s="79"/>
      <c r="SOY166" s="79"/>
      <c r="SOZ166" s="79"/>
      <c r="SPA166" s="79"/>
      <c r="SPB166" s="79"/>
      <c r="SPC166" s="79"/>
      <c r="SPD166" s="80"/>
      <c r="SPE166" s="78" t="s">
        <v>121</v>
      </c>
      <c r="SPF166" s="79"/>
      <c r="SPG166" s="79"/>
      <c r="SPH166" s="79"/>
      <c r="SPI166" s="79"/>
      <c r="SPJ166" s="79"/>
      <c r="SPK166" s="79"/>
      <c r="SPL166" s="80"/>
      <c r="SPM166" s="78" t="s">
        <v>121</v>
      </c>
      <c r="SPN166" s="79"/>
      <c r="SPO166" s="79"/>
      <c r="SPP166" s="79"/>
      <c r="SPQ166" s="79"/>
      <c r="SPR166" s="79"/>
      <c r="SPS166" s="79"/>
      <c r="SPT166" s="80"/>
      <c r="SPU166" s="78" t="s">
        <v>121</v>
      </c>
      <c r="SPV166" s="79"/>
      <c r="SPW166" s="79"/>
      <c r="SPX166" s="79"/>
      <c r="SPY166" s="79"/>
      <c r="SPZ166" s="79"/>
      <c r="SQA166" s="79"/>
      <c r="SQB166" s="80"/>
      <c r="SQC166" s="78" t="s">
        <v>121</v>
      </c>
      <c r="SQD166" s="79"/>
      <c r="SQE166" s="79"/>
      <c r="SQF166" s="79"/>
      <c r="SQG166" s="79"/>
      <c r="SQH166" s="79"/>
      <c r="SQI166" s="79"/>
      <c r="SQJ166" s="80"/>
      <c r="SQK166" s="78" t="s">
        <v>121</v>
      </c>
      <c r="SQL166" s="79"/>
      <c r="SQM166" s="79"/>
      <c r="SQN166" s="79"/>
      <c r="SQO166" s="79"/>
      <c r="SQP166" s="79"/>
      <c r="SQQ166" s="79"/>
      <c r="SQR166" s="80"/>
      <c r="SQS166" s="78" t="s">
        <v>121</v>
      </c>
      <c r="SQT166" s="79"/>
      <c r="SQU166" s="79"/>
      <c r="SQV166" s="79"/>
      <c r="SQW166" s="79"/>
      <c r="SQX166" s="79"/>
      <c r="SQY166" s="79"/>
      <c r="SQZ166" s="80"/>
      <c r="SRA166" s="78" t="s">
        <v>121</v>
      </c>
      <c r="SRB166" s="79"/>
      <c r="SRC166" s="79"/>
      <c r="SRD166" s="79"/>
      <c r="SRE166" s="79"/>
      <c r="SRF166" s="79"/>
      <c r="SRG166" s="79"/>
      <c r="SRH166" s="80"/>
      <c r="SRI166" s="78" t="s">
        <v>121</v>
      </c>
      <c r="SRJ166" s="79"/>
      <c r="SRK166" s="79"/>
      <c r="SRL166" s="79"/>
      <c r="SRM166" s="79"/>
      <c r="SRN166" s="79"/>
      <c r="SRO166" s="79"/>
      <c r="SRP166" s="80"/>
      <c r="SRQ166" s="78" t="s">
        <v>121</v>
      </c>
      <c r="SRR166" s="79"/>
      <c r="SRS166" s="79"/>
      <c r="SRT166" s="79"/>
      <c r="SRU166" s="79"/>
      <c r="SRV166" s="79"/>
      <c r="SRW166" s="79"/>
      <c r="SRX166" s="80"/>
      <c r="SRY166" s="78" t="s">
        <v>121</v>
      </c>
      <c r="SRZ166" s="79"/>
      <c r="SSA166" s="79"/>
      <c r="SSB166" s="79"/>
      <c r="SSC166" s="79"/>
      <c r="SSD166" s="79"/>
      <c r="SSE166" s="79"/>
      <c r="SSF166" s="80"/>
      <c r="SSG166" s="78" t="s">
        <v>121</v>
      </c>
      <c r="SSH166" s="79"/>
      <c r="SSI166" s="79"/>
      <c r="SSJ166" s="79"/>
      <c r="SSK166" s="79"/>
      <c r="SSL166" s="79"/>
      <c r="SSM166" s="79"/>
      <c r="SSN166" s="80"/>
      <c r="SSO166" s="78" t="s">
        <v>121</v>
      </c>
      <c r="SSP166" s="79"/>
      <c r="SSQ166" s="79"/>
      <c r="SSR166" s="79"/>
      <c r="SSS166" s="79"/>
      <c r="SST166" s="79"/>
      <c r="SSU166" s="79"/>
      <c r="SSV166" s="80"/>
      <c r="SSW166" s="78" t="s">
        <v>121</v>
      </c>
      <c r="SSX166" s="79"/>
      <c r="SSY166" s="79"/>
      <c r="SSZ166" s="79"/>
      <c r="STA166" s="79"/>
      <c r="STB166" s="79"/>
      <c r="STC166" s="79"/>
      <c r="STD166" s="80"/>
      <c r="STE166" s="78" t="s">
        <v>121</v>
      </c>
      <c r="STF166" s="79"/>
      <c r="STG166" s="79"/>
      <c r="STH166" s="79"/>
      <c r="STI166" s="79"/>
      <c r="STJ166" s="79"/>
      <c r="STK166" s="79"/>
      <c r="STL166" s="80"/>
      <c r="STM166" s="78" t="s">
        <v>121</v>
      </c>
      <c r="STN166" s="79"/>
      <c r="STO166" s="79"/>
      <c r="STP166" s="79"/>
      <c r="STQ166" s="79"/>
      <c r="STR166" s="79"/>
      <c r="STS166" s="79"/>
      <c r="STT166" s="80"/>
      <c r="STU166" s="78" t="s">
        <v>121</v>
      </c>
      <c r="STV166" s="79"/>
      <c r="STW166" s="79"/>
      <c r="STX166" s="79"/>
      <c r="STY166" s="79"/>
      <c r="STZ166" s="79"/>
      <c r="SUA166" s="79"/>
      <c r="SUB166" s="80"/>
      <c r="SUC166" s="78" t="s">
        <v>121</v>
      </c>
      <c r="SUD166" s="79"/>
      <c r="SUE166" s="79"/>
      <c r="SUF166" s="79"/>
      <c r="SUG166" s="79"/>
      <c r="SUH166" s="79"/>
      <c r="SUI166" s="79"/>
      <c r="SUJ166" s="80"/>
      <c r="SUK166" s="78" t="s">
        <v>121</v>
      </c>
      <c r="SUL166" s="79"/>
      <c r="SUM166" s="79"/>
      <c r="SUN166" s="79"/>
      <c r="SUO166" s="79"/>
      <c r="SUP166" s="79"/>
      <c r="SUQ166" s="79"/>
      <c r="SUR166" s="80"/>
      <c r="SUS166" s="78" t="s">
        <v>121</v>
      </c>
      <c r="SUT166" s="79"/>
      <c r="SUU166" s="79"/>
      <c r="SUV166" s="79"/>
      <c r="SUW166" s="79"/>
      <c r="SUX166" s="79"/>
      <c r="SUY166" s="79"/>
      <c r="SUZ166" s="80"/>
      <c r="SVA166" s="78" t="s">
        <v>121</v>
      </c>
      <c r="SVB166" s="79"/>
      <c r="SVC166" s="79"/>
      <c r="SVD166" s="79"/>
      <c r="SVE166" s="79"/>
      <c r="SVF166" s="79"/>
      <c r="SVG166" s="79"/>
      <c r="SVH166" s="80"/>
      <c r="SVI166" s="78" t="s">
        <v>121</v>
      </c>
      <c r="SVJ166" s="79"/>
      <c r="SVK166" s="79"/>
      <c r="SVL166" s="79"/>
      <c r="SVM166" s="79"/>
      <c r="SVN166" s="79"/>
      <c r="SVO166" s="79"/>
      <c r="SVP166" s="80"/>
      <c r="SVQ166" s="78" t="s">
        <v>121</v>
      </c>
      <c r="SVR166" s="79"/>
      <c r="SVS166" s="79"/>
      <c r="SVT166" s="79"/>
      <c r="SVU166" s="79"/>
      <c r="SVV166" s="79"/>
      <c r="SVW166" s="79"/>
      <c r="SVX166" s="80"/>
      <c r="SVY166" s="78" t="s">
        <v>121</v>
      </c>
      <c r="SVZ166" s="79"/>
      <c r="SWA166" s="79"/>
      <c r="SWB166" s="79"/>
      <c r="SWC166" s="79"/>
      <c r="SWD166" s="79"/>
      <c r="SWE166" s="79"/>
      <c r="SWF166" s="80"/>
      <c r="SWG166" s="78" t="s">
        <v>121</v>
      </c>
      <c r="SWH166" s="79"/>
      <c r="SWI166" s="79"/>
      <c r="SWJ166" s="79"/>
      <c r="SWK166" s="79"/>
      <c r="SWL166" s="79"/>
      <c r="SWM166" s="79"/>
      <c r="SWN166" s="80"/>
      <c r="SWO166" s="78" t="s">
        <v>121</v>
      </c>
      <c r="SWP166" s="79"/>
      <c r="SWQ166" s="79"/>
      <c r="SWR166" s="79"/>
      <c r="SWS166" s="79"/>
      <c r="SWT166" s="79"/>
      <c r="SWU166" s="79"/>
      <c r="SWV166" s="80"/>
      <c r="SWW166" s="78" t="s">
        <v>121</v>
      </c>
      <c r="SWX166" s="79"/>
      <c r="SWY166" s="79"/>
      <c r="SWZ166" s="79"/>
      <c r="SXA166" s="79"/>
      <c r="SXB166" s="79"/>
      <c r="SXC166" s="79"/>
      <c r="SXD166" s="80"/>
      <c r="SXE166" s="78" t="s">
        <v>121</v>
      </c>
      <c r="SXF166" s="79"/>
      <c r="SXG166" s="79"/>
      <c r="SXH166" s="79"/>
      <c r="SXI166" s="79"/>
      <c r="SXJ166" s="79"/>
      <c r="SXK166" s="79"/>
      <c r="SXL166" s="80"/>
      <c r="SXM166" s="78" t="s">
        <v>121</v>
      </c>
      <c r="SXN166" s="79"/>
      <c r="SXO166" s="79"/>
      <c r="SXP166" s="79"/>
      <c r="SXQ166" s="79"/>
      <c r="SXR166" s="79"/>
      <c r="SXS166" s="79"/>
      <c r="SXT166" s="80"/>
      <c r="SXU166" s="78" t="s">
        <v>121</v>
      </c>
      <c r="SXV166" s="79"/>
      <c r="SXW166" s="79"/>
      <c r="SXX166" s="79"/>
      <c r="SXY166" s="79"/>
      <c r="SXZ166" s="79"/>
      <c r="SYA166" s="79"/>
      <c r="SYB166" s="80"/>
      <c r="SYC166" s="78" t="s">
        <v>121</v>
      </c>
      <c r="SYD166" s="79"/>
      <c r="SYE166" s="79"/>
      <c r="SYF166" s="79"/>
      <c r="SYG166" s="79"/>
      <c r="SYH166" s="79"/>
      <c r="SYI166" s="79"/>
      <c r="SYJ166" s="80"/>
      <c r="SYK166" s="78" t="s">
        <v>121</v>
      </c>
      <c r="SYL166" s="79"/>
      <c r="SYM166" s="79"/>
      <c r="SYN166" s="79"/>
      <c r="SYO166" s="79"/>
      <c r="SYP166" s="79"/>
      <c r="SYQ166" s="79"/>
      <c r="SYR166" s="80"/>
      <c r="SYS166" s="78" t="s">
        <v>121</v>
      </c>
      <c r="SYT166" s="79"/>
      <c r="SYU166" s="79"/>
      <c r="SYV166" s="79"/>
      <c r="SYW166" s="79"/>
      <c r="SYX166" s="79"/>
      <c r="SYY166" s="79"/>
      <c r="SYZ166" s="80"/>
      <c r="SZA166" s="78" t="s">
        <v>121</v>
      </c>
      <c r="SZB166" s="79"/>
      <c r="SZC166" s="79"/>
      <c r="SZD166" s="79"/>
      <c r="SZE166" s="79"/>
      <c r="SZF166" s="79"/>
      <c r="SZG166" s="79"/>
      <c r="SZH166" s="80"/>
      <c r="SZI166" s="78" t="s">
        <v>121</v>
      </c>
      <c r="SZJ166" s="79"/>
      <c r="SZK166" s="79"/>
      <c r="SZL166" s="79"/>
      <c r="SZM166" s="79"/>
      <c r="SZN166" s="79"/>
      <c r="SZO166" s="79"/>
      <c r="SZP166" s="80"/>
      <c r="SZQ166" s="78" t="s">
        <v>121</v>
      </c>
      <c r="SZR166" s="79"/>
      <c r="SZS166" s="79"/>
      <c r="SZT166" s="79"/>
      <c r="SZU166" s="79"/>
      <c r="SZV166" s="79"/>
      <c r="SZW166" s="79"/>
      <c r="SZX166" s="80"/>
      <c r="SZY166" s="78" t="s">
        <v>121</v>
      </c>
      <c r="SZZ166" s="79"/>
      <c r="TAA166" s="79"/>
      <c r="TAB166" s="79"/>
      <c r="TAC166" s="79"/>
      <c r="TAD166" s="79"/>
      <c r="TAE166" s="79"/>
      <c r="TAF166" s="80"/>
      <c r="TAG166" s="78" t="s">
        <v>121</v>
      </c>
      <c r="TAH166" s="79"/>
      <c r="TAI166" s="79"/>
      <c r="TAJ166" s="79"/>
      <c r="TAK166" s="79"/>
      <c r="TAL166" s="79"/>
      <c r="TAM166" s="79"/>
      <c r="TAN166" s="80"/>
      <c r="TAO166" s="78" t="s">
        <v>121</v>
      </c>
      <c r="TAP166" s="79"/>
      <c r="TAQ166" s="79"/>
      <c r="TAR166" s="79"/>
      <c r="TAS166" s="79"/>
      <c r="TAT166" s="79"/>
      <c r="TAU166" s="79"/>
      <c r="TAV166" s="80"/>
      <c r="TAW166" s="78" t="s">
        <v>121</v>
      </c>
      <c r="TAX166" s="79"/>
      <c r="TAY166" s="79"/>
      <c r="TAZ166" s="79"/>
      <c r="TBA166" s="79"/>
      <c r="TBB166" s="79"/>
      <c r="TBC166" s="79"/>
      <c r="TBD166" s="80"/>
      <c r="TBE166" s="78" t="s">
        <v>121</v>
      </c>
      <c r="TBF166" s="79"/>
      <c r="TBG166" s="79"/>
      <c r="TBH166" s="79"/>
      <c r="TBI166" s="79"/>
      <c r="TBJ166" s="79"/>
      <c r="TBK166" s="79"/>
      <c r="TBL166" s="80"/>
      <c r="TBM166" s="78" t="s">
        <v>121</v>
      </c>
      <c r="TBN166" s="79"/>
      <c r="TBO166" s="79"/>
      <c r="TBP166" s="79"/>
      <c r="TBQ166" s="79"/>
      <c r="TBR166" s="79"/>
      <c r="TBS166" s="79"/>
      <c r="TBT166" s="80"/>
      <c r="TBU166" s="78" t="s">
        <v>121</v>
      </c>
      <c r="TBV166" s="79"/>
      <c r="TBW166" s="79"/>
      <c r="TBX166" s="79"/>
      <c r="TBY166" s="79"/>
      <c r="TBZ166" s="79"/>
      <c r="TCA166" s="79"/>
      <c r="TCB166" s="80"/>
      <c r="TCC166" s="78" t="s">
        <v>121</v>
      </c>
      <c r="TCD166" s="79"/>
      <c r="TCE166" s="79"/>
      <c r="TCF166" s="79"/>
      <c r="TCG166" s="79"/>
      <c r="TCH166" s="79"/>
      <c r="TCI166" s="79"/>
      <c r="TCJ166" s="80"/>
      <c r="TCK166" s="78" t="s">
        <v>121</v>
      </c>
      <c r="TCL166" s="79"/>
      <c r="TCM166" s="79"/>
      <c r="TCN166" s="79"/>
      <c r="TCO166" s="79"/>
      <c r="TCP166" s="79"/>
      <c r="TCQ166" s="79"/>
      <c r="TCR166" s="80"/>
      <c r="TCS166" s="78" t="s">
        <v>121</v>
      </c>
      <c r="TCT166" s="79"/>
      <c r="TCU166" s="79"/>
      <c r="TCV166" s="79"/>
      <c r="TCW166" s="79"/>
      <c r="TCX166" s="79"/>
      <c r="TCY166" s="79"/>
      <c r="TCZ166" s="80"/>
      <c r="TDA166" s="78" t="s">
        <v>121</v>
      </c>
      <c r="TDB166" s="79"/>
      <c r="TDC166" s="79"/>
      <c r="TDD166" s="79"/>
      <c r="TDE166" s="79"/>
      <c r="TDF166" s="79"/>
      <c r="TDG166" s="79"/>
      <c r="TDH166" s="80"/>
      <c r="TDI166" s="78" t="s">
        <v>121</v>
      </c>
      <c r="TDJ166" s="79"/>
      <c r="TDK166" s="79"/>
      <c r="TDL166" s="79"/>
      <c r="TDM166" s="79"/>
      <c r="TDN166" s="79"/>
      <c r="TDO166" s="79"/>
      <c r="TDP166" s="80"/>
      <c r="TDQ166" s="78" t="s">
        <v>121</v>
      </c>
      <c r="TDR166" s="79"/>
      <c r="TDS166" s="79"/>
      <c r="TDT166" s="79"/>
      <c r="TDU166" s="79"/>
      <c r="TDV166" s="79"/>
      <c r="TDW166" s="79"/>
      <c r="TDX166" s="80"/>
      <c r="TDY166" s="78" t="s">
        <v>121</v>
      </c>
      <c r="TDZ166" s="79"/>
      <c r="TEA166" s="79"/>
      <c r="TEB166" s="79"/>
      <c r="TEC166" s="79"/>
      <c r="TED166" s="79"/>
      <c r="TEE166" s="79"/>
      <c r="TEF166" s="80"/>
      <c r="TEG166" s="78" t="s">
        <v>121</v>
      </c>
      <c r="TEH166" s="79"/>
      <c r="TEI166" s="79"/>
      <c r="TEJ166" s="79"/>
      <c r="TEK166" s="79"/>
      <c r="TEL166" s="79"/>
      <c r="TEM166" s="79"/>
      <c r="TEN166" s="80"/>
      <c r="TEO166" s="78" t="s">
        <v>121</v>
      </c>
      <c r="TEP166" s="79"/>
      <c r="TEQ166" s="79"/>
      <c r="TER166" s="79"/>
      <c r="TES166" s="79"/>
      <c r="TET166" s="79"/>
      <c r="TEU166" s="79"/>
      <c r="TEV166" s="80"/>
      <c r="TEW166" s="78" t="s">
        <v>121</v>
      </c>
      <c r="TEX166" s="79"/>
      <c r="TEY166" s="79"/>
      <c r="TEZ166" s="79"/>
      <c r="TFA166" s="79"/>
      <c r="TFB166" s="79"/>
      <c r="TFC166" s="79"/>
      <c r="TFD166" s="80"/>
      <c r="TFE166" s="78" t="s">
        <v>121</v>
      </c>
      <c r="TFF166" s="79"/>
      <c r="TFG166" s="79"/>
      <c r="TFH166" s="79"/>
      <c r="TFI166" s="79"/>
      <c r="TFJ166" s="79"/>
      <c r="TFK166" s="79"/>
      <c r="TFL166" s="80"/>
      <c r="TFM166" s="78" t="s">
        <v>121</v>
      </c>
      <c r="TFN166" s="79"/>
      <c r="TFO166" s="79"/>
      <c r="TFP166" s="79"/>
      <c r="TFQ166" s="79"/>
      <c r="TFR166" s="79"/>
      <c r="TFS166" s="79"/>
      <c r="TFT166" s="80"/>
      <c r="TFU166" s="78" t="s">
        <v>121</v>
      </c>
      <c r="TFV166" s="79"/>
      <c r="TFW166" s="79"/>
      <c r="TFX166" s="79"/>
      <c r="TFY166" s="79"/>
      <c r="TFZ166" s="79"/>
      <c r="TGA166" s="79"/>
      <c r="TGB166" s="80"/>
      <c r="TGC166" s="78" t="s">
        <v>121</v>
      </c>
      <c r="TGD166" s="79"/>
      <c r="TGE166" s="79"/>
      <c r="TGF166" s="79"/>
      <c r="TGG166" s="79"/>
      <c r="TGH166" s="79"/>
      <c r="TGI166" s="79"/>
      <c r="TGJ166" s="80"/>
      <c r="TGK166" s="78" t="s">
        <v>121</v>
      </c>
      <c r="TGL166" s="79"/>
      <c r="TGM166" s="79"/>
      <c r="TGN166" s="79"/>
      <c r="TGO166" s="79"/>
      <c r="TGP166" s="79"/>
      <c r="TGQ166" s="79"/>
      <c r="TGR166" s="80"/>
      <c r="TGS166" s="78" t="s">
        <v>121</v>
      </c>
      <c r="TGT166" s="79"/>
      <c r="TGU166" s="79"/>
      <c r="TGV166" s="79"/>
      <c r="TGW166" s="79"/>
      <c r="TGX166" s="79"/>
      <c r="TGY166" s="79"/>
      <c r="TGZ166" s="80"/>
      <c r="THA166" s="78" t="s">
        <v>121</v>
      </c>
      <c r="THB166" s="79"/>
      <c r="THC166" s="79"/>
      <c r="THD166" s="79"/>
      <c r="THE166" s="79"/>
      <c r="THF166" s="79"/>
      <c r="THG166" s="79"/>
      <c r="THH166" s="80"/>
      <c r="THI166" s="78" t="s">
        <v>121</v>
      </c>
      <c r="THJ166" s="79"/>
      <c r="THK166" s="79"/>
      <c r="THL166" s="79"/>
      <c r="THM166" s="79"/>
      <c r="THN166" s="79"/>
      <c r="THO166" s="79"/>
      <c r="THP166" s="80"/>
      <c r="THQ166" s="78" t="s">
        <v>121</v>
      </c>
      <c r="THR166" s="79"/>
      <c r="THS166" s="79"/>
      <c r="THT166" s="79"/>
      <c r="THU166" s="79"/>
      <c r="THV166" s="79"/>
      <c r="THW166" s="79"/>
      <c r="THX166" s="80"/>
      <c r="THY166" s="78" t="s">
        <v>121</v>
      </c>
      <c r="THZ166" s="79"/>
      <c r="TIA166" s="79"/>
      <c r="TIB166" s="79"/>
      <c r="TIC166" s="79"/>
      <c r="TID166" s="79"/>
      <c r="TIE166" s="79"/>
      <c r="TIF166" s="80"/>
      <c r="TIG166" s="78" t="s">
        <v>121</v>
      </c>
      <c r="TIH166" s="79"/>
      <c r="TII166" s="79"/>
      <c r="TIJ166" s="79"/>
      <c r="TIK166" s="79"/>
      <c r="TIL166" s="79"/>
      <c r="TIM166" s="79"/>
      <c r="TIN166" s="80"/>
      <c r="TIO166" s="78" t="s">
        <v>121</v>
      </c>
      <c r="TIP166" s="79"/>
      <c r="TIQ166" s="79"/>
      <c r="TIR166" s="79"/>
      <c r="TIS166" s="79"/>
      <c r="TIT166" s="79"/>
      <c r="TIU166" s="79"/>
      <c r="TIV166" s="80"/>
      <c r="TIW166" s="78" t="s">
        <v>121</v>
      </c>
      <c r="TIX166" s="79"/>
      <c r="TIY166" s="79"/>
      <c r="TIZ166" s="79"/>
      <c r="TJA166" s="79"/>
      <c r="TJB166" s="79"/>
      <c r="TJC166" s="79"/>
      <c r="TJD166" s="80"/>
      <c r="TJE166" s="78" t="s">
        <v>121</v>
      </c>
      <c r="TJF166" s="79"/>
      <c r="TJG166" s="79"/>
      <c r="TJH166" s="79"/>
      <c r="TJI166" s="79"/>
      <c r="TJJ166" s="79"/>
      <c r="TJK166" s="79"/>
      <c r="TJL166" s="80"/>
      <c r="TJM166" s="78" t="s">
        <v>121</v>
      </c>
      <c r="TJN166" s="79"/>
      <c r="TJO166" s="79"/>
      <c r="TJP166" s="79"/>
      <c r="TJQ166" s="79"/>
      <c r="TJR166" s="79"/>
      <c r="TJS166" s="79"/>
      <c r="TJT166" s="80"/>
      <c r="TJU166" s="78" t="s">
        <v>121</v>
      </c>
      <c r="TJV166" s="79"/>
      <c r="TJW166" s="79"/>
      <c r="TJX166" s="79"/>
      <c r="TJY166" s="79"/>
      <c r="TJZ166" s="79"/>
      <c r="TKA166" s="79"/>
      <c r="TKB166" s="80"/>
      <c r="TKC166" s="78" t="s">
        <v>121</v>
      </c>
      <c r="TKD166" s="79"/>
      <c r="TKE166" s="79"/>
      <c r="TKF166" s="79"/>
      <c r="TKG166" s="79"/>
      <c r="TKH166" s="79"/>
      <c r="TKI166" s="79"/>
      <c r="TKJ166" s="80"/>
      <c r="TKK166" s="78" t="s">
        <v>121</v>
      </c>
      <c r="TKL166" s="79"/>
      <c r="TKM166" s="79"/>
      <c r="TKN166" s="79"/>
      <c r="TKO166" s="79"/>
      <c r="TKP166" s="79"/>
      <c r="TKQ166" s="79"/>
      <c r="TKR166" s="80"/>
      <c r="TKS166" s="78" t="s">
        <v>121</v>
      </c>
      <c r="TKT166" s="79"/>
      <c r="TKU166" s="79"/>
      <c r="TKV166" s="79"/>
      <c r="TKW166" s="79"/>
      <c r="TKX166" s="79"/>
      <c r="TKY166" s="79"/>
      <c r="TKZ166" s="80"/>
      <c r="TLA166" s="78" t="s">
        <v>121</v>
      </c>
      <c r="TLB166" s="79"/>
      <c r="TLC166" s="79"/>
      <c r="TLD166" s="79"/>
      <c r="TLE166" s="79"/>
      <c r="TLF166" s="79"/>
      <c r="TLG166" s="79"/>
      <c r="TLH166" s="80"/>
      <c r="TLI166" s="78" t="s">
        <v>121</v>
      </c>
      <c r="TLJ166" s="79"/>
      <c r="TLK166" s="79"/>
      <c r="TLL166" s="79"/>
      <c r="TLM166" s="79"/>
      <c r="TLN166" s="79"/>
      <c r="TLO166" s="79"/>
      <c r="TLP166" s="80"/>
      <c r="TLQ166" s="78" t="s">
        <v>121</v>
      </c>
      <c r="TLR166" s="79"/>
      <c r="TLS166" s="79"/>
      <c r="TLT166" s="79"/>
      <c r="TLU166" s="79"/>
      <c r="TLV166" s="79"/>
      <c r="TLW166" s="79"/>
      <c r="TLX166" s="80"/>
      <c r="TLY166" s="78" t="s">
        <v>121</v>
      </c>
      <c r="TLZ166" s="79"/>
      <c r="TMA166" s="79"/>
      <c r="TMB166" s="79"/>
      <c r="TMC166" s="79"/>
      <c r="TMD166" s="79"/>
      <c r="TME166" s="79"/>
      <c r="TMF166" s="80"/>
      <c r="TMG166" s="78" t="s">
        <v>121</v>
      </c>
      <c r="TMH166" s="79"/>
      <c r="TMI166" s="79"/>
      <c r="TMJ166" s="79"/>
      <c r="TMK166" s="79"/>
      <c r="TML166" s="79"/>
      <c r="TMM166" s="79"/>
      <c r="TMN166" s="80"/>
      <c r="TMO166" s="78" t="s">
        <v>121</v>
      </c>
      <c r="TMP166" s="79"/>
      <c r="TMQ166" s="79"/>
      <c r="TMR166" s="79"/>
      <c r="TMS166" s="79"/>
      <c r="TMT166" s="79"/>
      <c r="TMU166" s="79"/>
      <c r="TMV166" s="80"/>
      <c r="TMW166" s="78" t="s">
        <v>121</v>
      </c>
      <c r="TMX166" s="79"/>
      <c r="TMY166" s="79"/>
      <c r="TMZ166" s="79"/>
      <c r="TNA166" s="79"/>
      <c r="TNB166" s="79"/>
      <c r="TNC166" s="79"/>
      <c r="TND166" s="80"/>
      <c r="TNE166" s="78" t="s">
        <v>121</v>
      </c>
      <c r="TNF166" s="79"/>
      <c r="TNG166" s="79"/>
      <c r="TNH166" s="79"/>
      <c r="TNI166" s="79"/>
      <c r="TNJ166" s="79"/>
      <c r="TNK166" s="79"/>
      <c r="TNL166" s="80"/>
      <c r="TNM166" s="78" t="s">
        <v>121</v>
      </c>
      <c r="TNN166" s="79"/>
      <c r="TNO166" s="79"/>
      <c r="TNP166" s="79"/>
      <c r="TNQ166" s="79"/>
      <c r="TNR166" s="79"/>
      <c r="TNS166" s="79"/>
      <c r="TNT166" s="80"/>
      <c r="TNU166" s="78" t="s">
        <v>121</v>
      </c>
      <c r="TNV166" s="79"/>
      <c r="TNW166" s="79"/>
      <c r="TNX166" s="79"/>
      <c r="TNY166" s="79"/>
      <c r="TNZ166" s="79"/>
      <c r="TOA166" s="79"/>
      <c r="TOB166" s="80"/>
      <c r="TOC166" s="78" t="s">
        <v>121</v>
      </c>
      <c r="TOD166" s="79"/>
      <c r="TOE166" s="79"/>
      <c r="TOF166" s="79"/>
      <c r="TOG166" s="79"/>
      <c r="TOH166" s="79"/>
      <c r="TOI166" s="79"/>
      <c r="TOJ166" s="80"/>
      <c r="TOK166" s="78" t="s">
        <v>121</v>
      </c>
      <c r="TOL166" s="79"/>
      <c r="TOM166" s="79"/>
      <c r="TON166" s="79"/>
      <c r="TOO166" s="79"/>
      <c r="TOP166" s="79"/>
      <c r="TOQ166" s="79"/>
      <c r="TOR166" s="80"/>
      <c r="TOS166" s="78" t="s">
        <v>121</v>
      </c>
      <c r="TOT166" s="79"/>
      <c r="TOU166" s="79"/>
      <c r="TOV166" s="79"/>
      <c r="TOW166" s="79"/>
      <c r="TOX166" s="79"/>
      <c r="TOY166" s="79"/>
      <c r="TOZ166" s="80"/>
      <c r="TPA166" s="78" t="s">
        <v>121</v>
      </c>
      <c r="TPB166" s="79"/>
      <c r="TPC166" s="79"/>
      <c r="TPD166" s="79"/>
      <c r="TPE166" s="79"/>
      <c r="TPF166" s="79"/>
      <c r="TPG166" s="79"/>
      <c r="TPH166" s="80"/>
      <c r="TPI166" s="78" t="s">
        <v>121</v>
      </c>
      <c r="TPJ166" s="79"/>
      <c r="TPK166" s="79"/>
      <c r="TPL166" s="79"/>
      <c r="TPM166" s="79"/>
      <c r="TPN166" s="79"/>
      <c r="TPO166" s="79"/>
      <c r="TPP166" s="80"/>
      <c r="TPQ166" s="78" t="s">
        <v>121</v>
      </c>
      <c r="TPR166" s="79"/>
      <c r="TPS166" s="79"/>
      <c r="TPT166" s="79"/>
      <c r="TPU166" s="79"/>
      <c r="TPV166" s="79"/>
      <c r="TPW166" s="79"/>
      <c r="TPX166" s="80"/>
      <c r="TPY166" s="78" t="s">
        <v>121</v>
      </c>
      <c r="TPZ166" s="79"/>
      <c r="TQA166" s="79"/>
      <c r="TQB166" s="79"/>
      <c r="TQC166" s="79"/>
      <c r="TQD166" s="79"/>
      <c r="TQE166" s="79"/>
      <c r="TQF166" s="80"/>
      <c r="TQG166" s="78" t="s">
        <v>121</v>
      </c>
      <c r="TQH166" s="79"/>
      <c r="TQI166" s="79"/>
      <c r="TQJ166" s="79"/>
      <c r="TQK166" s="79"/>
      <c r="TQL166" s="79"/>
      <c r="TQM166" s="79"/>
      <c r="TQN166" s="80"/>
      <c r="TQO166" s="78" t="s">
        <v>121</v>
      </c>
      <c r="TQP166" s="79"/>
      <c r="TQQ166" s="79"/>
      <c r="TQR166" s="79"/>
      <c r="TQS166" s="79"/>
      <c r="TQT166" s="79"/>
      <c r="TQU166" s="79"/>
      <c r="TQV166" s="80"/>
      <c r="TQW166" s="78" t="s">
        <v>121</v>
      </c>
      <c r="TQX166" s="79"/>
      <c r="TQY166" s="79"/>
      <c r="TQZ166" s="79"/>
      <c r="TRA166" s="79"/>
      <c r="TRB166" s="79"/>
      <c r="TRC166" s="79"/>
      <c r="TRD166" s="80"/>
      <c r="TRE166" s="78" t="s">
        <v>121</v>
      </c>
      <c r="TRF166" s="79"/>
      <c r="TRG166" s="79"/>
      <c r="TRH166" s="79"/>
      <c r="TRI166" s="79"/>
      <c r="TRJ166" s="79"/>
      <c r="TRK166" s="79"/>
      <c r="TRL166" s="80"/>
      <c r="TRM166" s="78" t="s">
        <v>121</v>
      </c>
      <c r="TRN166" s="79"/>
      <c r="TRO166" s="79"/>
      <c r="TRP166" s="79"/>
      <c r="TRQ166" s="79"/>
      <c r="TRR166" s="79"/>
      <c r="TRS166" s="79"/>
      <c r="TRT166" s="80"/>
      <c r="TRU166" s="78" t="s">
        <v>121</v>
      </c>
      <c r="TRV166" s="79"/>
      <c r="TRW166" s="79"/>
      <c r="TRX166" s="79"/>
      <c r="TRY166" s="79"/>
      <c r="TRZ166" s="79"/>
      <c r="TSA166" s="79"/>
      <c r="TSB166" s="80"/>
      <c r="TSC166" s="78" t="s">
        <v>121</v>
      </c>
      <c r="TSD166" s="79"/>
      <c r="TSE166" s="79"/>
      <c r="TSF166" s="79"/>
      <c r="TSG166" s="79"/>
      <c r="TSH166" s="79"/>
      <c r="TSI166" s="79"/>
      <c r="TSJ166" s="80"/>
      <c r="TSK166" s="78" t="s">
        <v>121</v>
      </c>
      <c r="TSL166" s="79"/>
      <c r="TSM166" s="79"/>
      <c r="TSN166" s="79"/>
      <c r="TSO166" s="79"/>
      <c r="TSP166" s="79"/>
      <c r="TSQ166" s="79"/>
      <c r="TSR166" s="80"/>
      <c r="TSS166" s="78" t="s">
        <v>121</v>
      </c>
      <c r="TST166" s="79"/>
      <c r="TSU166" s="79"/>
      <c r="TSV166" s="79"/>
      <c r="TSW166" s="79"/>
      <c r="TSX166" s="79"/>
      <c r="TSY166" s="79"/>
      <c r="TSZ166" s="80"/>
      <c r="TTA166" s="78" t="s">
        <v>121</v>
      </c>
      <c r="TTB166" s="79"/>
      <c r="TTC166" s="79"/>
      <c r="TTD166" s="79"/>
      <c r="TTE166" s="79"/>
      <c r="TTF166" s="79"/>
      <c r="TTG166" s="79"/>
      <c r="TTH166" s="80"/>
      <c r="TTI166" s="78" t="s">
        <v>121</v>
      </c>
      <c r="TTJ166" s="79"/>
      <c r="TTK166" s="79"/>
      <c r="TTL166" s="79"/>
      <c r="TTM166" s="79"/>
      <c r="TTN166" s="79"/>
      <c r="TTO166" s="79"/>
      <c r="TTP166" s="80"/>
      <c r="TTQ166" s="78" t="s">
        <v>121</v>
      </c>
      <c r="TTR166" s="79"/>
      <c r="TTS166" s="79"/>
      <c r="TTT166" s="79"/>
      <c r="TTU166" s="79"/>
      <c r="TTV166" s="79"/>
      <c r="TTW166" s="79"/>
      <c r="TTX166" s="80"/>
      <c r="TTY166" s="78" t="s">
        <v>121</v>
      </c>
      <c r="TTZ166" s="79"/>
      <c r="TUA166" s="79"/>
      <c r="TUB166" s="79"/>
      <c r="TUC166" s="79"/>
      <c r="TUD166" s="79"/>
      <c r="TUE166" s="79"/>
      <c r="TUF166" s="80"/>
      <c r="TUG166" s="78" t="s">
        <v>121</v>
      </c>
      <c r="TUH166" s="79"/>
      <c r="TUI166" s="79"/>
      <c r="TUJ166" s="79"/>
      <c r="TUK166" s="79"/>
      <c r="TUL166" s="79"/>
      <c r="TUM166" s="79"/>
      <c r="TUN166" s="80"/>
      <c r="TUO166" s="78" t="s">
        <v>121</v>
      </c>
      <c r="TUP166" s="79"/>
      <c r="TUQ166" s="79"/>
      <c r="TUR166" s="79"/>
      <c r="TUS166" s="79"/>
      <c r="TUT166" s="79"/>
      <c r="TUU166" s="79"/>
      <c r="TUV166" s="80"/>
      <c r="TUW166" s="78" t="s">
        <v>121</v>
      </c>
      <c r="TUX166" s="79"/>
      <c r="TUY166" s="79"/>
      <c r="TUZ166" s="79"/>
      <c r="TVA166" s="79"/>
      <c r="TVB166" s="79"/>
      <c r="TVC166" s="79"/>
      <c r="TVD166" s="80"/>
      <c r="TVE166" s="78" t="s">
        <v>121</v>
      </c>
      <c r="TVF166" s="79"/>
      <c r="TVG166" s="79"/>
      <c r="TVH166" s="79"/>
      <c r="TVI166" s="79"/>
      <c r="TVJ166" s="79"/>
      <c r="TVK166" s="79"/>
      <c r="TVL166" s="80"/>
      <c r="TVM166" s="78" t="s">
        <v>121</v>
      </c>
      <c r="TVN166" s="79"/>
      <c r="TVO166" s="79"/>
      <c r="TVP166" s="79"/>
      <c r="TVQ166" s="79"/>
      <c r="TVR166" s="79"/>
      <c r="TVS166" s="79"/>
      <c r="TVT166" s="80"/>
      <c r="TVU166" s="78" t="s">
        <v>121</v>
      </c>
      <c r="TVV166" s="79"/>
      <c r="TVW166" s="79"/>
      <c r="TVX166" s="79"/>
      <c r="TVY166" s="79"/>
      <c r="TVZ166" s="79"/>
      <c r="TWA166" s="79"/>
      <c r="TWB166" s="80"/>
      <c r="TWC166" s="78" t="s">
        <v>121</v>
      </c>
      <c r="TWD166" s="79"/>
      <c r="TWE166" s="79"/>
      <c r="TWF166" s="79"/>
      <c r="TWG166" s="79"/>
      <c r="TWH166" s="79"/>
      <c r="TWI166" s="79"/>
      <c r="TWJ166" s="80"/>
      <c r="TWK166" s="78" t="s">
        <v>121</v>
      </c>
      <c r="TWL166" s="79"/>
      <c r="TWM166" s="79"/>
      <c r="TWN166" s="79"/>
      <c r="TWO166" s="79"/>
      <c r="TWP166" s="79"/>
      <c r="TWQ166" s="79"/>
      <c r="TWR166" s="80"/>
      <c r="TWS166" s="78" t="s">
        <v>121</v>
      </c>
      <c r="TWT166" s="79"/>
      <c r="TWU166" s="79"/>
      <c r="TWV166" s="79"/>
      <c r="TWW166" s="79"/>
      <c r="TWX166" s="79"/>
      <c r="TWY166" s="79"/>
      <c r="TWZ166" s="80"/>
      <c r="TXA166" s="78" t="s">
        <v>121</v>
      </c>
      <c r="TXB166" s="79"/>
      <c r="TXC166" s="79"/>
      <c r="TXD166" s="79"/>
      <c r="TXE166" s="79"/>
      <c r="TXF166" s="79"/>
      <c r="TXG166" s="79"/>
      <c r="TXH166" s="80"/>
      <c r="TXI166" s="78" t="s">
        <v>121</v>
      </c>
      <c r="TXJ166" s="79"/>
      <c r="TXK166" s="79"/>
      <c r="TXL166" s="79"/>
      <c r="TXM166" s="79"/>
      <c r="TXN166" s="79"/>
      <c r="TXO166" s="79"/>
      <c r="TXP166" s="80"/>
      <c r="TXQ166" s="78" t="s">
        <v>121</v>
      </c>
      <c r="TXR166" s="79"/>
      <c r="TXS166" s="79"/>
      <c r="TXT166" s="79"/>
      <c r="TXU166" s="79"/>
      <c r="TXV166" s="79"/>
      <c r="TXW166" s="79"/>
      <c r="TXX166" s="80"/>
      <c r="TXY166" s="78" t="s">
        <v>121</v>
      </c>
      <c r="TXZ166" s="79"/>
      <c r="TYA166" s="79"/>
      <c r="TYB166" s="79"/>
      <c r="TYC166" s="79"/>
      <c r="TYD166" s="79"/>
      <c r="TYE166" s="79"/>
      <c r="TYF166" s="80"/>
      <c r="TYG166" s="78" t="s">
        <v>121</v>
      </c>
      <c r="TYH166" s="79"/>
      <c r="TYI166" s="79"/>
      <c r="TYJ166" s="79"/>
      <c r="TYK166" s="79"/>
      <c r="TYL166" s="79"/>
      <c r="TYM166" s="79"/>
      <c r="TYN166" s="80"/>
      <c r="TYO166" s="78" t="s">
        <v>121</v>
      </c>
      <c r="TYP166" s="79"/>
      <c r="TYQ166" s="79"/>
      <c r="TYR166" s="79"/>
      <c r="TYS166" s="79"/>
      <c r="TYT166" s="79"/>
      <c r="TYU166" s="79"/>
      <c r="TYV166" s="80"/>
      <c r="TYW166" s="78" t="s">
        <v>121</v>
      </c>
      <c r="TYX166" s="79"/>
      <c r="TYY166" s="79"/>
      <c r="TYZ166" s="79"/>
      <c r="TZA166" s="79"/>
      <c r="TZB166" s="79"/>
      <c r="TZC166" s="79"/>
      <c r="TZD166" s="80"/>
      <c r="TZE166" s="78" t="s">
        <v>121</v>
      </c>
      <c r="TZF166" s="79"/>
      <c r="TZG166" s="79"/>
      <c r="TZH166" s="79"/>
      <c r="TZI166" s="79"/>
      <c r="TZJ166" s="79"/>
      <c r="TZK166" s="79"/>
      <c r="TZL166" s="80"/>
      <c r="TZM166" s="78" t="s">
        <v>121</v>
      </c>
      <c r="TZN166" s="79"/>
      <c r="TZO166" s="79"/>
      <c r="TZP166" s="79"/>
      <c r="TZQ166" s="79"/>
      <c r="TZR166" s="79"/>
      <c r="TZS166" s="79"/>
      <c r="TZT166" s="80"/>
      <c r="TZU166" s="78" t="s">
        <v>121</v>
      </c>
      <c r="TZV166" s="79"/>
      <c r="TZW166" s="79"/>
      <c r="TZX166" s="79"/>
      <c r="TZY166" s="79"/>
      <c r="TZZ166" s="79"/>
      <c r="UAA166" s="79"/>
      <c r="UAB166" s="80"/>
      <c r="UAC166" s="78" t="s">
        <v>121</v>
      </c>
      <c r="UAD166" s="79"/>
      <c r="UAE166" s="79"/>
      <c r="UAF166" s="79"/>
      <c r="UAG166" s="79"/>
      <c r="UAH166" s="79"/>
      <c r="UAI166" s="79"/>
      <c r="UAJ166" s="80"/>
      <c r="UAK166" s="78" t="s">
        <v>121</v>
      </c>
      <c r="UAL166" s="79"/>
      <c r="UAM166" s="79"/>
      <c r="UAN166" s="79"/>
      <c r="UAO166" s="79"/>
      <c r="UAP166" s="79"/>
      <c r="UAQ166" s="79"/>
      <c r="UAR166" s="80"/>
      <c r="UAS166" s="78" t="s">
        <v>121</v>
      </c>
      <c r="UAT166" s="79"/>
      <c r="UAU166" s="79"/>
      <c r="UAV166" s="79"/>
      <c r="UAW166" s="79"/>
      <c r="UAX166" s="79"/>
      <c r="UAY166" s="79"/>
      <c r="UAZ166" s="80"/>
      <c r="UBA166" s="78" t="s">
        <v>121</v>
      </c>
      <c r="UBB166" s="79"/>
      <c r="UBC166" s="79"/>
      <c r="UBD166" s="79"/>
      <c r="UBE166" s="79"/>
      <c r="UBF166" s="79"/>
      <c r="UBG166" s="79"/>
      <c r="UBH166" s="80"/>
      <c r="UBI166" s="78" t="s">
        <v>121</v>
      </c>
      <c r="UBJ166" s="79"/>
      <c r="UBK166" s="79"/>
      <c r="UBL166" s="79"/>
      <c r="UBM166" s="79"/>
      <c r="UBN166" s="79"/>
      <c r="UBO166" s="79"/>
      <c r="UBP166" s="80"/>
      <c r="UBQ166" s="78" t="s">
        <v>121</v>
      </c>
      <c r="UBR166" s="79"/>
      <c r="UBS166" s="79"/>
      <c r="UBT166" s="79"/>
      <c r="UBU166" s="79"/>
      <c r="UBV166" s="79"/>
      <c r="UBW166" s="79"/>
      <c r="UBX166" s="80"/>
      <c r="UBY166" s="78" t="s">
        <v>121</v>
      </c>
      <c r="UBZ166" s="79"/>
      <c r="UCA166" s="79"/>
      <c r="UCB166" s="79"/>
      <c r="UCC166" s="79"/>
      <c r="UCD166" s="79"/>
      <c r="UCE166" s="79"/>
      <c r="UCF166" s="80"/>
      <c r="UCG166" s="78" t="s">
        <v>121</v>
      </c>
      <c r="UCH166" s="79"/>
      <c r="UCI166" s="79"/>
      <c r="UCJ166" s="79"/>
      <c r="UCK166" s="79"/>
      <c r="UCL166" s="79"/>
      <c r="UCM166" s="79"/>
      <c r="UCN166" s="80"/>
      <c r="UCO166" s="78" t="s">
        <v>121</v>
      </c>
      <c r="UCP166" s="79"/>
      <c r="UCQ166" s="79"/>
      <c r="UCR166" s="79"/>
      <c r="UCS166" s="79"/>
      <c r="UCT166" s="79"/>
      <c r="UCU166" s="79"/>
      <c r="UCV166" s="80"/>
      <c r="UCW166" s="78" t="s">
        <v>121</v>
      </c>
      <c r="UCX166" s="79"/>
      <c r="UCY166" s="79"/>
      <c r="UCZ166" s="79"/>
      <c r="UDA166" s="79"/>
      <c r="UDB166" s="79"/>
      <c r="UDC166" s="79"/>
      <c r="UDD166" s="80"/>
      <c r="UDE166" s="78" t="s">
        <v>121</v>
      </c>
      <c r="UDF166" s="79"/>
      <c r="UDG166" s="79"/>
      <c r="UDH166" s="79"/>
      <c r="UDI166" s="79"/>
      <c r="UDJ166" s="79"/>
      <c r="UDK166" s="79"/>
      <c r="UDL166" s="80"/>
      <c r="UDM166" s="78" t="s">
        <v>121</v>
      </c>
      <c r="UDN166" s="79"/>
      <c r="UDO166" s="79"/>
      <c r="UDP166" s="79"/>
      <c r="UDQ166" s="79"/>
      <c r="UDR166" s="79"/>
      <c r="UDS166" s="79"/>
      <c r="UDT166" s="80"/>
      <c r="UDU166" s="78" t="s">
        <v>121</v>
      </c>
      <c r="UDV166" s="79"/>
      <c r="UDW166" s="79"/>
      <c r="UDX166" s="79"/>
      <c r="UDY166" s="79"/>
      <c r="UDZ166" s="79"/>
      <c r="UEA166" s="79"/>
      <c r="UEB166" s="80"/>
      <c r="UEC166" s="78" t="s">
        <v>121</v>
      </c>
      <c r="UED166" s="79"/>
      <c r="UEE166" s="79"/>
      <c r="UEF166" s="79"/>
      <c r="UEG166" s="79"/>
      <c r="UEH166" s="79"/>
      <c r="UEI166" s="79"/>
      <c r="UEJ166" s="80"/>
      <c r="UEK166" s="78" t="s">
        <v>121</v>
      </c>
      <c r="UEL166" s="79"/>
      <c r="UEM166" s="79"/>
      <c r="UEN166" s="79"/>
      <c r="UEO166" s="79"/>
      <c r="UEP166" s="79"/>
      <c r="UEQ166" s="79"/>
      <c r="UER166" s="80"/>
      <c r="UES166" s="78" t="s">
        <v>121</v>
      </c>
      <c r="UET166" s="79"/>
      <c r="UEU166" s="79"/>
      <c r="UEV166" s="79"/>
      <c r="UEW166" s="79"/>
      <c r="UEX166" s="79"/>
      <c r="UEY166" s="79"/>
      <c r="UEZ166" s="80"/>
      <c r="UFA166" s="78" t="s">
        <v>121</v>
      </c>
      <c r="UFB166" s="79"/>
      <c r="UFC166" s="79"/>
      <c r="UFD166" s="79"/>
      <c r="UFE166" s="79"/>
      <c r="UFF166" s="79"/>
      <c r="UFG166" s="79"/>
      <c r="UFH166" s="80"/>
      <c r="UFI166" s="78" t="s">
        <v>121</v>
      </c>
      <c r="UFJ166" s="79"/>
      <c r="UFK166" s="79"/>
      <c r="UFL166" s="79"/>
      <c r="UFM166" s="79"/>
      <c r="UFN166" s="79"/>
      <c r="UFO166" s="79"/>
      <c r="UFP166" s="80"/>
      <c r="UFQ166" s="78" t="s">
        <v>121</v>
      </c>
      <c r="UFR166" s="79"/>
      <c r="UFS166" s="79"/>
      <c r="UFT166" s="79"/>
      <c r="UFU166" s="79"/>
      <c r="UFV166" s="79"/>
      <c r="UFW166" s="79"/>
      <c r="UFX166" s="80"/>
      <c r="UFY166" s="78" t="s">
        <v>121</v>
      </c>
      <c r="UFZ166" s="79"/>
      <c r="UGA166" s="79"/>
      <c r="UGB166" s="79"/>
      <c r="UGC166" s="79"/>
      <c r="UGD166" s="79"/>
      <c r="UGE166" s="79"/>
      <c r="UGF166" s="80"/>
      <c r="UGG166" s="78" t="s">
        <v>121</v>
      </c>
      <c r="UGH166" s="79"/>
      <c r="UGI166" s="79"/>
      <c r="UGJ166" s="79"/>
      <c r="UGK166" s="79"/>
      <c r="UGL166" s="79"/>
      <c r="UGM166" s="79"/>
      <c r="UGN166" s="80"/>
      <c r="UGO166" s="78" t="s">
        <v>121</v>
      </c>
      <c r="UGP166" s="79"/>
      <c r="UGQ166" s="79"/>
      <c r="UGR166" s="79"/>
      <c r="UGS166" s="79"/>
      <c r="UGT166" s="79"/>
      <c r="UGU166" s="79"/>
      <c r="UGV166" s="80"/>
      <c r="UGW166" s="78" t="s">
        <v>121</v>
      </c>
      <c r="UGX166" s="79"/>
      <c r="UGY166" s="79"/>
      <c r="UGZ166" s="79"/>
      <c r="UHA166" s="79"/>
      <c r="UHB166" s="79"/>
      <c r="UHC166" s="79"/>
      <c r="UHD166" s="80"/>
      <c r="UHE166" s="78" t="s">
        <v>121</v>
      </c>
      <c r="UHF166" s="79"/>
      <c r="UHG166" s="79"/>
      <c r="UHH166" s="79"/>
      <c r="UHI166" s="79"/>
      <c r="UHJ166" s="79"/>
      <c r="UHK166" s="79"/>
      <c r="UHL166" s="80"/>
      <c r="UHM166" s="78" t="s">
        <v>121</v>
      </c>
      <c r="UHN166" s="79"/>
      <c r="UHO166" s="79"/>
      <c r="UHP166" s="79"/>
      <c r="UHQ166" s="79"/>
      <c r="UHR166" s="79"/>
      <c r="UHS166" s="79"/>
      <c r="UHT166" s="80"/>
      <c r="UHU166" s="78" t="s">
        <v>121</v>
      </c>
      <c r="UHV166" s="79"/>
      <c r="UHW166" s="79"/>
      <c r="UHX166" s="79"/>
      <c r="UHY166" s="79"/>
      <c r="UHZ166" s="79"/>
      <c r="UIA166" s="79"/>
      <c r="UIB166" s="80"/>
      <c r="UIC166" s="78" t="s">
        <v>121</v>
      </c>
      <c r="UID166" s="79"/>
      <c r="UIE166" s="79"/>
      <c r="UIF166" s="79"/>
      <c r="UIG166" s="79"/>
      <c r="UIH166" s="79"/>
      <c r="UII166" s="79"/>
      <c r="UIJ166" s="80"/>
      <c r="UIK166" s="78" t="s">
        <v>121</v>
      </c>
      <c r="UIL166" s="79"/>
      <c r="UIM166" s="79"/>
      <c r="UIN166" s="79"/>
      <c r="UIO166" s="79"/>
      <c r="UIP166" s="79"/>
      <c r="UIQ166" s="79"/>
      <c r="UIR166" s="80"/>
      <c r="UIS166" s="78" t="s">
        <v>121</v>
      </c>
      <c r="UIT166" s="79"/>
      <c r="UIU166" s="79"/>
      <c r="UIV166" s="79"/>
      <c r="UIW166" s="79"/>
      <c r="UIX166" s="79"/>
      <c r="UIY166" s="79"/>
      <c r="UIZ166" s="80"/>
      <c r="UJA166" s="78" t="s">
        <v>121</v>
      </c>
      <c r="UJB166" s="79"/>
      <c r="UJC166" s="79"/>
      <c r="UJD166" s="79"/>
      <c r="UJE166" s="79"/>
      <c r="UJF166" s="79"/>
      <c r="UJG166" s="79"/>
      <c r="UJH166" s="80"/>
      <c r="UJI166" s="78" t="s">
        <v>121</v>
      </c>
      <c r="UJJ166" s="79"/>
      <c r="UJK166" s="79"/>
      <c r="UJL166" s="79"/>
      <c r="UJM166" s="79"/>
      <c r="UJN166" s="79"/>
      <c r="UJO166" s="79"/>
      <c r="UJP166" s="80"/>
      <c r="UJQ166" s="78" t="s">
        <v>121</v>
      </c>
      <c r="UJR166" s="79"/>
      <c r="UJS166" s="79"/>
      <c r="UJT166" s="79"/>
      <c r="UJU166" s="79"/>
      <c r="UJV166" s="79"/>
      <c r="UJW166" s="79"/>
      <c r="UJX166" s="80"/>
      <c r="UJY166" s="78" t="s">
        <v>121</v>
      </c>
      <c r="UJZ166" s="79"/>
      <c r="UKA166" s="79"/>
      <c r="UKB166" s="79"/>
      <c r="UKC166" s="79"/>
      <c r="UKD166" s="79"/>
      <c r="UKE166" s="79"/>
      <c r="UKF166" s="80"/>
      <c r="UKG166" s="78" t="s">
        <v>121</v>
      </c>
      <c r="UKH166" s="79"/>
      <c r="UKI166" s="79"/>
      <c r="UKJ166" s="79"/>
      <c r="UKK166" s="79"/>
      <c r="UKL166" s="79"/>
      <c r="UKM166" s="79"/>
      <c r="UKN166" s="80"/>
      <c r="UKO166" s="78" t="s">
        <v>121</v>
      </c>
      <c r="UKP166" s="79"/>
      <c r="UKQ166" s="79"/>
      <c r="UKR166" s="79"/>
      <c r="UKS166" s="79"/>
      <c r="UKT166" s="79"/>
      <c r="UKU166" s="79"/>
      <c r="UKV166" s="80"/>
      <c r="UKW166" s="78" t="s">
        <v>121</v>
      </c>
      <c r="UKX166" s="79"/>
      <c r="UKY166" s="79"/>
      <c r="UKZ166" s="79"/>
      <c r="ULA166" s="79"/>
      <c r="ULB166" s="79"/>
      <c r="ULC166" s="79"/>
      <c r="ULD166" s="80"/>
      <c r="ULE166" s="78" t="s">
        <v>121</v>
      </c>
      <c r="ULF166" s="79"/>
      <c r="ULG166" s="79"/>
      <c r="ULH166" s="79"/>
      <c r="ULI166" s="79"/>
      <c r="ULJ166" s="79"/>
      <c r="ULK166" s="79"/>
      <c r="ULL166" s="80"/>
      <c r="ULM166" s="78" t="s">
        <v>121</v>
      </c>
      <c r="ULN166" s="79"/>
      <c r="ULO166" s="79"/>
      <c r="ULP166" s="79"/>
      <c r="ULQ166" s="79"/>
      <c r="ULR166" s="79"/>
      <c r="ULS166" s="79"/>
      <c r="ULT166" s="80"/>
      <c r="ULU166" s="78" t="s">
        <v>121</v>
      </c>
      <c r="ULV166" s="79"/>
      <c r="ULW166" s="79"/>
      <c r="ULX166" s="79"/>
      <c r="ULY166" s="79"/>
      <c r="ULZ166" s="79"/>
      <c r="UMA166" s="79"/>
      <c r="UMB166" s="80"/>
      <c r="UMC166" s="78" t="s">
        <v>121</v>
      </c>
      <c r="UMD166" s="79"/>
      <c r="UME166" s="79"/>
      <c r="UMF166" s="79"/>
      <c r="UMG166" s="79"/>
      <c r="UMH166" s="79"/>
      <c r="UMI166" s="79"/>
      <c r="UMJ166" s="80"/>
      <c r="UMK166" s="78" t="s">
        <v>121</v>
      </c>
      <c r="UML166" s="79"/>
      <c r="UMM166" s="79"/>
      <c r="UMN166" s="79"/>
      <c r="UMO166" s="79"/>
      <c r="UMP166" s="79"/>
      <c r="UMQ166" s="79"/>
      <c r="UMR166" s="80"/>
      <c r="UMS166" s="78" t="s">
        <v>121</v>
      </c>
      <c r="UMT166" s="79"/>
      <c r="UMU166" s="79"/>
      <c r="UMV166" s="79"/>
      <c r="UMW166" s="79"/>
      <c r="UMX166" s="79"/>
      <c r="UMY166" s="79"/>
      <c r="UMZ166" s="80"/>
      <c r="UNA166" s="78" t="s">
        <v>121</v>
      </c>
      <c r="UNB166" s="79"/>
      <c r="UNC166" s="79"/>
      <c r="UND166" s="79"/>
      <c r="UNE166" s="79"/>
      <c r="UNF166" s="79"/>
      <c r="UNG166" s="79"/>
      <c r="UNH166" s="80"/>
      <c r="UNI166" s="78" t="s">
        <v>121</v>
      </c>
      <c r="UNJ166" s="79"/>
      <c r="UNK166" s="79"/>
      <c r="UNL166" s="79"/>
      <c r="UNM166" s="79"/>
      <c r="UNN166" s="79"/>
      <c r="UNO166" s="79"/>
      <c r="UNP166" s="80"/>
      <c r="UNQ166" s="78" t="s">
        <v>121</v>
      </c>
      <c r="UNR166" s="79"/>
      <c r="UNS166" s="79"/>
      <c r="UNT166" s="79"/>
      <c r="UNU166" s="79"/>
      <c r="UNV166" s="79"/>
      <c r="UNW166" s="79"/>
      <c r="UNX166" s="80"/>
      <c r="UNY166" s="78" t="s">
        <v>121</v>
      </c>
      <c r="UNZ166" s="79"/>
      <c r="UOA166" s="79"/>
      <c r="UOB166" s="79"/>
      <c r="UOC166" s="79"/>
      <c r="UOD166" s="79"/>
      <c r="UOE166" s="79"/>
      <c r="UOF166" s="80"/>
      <c r="UOG166" s="78" t="s">
        <v>121</v>
      </c>
      <c r="UOH166" s="79"/>
      <c r="UOI166" s="79"/>
      <c r="UOJ166" s="79"/>
      <c r="UOK166" s="79"/>
      <c r="UOL166" s="79"/>
      <c r="UOM166" s="79"/>
      <c r="UON166" s="80"/>
      <c r="UOO166" s="78" t="s">
        <v>121</v>
      </c>
      <c r="UOP166" s="79"/>
      <c r="UOQ166" s="79"/>
      <c r="UOR166" s="79"/>
      <c r="UOS166" s="79"/>
      <c r="UOT166" s="79"/>
      <c r="UOU166" s="79"/>
      <c r="UOV166" s="80"/>
      <c r="UOW166" s="78" t="s">
        <v>121</v>
      </c>
      <c r="UOX166" s="79"/>
      <c r="UOY166" s="79"/>
      <c r="UOZ166" s="79"/>
      <c r="UPA166" s="79"/>
      <c r="UPB166" s="79"/>
      <c r="UPC166" s="79"/>
      <c r="UPD166" s="80"/>
      <c r="UPE166" s="78" t="s">
        <v>121</v>
      </c>
      <c r="UPF166" s="79"/>
      <c r="UPG166" s="79"/>
      <c r="UPH166" s="79"/>
      <c r="UPI166" s="79"/>
      <c r="UPJ166" s="79"/>
      <c r="UPK166" s="79"/>
      <c r="UPL166" s="80"/>
      <c r="UPM166" s="78" t="s">
        <v>121</v>
      </c>
      <c r="UPN166" s="79"/>
      <c r="UPO166" s="79"/>
      <c r="UPP166" s="79"/>
      <c r="UPQ166" s="79"/>
      <c r="UPR166" s="79"/>
      <c r="UPS166" s="79"/>
      <c r="UPT166" s="80"/>
      <c r="UPU166" s="78" t="s">
        <v>121</v>
      </c>
      <c r="UPV166" s="79"/>
      <c r="UPW166" s="79"/>
      <c r="UPX166" s="79"/>
      <c r="UPY166" s="79"/>
      <c r="UPZ166" s="79"/>
      <c r="UQA166" s="79"/>
      <c r="UQB166" s="80"/>
      <c r="UQC166" s="78" t="s">
        <v>121</v>
      </c>
      <c r="UQD166" s="79"/>
      <c r="UQE166" s="79"/>
      <c r="UQF166" s="79"/>
      <c r="UQG166" s="79"/>
      <c r="UQH166" s="79"/>
      <c r="UQI166" s="79"/>
      <c r="UQJ166" s="80"/>
      <c r="UQK166" s="78" t="s">
        <v>121</v>
      </c>
      <c r="UQL166" s="79"/>
      <c r="UQM166" s="79"/>
      <c r="UQN166" s="79"/>
      <c r="UQO166" s="79"/>
      <c r="UQP166" s="79"/>
      <c r="UQQ166" s="79"/>
      <c r="UQR166" s="80"/>
      <c r="UQS166" s="78" t="s">
        <v>121</v>
      </c>
      <c r="UQT166" s="79"/>
      <c r="UQU166" s="79"/>
      <c r="UQV166" s="79"/>
      <c r="UQW166" s="79"/>
      <c r="UQX166" s="79"/>
      <c r="UQY166" s="79"/>
      <c r="UQZ166" s="80"/>
      <c r="URA166" s="78" t="s">
        <v>121</v>
      </c>
      <c r="URB166" s="79"/>
      <c r="URC166" s="79"/>
      <c r="URD166" s="79"/>
      <c r="URE166" s="79"/>
      <c r="URF166" s="79"/>
      <c r="URG166" s="79"/>
      <c r="URH166" s="80"/>
      <c r="URI166" s="78" t="s">
        <v>121</v>
      </c>
      <c r="URJ166" s="79"/>
      <c r="URK166" s="79"/>
      <c r="URL166" s="79"/>
      <c r="URM166" s="79"/>
      <c r="URN166" s="79"/>
      <c r="URO166" s="79"/>
      <c r="URP166" s="80"/>
      <c r="URQ166" s="78" t="s">
        <v>121</v>
      </c>
      <c r="URR166" s="79"/>
      <c r="URS166" s="79"/>
      <c r="URT166" s="79"/>
      <c r="URU166" s="79"/>
      <c r="URV166" s="79"/>
      <c r="URW166" s="79"/>
      <c r="URX166" s="80"/>
      <c r="URY166" s="78" t="s">
        <v>121</v>
      </c>
      <c r="URZ166" s="79"/>
      <c r="USA166" s="79"/>
      <c r="USB166" s="79"/>
      <c r="USC166" s="79"/>
      <c r="USD166" s="79"/>
      <c r="USE166" s="79"/>
      <c r="USF166" s="80"/>
      <c r="USG166" s="78" t="s">
        <v>121</v>
      </c>
      <c r="USH166" s="79"/>
      <c r="USI166" s="79"/>
      <c r="USJ166" s="79"/>
      <c r="USK166" s="79"/>
      <c r="USL166" s="79"/>
      <c r="USM166" s="79"/>
      <c r="USN166" s="80"/>
      <c r="USO166" s="78" t="s">
        <v>121</v>
      </c>
      <c r="USP166" s="79"/>
      <c r="USQ166" s="79"/>
      <c r="USR166" s="79"/>
      <c r="USS166" s="79"/>
      <c r="UST166" s="79"/>
      <c r="USU166" s="79"/>
      <c r="USV166" s="80"/>
      <c r="USW166" s="78" t="s">
        <v>121</v>
      </c>
      <c r="USX166" s="79"/>
      <c r="USY166" s="79"/>
      <c r="USZ166" s="79"/>
      <c r="UTA166" s="79"/>
      <c r="UTB166" s="79"/>
      <c r="UTC166" s="79"/>
      <c r="UTD166" s="80"/>
      <c r="UTE166" s="78" t="s">
        <v>121</v>
      </c>
      <c r="UTF166" s="79"/>
      <c r="UTG166" s="79"/>
      <c r="UTH166" s="79"/>
      <c r="UTI166" s="79"/>
      <c r="UTJ166" s="79"/>
      <c r="UTK166" s="79"/>
      <c r="UTL166" s="80"/>
      <c r="UTM166" s="78" t="s">
        <v>121</v>
      </c>
      <c r="UTN166" s="79"/>
      <c r="UTO166" s="79"/>
      <c r="UTP166" s="79"/>
      <c r="UTQ166" s="79"/>
      <c r="UTR166" s="79"/>
      <c r="UTS166" s="79"/>
      <c r="UTT166" s="80"/>
      <c r="UTU166" s="78" t="s">
        <v>121</v>
      </c>
      <c r="UTV166" s="79"/>
      <c r="UTW166" s="79"/>
      <c r="UTX166" s="79"/>
      <c r="UTY166" s="79"/>
      <c r="UTZ166" s="79"/>
      <c r="UUA166" s="79"/>
      <c r="UUB166" s="80"/>
      <c r="UUC166" s="78" t="s">
        <v>121</v>
      </c>
      <c r="UUD166" s="79"/>
      <c r="UUE166" s="79"/>
      <c r="UUF166" s="79"/>
      <c r="UUG166" s="79"/>
      <c r="UUH166" s="79"/>
      <c r="UUI166" s="79"/>
      <c r="UUJ166" s="80"/>
      <c r="UUK166" s="78" t="s">
        <v>121</v>
      </c>
      <c r="UUL166" s="79"/>
      <c r="UUM166" s="79"/>
      <c r="UUN166" s="79"/>
      <c r="UUO166" s="79"/>
      <c r="UUP166" s="79"/>
      <c r="UUQ166" s="79"/>
      <c r="UUR166" s="80"/>
      <c r="UUS166" s="78" t="s">
        <v>121</v>
      </c>
      <c r="UUT166" s="79"/>
      <c r="UUU166" s="79"/>
      <c r="UUV166" s="79"/>
      <c r="UUW166" s="79"/>
      <c r="UUX166" s="79"/>
      <c r="UUY166" s="79"/>
      <c r="UUZ166" s="80"/>
      <c r="UVA166" s="78" t="s">
        <v>121</v>
      </c>
      <c r="UVB166" s="79"/>
      <c r="UVC166" s="79"/>
      <c r="UVD166" s="79"/>
      <c r="UVE166" s="79"/>
      <c r="UVF166" s="79"/>
      <c r="UVG166" s="79"/>
      <c r="UVH166" s="80"/>
      <c r="UVI166" s="78" t="s">
        <v>121</v>
      </c>
      <c r="UVJ166" s="79"/>
      <c r="UVK166" s="79"/>
      <c r="UVL166" s="79"/>
      <c r="UVM166" s="79"/>
      <c r="UVN166" s="79"/>
      <c r="UVO166" s="79"/>
      <c r="UVP166" s="80"/>
      <c r="UVQ166" s="78" t="s">
        <v>121</v>
      </c>
      <c r="UVR166" s="79"/>
      <c r="UVS166" s="79"/>
      <c r="UVT166" s="79"/>
      <c r="UVU166" s="79"/>
      <c r="UVV166" s="79"/>
      <c r="UVW166" s="79"/>
      <c r="UVX166" s="80"/>
      <c r="UVY166" s="78" t="s">
        <v>121</v>
      </c>
      <c r="UVZ166" s="79"/>
      <c r="UWA166" s="79"/>
      <c r="UWB166" s="79"/>
      <c r="UWC166" s="79"/>
      <c r="UWD166" s="79"/>
      <c r="UWE166" s="79"/>
      <c r="UWF166" s="80"/>
      <c r="UWG166" s="78" t="s">
        <v>121</v>
      </c>
      <c r="UWH166" s="79"/>
      <c r="UWI166" s="79"/>
      <c r="UWJ166" s="79"/>
      <c r="UWK166" s="79"/>
      <c r="UWL166" s="79"/>
      <c r="UWM166" s="79"/>
      <c r="UWN166" s="80"/>
      <c r="UWO166" s="78" t="s">
        <v>121</v>
      </c>
      <c r="UWP166" s="79"/>
      <c r="UWQ166" s="79"/>
      <c r="UWR166" s="79"/>
      <c r="UWS166" s="79"/>
      <c r="UWT166" s="79"/>
      <c r="UWU166" s="79"/>
      <c r="UWV166" s="80"/>
      <c r="UWW166" s="78" t="s">
        <v>121</v>
      </c>
      <c r="UWX166" s="79"/>
      <c r="UWY166" s="79"/>
      <c r="UWZ166" s="79"/>
      <c r="UXA166" s="79"/>
      <c r="UXB166" s="79"/>
      <c r="UXC166" s="79"/>
      <c r="UXD166" s="80"/>
      <c r="UXE166" s="78" t="s">
        <v>121</v>
      </c>
      <c r="UXF166" s="79"/>
      <c r="UXG166" s="79"/>
      <c r="UXH166" s="79"/>
      <c r="UXI166" s="79"/>
      <c r="UXJ166" s="79"/>
      <c r="UXK166" s="79"/>
      <c r="UXL166" s="80"/>
      <c r="UXM166" s="78" t="s">
        <v>121</v>
      </c>
      <c r="UXN166" s="79"/>
      <c r="UXO166" s="79"/>
      <c r="UXP166" s="79"/>
      <c r="UXQ166" s="79"/>
      <c r="UXR166" s="79"/>
      <c r="UXS166" s="79"/>
      <c r="UXT166" s="80"/>
      <c r="UXU166" s="78" t="s">
        <v>121</v>
      </c>
      <c r="UXV166" s="79"/>
      <c r="UXW166" s="79"/>
      <c r="UXX166" s="79"/>
      <c r="UXY166" s="79"/>
      <c r="UXZ166" s="79"/>
      <c r="UYA166" s="79"/>
      <c r="UYB166" s="80"/>
      <c r="UYC166" s="78" t="s">
        <v>121</v>
      </c>
      <c r="UYD166" s="79"/>
      <c r="UYE166" s="79"/>
      <c r="UYF166" s="79"/>
      <c r="UYG166" s="79"/>
      <c r="UYH166" s="79"/>
      <c r="UYI166" s="79"/>
      <c r="UYJ166" s="80"/>
      <c r="UYK166" s="78" t="s">
        <v>121</v>
      </c>
      <c r="UYL166" s="79"/>
      <c r="UYM166" s="79"/>
      <c r="UYN166" s="79"/>
      <c r="UYO166" s="79"/>
      <c r="UYP166" s="79"/>
      <c r="UYQ166" s="79"/>
      <c r="UYR166" s="80"/>
      <c r="UYS166" s="78" t="s">
        <v>121</v>
      </c>
      <c r="UYT166" s="79"/>
      <c r="UYU166" s="79"/>
      <c r="UYV166" s="79"/>
      <c r="UYW166" s="79"/>
      <c r="UYX166" s="79"/>
      <c r="UYY166" s="79"/>
      <c r="UYZ166" s="80"/>
      <c r="UZA166" s="78" t="s">
        <v>121</v>
      </c>
      <c r="UZB166" s="79"/>
      <c r="UZC166" s="79"/>
      <c r="UZD166" s="79"/>
      <c r="UZE166" s="79"/>
      <c r="UZF166" s="79"/>
      <c r="UZG166" s="79"/>
      <c r="UZH166" s="80"/>
      <c r="UZI166" s="78" t="s">
        <v>121</v>
      </c>
      <c r="UZJ166" s="79"/>
      <c r="UZK166" s="79"/>
      <c r="UZL166" s="79"/>
      <c r="UZM166" s="79"/>
      <c r="UZN166" s="79"/>
      <c r="UZO166" s="79"/>
      <c r="UZP166" s="80"/>
      <c r="UZQ166" s="78" t="s">
        <v>121</v>
      </c>
      <c r="UZR166" s="79"/>
      <c r="UZS166" s="79"/>
      <c r="UZT166" s="79"/>
      <c r="UZU166" s="79"/>
      <c r="UZV166" s="79"/>
      <c r="UZW166" s="79"/>
      <c r="UZX166" s="80"/>
      <c r="UZY166" s="78" t="s">
        <v>121</v>
      </c>
      <c r="UZZ166" s="79"/>
      <c r="VAA166" s="79"/>
      <c r="VAB166" s="79"/>
      <c r="VAC166" s="79"/>
      <c r="VAD166" s="79"/>
      <c r="VAE166" s="79"/>
      <c r="VAF166" s="80"/>
      <c r="VAG166" s="78" t="s">
        <v>121</v>
      </c>
      <c r="VAH166" s="79"/>
      <c r="VAI166" s="79"/>
      <c r="VAJ166" s="79"/>
      <c r="VAK166" s="79"/>
      <c r="VAL166" s="79"/>
      <c r="VAM166" s="79"/>
      <c r="VAN166" s="80"/>
      <c r="VAO166" s="78" t="s">
        <v>121</v>
      </c>
      <c r="VAP166" s="79"/>
      <c r="VAQ166" s="79"/>
      <c r="VAR166" s="79"/>
      <c r="VAS166" s="79"/>
      <c r="VAT166" s="79"/>
      <c r="VAU166" s="79"/>
      <c r="VAV166" s="80"/>
      <c r="VAW166" s="78" t="s">
        <v>121</v>
      </c>
      <c r="VAX166" s="79"/>
      <c r="VAY166" s="79"/>
      <c r="VAZ166" s="79"/>
      <c r="VBA166" s="79"/>
      <c r="VBB166" s="79"/>
      <c r="VBC166" s="79"/>
      <c r="VBD166" s="80"/>
      <c r="VBE166" s="78" t="s">
        <v>121</v>
      </c>
      <c r="VBF166" s="79"/>
      <c r="VBG166" s="79"/>
      <c r="VBH166" s="79"/>
      <c r="VBI166" s="79"/>
      <c r="VBJ166" s="79"/>
      <c r="VBK166" s="79"/>
      <c r="VBL166" s="80"/>
      <c r="VBM166" s="78" t="s">
        <v>121</v>
      </c>
      <c r="VBN166" s="79"/>
      <c r="VBO166" s="79"/>
      <c r="VBP166" s="79"/>
      <c r="VBQ166" s="79"/>
      <c r="VBR166" s="79"/>
      <c r="VBS166" s="79"/>
      <c r="VBT166" s="80"/>
      <c r="VBU166" s="78" t="s">
        <v>121</v>
      </c>
      <c r="VBV166" s="79"/>
      <c r="VBW166" s="79"/>
      <c r="VBX166" s="79"/>
      <c r="VBY166" s="79"/>
      <c r="VBZ166" s="79"/>
      <c r="VCA166" s="79"/>
      <c r="VCB166" s="80"/>
      <c r="VCC166" s="78" t="s">
        <v>121</v>
      </c>
      <c r="VCD166" s="79"/>
      <c r="VCE166" s="79"/>
      <c r="VCF166" s="79"/>
      <c r="VCG166" s="79"/>
      <c r="VCH166" s="79"/>
      <c r="VCI166" s="79"/>
      <c r="VCJ166" s="80"/>
      <c r="VCK166" s="78" t="s">
        <v>121</v>
      </c>
      <c r="VCL166" s="79"/>
      <c r="VCM166" s="79"/>
      <c r="VCN166" s="79"/>
      <c r="VCO166" s="79"/>
      <c r="VCP166" s="79"/>
      <c r="VCQ166" s="79"/>
      <c r="VCR166" s="80"/>
      <c r="VCS166" s="78" t="s">
        <v>121</v>
      </c>
      <c r="VCT166" s="79"/>
      <c r="VCU166" s="79"/>
      <c r="VCV166" s="79"/>
      <c r="VCW166" s="79"/>
      <c r="VCX166" s="79"/>
      <c r="VCY166" s="79"/>
      <c r="VCZ166" s="80"/>
      <c r="VDA166" s="78" t="s">
        <v>121</v>
      </c>
      <c r="VDB166" s="79"/>
      <c r="VDC166" s="79"/>
      <c r="VDD166" s="79"/>
      <c r="VDE166" s="79"/>
      <c r="VDF166" s="79"/>
      <c r="VDG166" s="79"/>
      <c r="VDH166" s="80"/>
      <c r="VDI166" s="78" t="s">
        <v>121</v>
      </c>
      <c r="VDJ166" s="79"/>
      <c r="VDK166" s="79"/>
      <c r="VDL166" s="79"/>
      <c r="VDM166" s="79"/>
      <c r="VDN166" s="79"/>
      <c r="VDO166" s="79"/>
      <c r="VDP166" s="80"/>
      <c r="VDQ166" s="78" t="s">
        <v>121</v>
      </c>
      <c r="VDR166" s="79"/>
      <c r="VDS166" s="79"/>
      <c r="VDT166" s="79"/>
      <c r="VDU166" s="79"/>
      <c r="VDV166" s="79"/>
      <c r="VDW166" s="79"/>
      <c r="VDX166" s="80"/>
      <c r="VDY166" s="78" t="s">
        <v>121</v>
      </c>
      <c r="VDZ166" s="79"/>
      <c r="VEA166" s="79"/>
      <c r="VEB166" s="79"/>
      <c r="VEC166" s="79"/>
      <c r="VED166" s="79"/>
      <c r="VEE166" s="79"/>
      <c r="VEF166" s="80"/>
      <c r="VEG166" s="78" t="s">
        <v>121</v>
      </c>
      <c r="VEH166" s="79"/>
      <c r="VEI166" s="79"/>
      <c r="VEJ166" s="79"/>
      <c r="VEK166" s="79"/>
      <c r="VEL166" s="79"/>
      <c r="VEM166" s="79"/>
      <c r="VEN166" s="80"/>
      <c r="VEO166" s="78" t="s">
        <v>121</v>
      </c>
      <c r="VEP166" s="79"/>
      <c r="VEQ166" s="79"/>
      <c r="VER166" s="79"/>
      <c r="VES166" s="79"/>
      <c r="VET166" s="79"/>
      <c r="VEU166" s="79"/>
      <c r="VEV166" s="80"/>
      <c r="VEW166" s="78" t="s">
        <v>121</v>
      </c>
      <c r="VEX166" s="79"/>
      <c r="VEY166" s="79"/>
      <c r="VEZ166" s="79"/>
      <c r="VFA166" s="79"/>
      <c r="VFB166" s="79"/>
      <c r="VFC166" s="79"/>
      <c r="VFD166" s="80"/>
      <c r="VFE166" s="78" t="s">
        <v>121</v>
      </c>
      <c r="VFF166" s="79"/>
      <c r="VFG166" s="79"/>
      <c r="VFH166" s="79"/>
      <c r="VFI166" s="79"/>
      <c r="VFJ166" s="79"/>
      <c r="VFK166" s="79"/>
      <c r="VFL166" s="80"/>
      <c r="VFM166" s="78" t="s">
        <v>121</v>
      </c>
      <c r="VFN166" s="79"/>
      <c r="VFO166" s="79"/>
      <c r="VFP166" s="79"/>
      <c r="VFQ166" s="79"/>
      <c r="VFR166" s="79"/>
      <c r="VFS166" s="79"/>
      <c r="VFT166" s="80"/>
      <c r="VFU166" s="78" t="s">
        <v>121</v>
      </c>
      <c r="VFV166" s="79"/>
      <c r="VFW166" s="79"/>
      <c r="VFX166" s="79"/>
      <c r="VFY166" s="79"/>
      <c r="VFZ166" s="79"/>
      <c r="VGA166" s="79"/>
      <c r="VGB166" s="80"/>
      <c r="VGC166" s="78" t="s">
        <v>121</v>
      </c>
      <c r="VGD166" s="79"/>
      <c r="VGE166" s="79"/>
      <c r="VGF166" s="79"/>
      <c r="VGG166" s="79"/>
      <c r="VGH166" s="79"/>
      <c r="VGI166" s="79"/>
      <c r="VGJ166" s="80"/>
      <c r="VGK166" s="78" t="s">
        <v>121</v>
      </c>
      <c r="VGL166" s="79"/>
      <c r="VGM166" s="79"/>
      <c r="VGN166" s="79"/>
      <c r="VGO166" s="79"/>
      <c r="VGP166" s="79"/>
      <c r="VGQ166" s="79"/>
      <c r="VGR166" s="80"/>
      <c r="VGS166" s="78" t="s">
        <v>121</v>
      </c>
      <c r="VGT166" s="79"/>
      <c r="VGU166" s="79"/>
      <c r="VGV166" s="79"/>
      <c r="VGW166" s="79"/>
      <c r="VGX166" s="79"/>
      <c r="VGY166" s="79"/>
      <c r="VGZ166" s="80"/>
      <c r="VHA166" s="78" t="s">
        <v>121</v>
      </c>
      <c r="VHB166" s="79"/>
      <c r="VHC166" s="79"/>
      <c r="VHD166" s="79"/>
      <c r="VHE166" s="79"/>
      <c r="VHF166" s="79"/>
      <c r="VHG166" s="79"/>
      <c r="VHH166" s="80"/>
      <c r="VHI166" s="78" t="s">
        <v>121</v>
      </c>
      <c r="VHJ166" s="79"/>
      <c r="VHK166" s="79"/>
      <c r="VHL166" s="79"/>
      <c r="VHM166" s="79"/>
      <c r="VHN166" s="79"/>
      <c r="VHO166" s="79"/>
      <c r="VHP166" s="80"/>
      <c r="VHQ166" s="78" t="s">
        <v>121</v>
      </c>
      <c r="VHR166" s="79"/>
      <c r="VHS166" s="79"/>
      <c r="VHT166" s="79"/>
      <c r="VHU166" s="79"/>
      <c r="VHV166" s="79"/>
      <c r="VHW166" s="79"/>
      <c r="VHX166" s="80"/>
      <c r="VHY166" s="78" t="s">
        <v>121</v>
      </c>
      <c r="VHZ166" s="79"/>
      <c r="VIA166" s="79"/>
      <c r="VIB166" s="79"/>
      <c r="VIC166" s="79"/>
      <c r="VID166" s="79"/>
      <c r="VIE166" s="79"/>
      <c r="VIF166" s="80"/>
      <c r="VIG166" s="78" t="s">
        <v>121</v>
      </c>
      <c r="VIH166" s="79"/>
      <c r="VII166" s="79"/>
      <c r="VIJ166" s="79"/>
      <c r="VIK166" s="79"/>
      <c r="VIL166" s="79"/>
      <c r="VIM166" s="79"/>
      <c r="VIN166" s="80"/>
      <c r="VIO166" s="78" t="s">
        <v>121</v>
      </c>
      <c r="VIP166" s="79"/>
      <c r="VIQ166" s="79"/>
      <c r="VIR166" s="79"/>
      <c r="VIS166" s="79"/>
      <c r="VIT166" s="79"/>
      <c r="VIU166" s="79"/>
      <c r="VIV166" s="80"/>
      <c r="VIW166" s="78" t="s">
        <v>121</v>
      </c>
      <c r="VIX166" s="79"/>
      <c r="VIY166" s="79"/>
      <c r="VIZ166" s="79"/>
      <c r="VJA166" s="79"/>
      <c r="VJB166" s="79"/>
      <c r="VJC166" s="79"/>
      <c r="VJD166" s="80"/>
      <c r="VJE166" s="78" t="s">
        <v>121</v>
      </c>
      <c r="VJF166" s="79"/>
      <c r="VJG166" s="79"/>
      <c r="VJH166" s="79"/>
      <c r="VJI166" s="79"/>
      <c r="VJJ166" s="79"/>
      <c r="VJK166" s="79"/>
      <c r="VJL166" s="80"/>
      <c r="VJM166" s="78" t="s">
        <v>121</v>
      </c>
      <c r="VJN166" s="79"/>
      <c r="VJO166" s="79"/>
      <c r="VJP166" s="79"/>
      <c r="VJQ166" s="79"/>
      <c r="VJR166" s="79"/>
      <c r="VJS166" s="79"/>
      <c r="VJT166" s="80"/>
      <c r="VJU166" s="78" t="s">
        <v>121</v>
      </c>
      <c r="VJV166" s="79"/>
      <c r="VJW166" s="79"/>
      <c r="VJX166" s="79"/>
      <c r="VJY166" s="79"/>
      <c r="VJZ166" s="79"/>
      <c r="VKA166" s="79"/>
      <c r="VKB166" s="80"/>
      <c r="VKC166" s="78" t="s">
        <v>121</v>
      </c>
      <c r="VKD166" s="79"/>
      <c r="VKE166" s="79"/>
      <c r="VKF166" s="79"/>
      <c r="VKG166" s="79"/>
      <c r="VKH166" s="79"/>
      <c r="VKI166" s="79"/>
      <c r="VKJ166" s="80"/>
      <c r="VKK166" s="78" t="s">
        <v>121</v>
      </c>
      <c r="VKL166" s="79"/>
      <c r="VKM166" s="79"/>
      <c r="VKN166" s="79"/>
      <c r="VKO166" s="79"/>
      <c r="VKP166" s="79"/>
      <c r="VKQ166" s="79"/>
      <c r="VKR166" s="80"/>
      <c r="VKS166" s="78" t="s">
        <v>121</v>
      </c>
      <c r="VKT166" s="79"/>
      <c r="VKU166" s="79"/>
      <c r="VKV166" s="79"/>
      <c r="VKW166" s="79"/>
      <c r="VKX166" s="79"/>
      <c r="VKY166" s="79"/>
      <c r="VKZ166" s="80"/>
      <c r="VLA166" s="78" t="s">
        <v>121</v>
      </c>
      <c r="VLB166" s="79"/>
      <c r="VLC166" s="79"/>
      <c r="VLD166" s="79"/>
      <c r="VLE166" s="79"/>
      <c r="VLF166" s="79"/>
      <c r="VLG166" s="79"/>
      <c r="VLH166" s="80"/>
      <c r="VLI166" s="78" t="s">
        <v>121</v>
      </c>
      <c r="VLJ166" s="79"/>
      <c r="VLK166" s="79"/>
      <c r="VLL166" s="79"/>
      <c r="VLM166" s="79"/>
      <c r="VLN166" s="79"/>
      <c r="VLO166" s="79"/>
      <c r="VLP166" s="80"/>
      <c r="VLQ166" s="78" t="s">
        <v>121</v>
      </c>
      <c r="VLR166" s="79"/>
      <c r="VLS166" s="79"/>
      <c r="VLT166" s="79"/>
      <c r="VLU166" s="79"/>
      <c r="VLV166" s="79"/>
      <c r="VLW166" s="79"/>
      <c r="VLX166" s="80"/>
      <c r="VLY166" s="78" t="s">
        <v>121</v>
      </c>
      <c r="VLZ166" s="79"/>
      <c r="VMA166" s="79"/>
      <c r="VMB166" s="79"/>
      <c r="VMC166" s="79"/>
      <c r="VMD166" s="79"/>
      <c r="VME166" s="79"/>
      <c r="VMF166" s="80"/>
      <c r="VMG166" s="78" t="s">
        <v>121</v>
      </c>
      <c r="VMH166" s="79"/>
      <c r="VMI166" s="79"/>
      <c r="VMJ166" s="79"/>
      <c r="VMK166" s="79"/>
      <c r="VML166" s="79"/>
      <c r="VMM166" s="79"/>
      <c r="VMN166" s="80"/>
      <c r="VMO166" s="78" t="s">
        <v>121</v>
      </c>
      <c r="VMP166" s="79"/>
      <c r="VMQ166" s="79"/>
      <c r="VMR166" s="79"/>
      <c r="VMS166" s="79"/>
      <c r="VMT166" s="79"/>
      <c r="VMU166" s="79"/>
      <c r="VMV166" s="80"/>
      <c r="VMW166" s="78" t="s">
        <v>121</v>
      </c>
      <c r="VMX166" s="79"/>
      <c r="VMY166" s="79"/>
      <c r="VMZ166" s="79"/>
      <c r="VNA166" s="79"/>
      <c r="VNB166" s="79"/>
      <c r="VNC166" s="79"/>
      <c r="VND166" s="80"/>
      <c r="VNE166" s="78" t="s">
        <v>121</v>
      </c>
      <c r="VNF166" s="79"/>
      <c r="VNG166" s="79"/>
      <c r="VNH166" s="79"/>
      <c r="VNI166" s="79"/>
      <c r="VNJ166" s="79"/>
      <c r="VNK166" s="79"/>
      <c r="VNL166" s="80"/>
      <c r="VNM166" s="78" t="s">
        <v>121</v>
      </c>
      <c r="VNN166" s="79"/>
      <c r="VNO166" s="79"/>
      <c r="VNP166" s="79"/>
      <c r="VNQ166" s="79"/>
      <c r="VNR166" s="79"/>
      <c r="VNS166" s="79"/>
      <c r="VNT166" s="80"/>
      <c r="VNU166" s="78" t="s">
        <v>121</v>
      </c>
      <c r="VNV166" s="79"/>
      <c r="VNW166" s="79"/>
      <c r="VNX166" s="79"/>
      <c r="VNY166" s="79"/>
      <c r="VNZ166" s="79"/>
      <c r="VOA166" s="79"/>
      <c r="VOB166" s="80"/>
      <c r="VOC166" s="78" t="s">
        <v>121</v>
      </c>
      <c r="VOD166" s="79"/>
      <c r="VOE166" s="79"/>
      <c r="VOF166" s="79"/>
      <c r="VOG166" s="79"/>
      <c r="VOH166" s="79"/>
      <c r="VOI166" s="79"/>
      <c r="VOJ166" s="80"/>
      <c r="VOK166" s="78" t="s">
        <v>121</v>
      </c>
      <c r="VOL166" s="79"/>
      <c r="VOM166" s="79"/>
      <c r="VON166" s="79"/>
      <c r="VOO166" s="79"/>
      <c r="VOP166" s="79"/>
      <c r="VOQ166" s="79"/>
      <c r="VOR166" s="80"/>
      <c r="VOS166" s="78" t="s">
        <v>121</v>
      </c>
      <c r="VOT166" s="79"/>
      <c r="VOU166" s="79"/>
      <c r="VOV166" s="79"/>
      <c r="VOW166" s="79"/>
      <c r="VOX166" s="79"/>
      <c r="VOY166" s="79"/>
      <c r="VOZ166" s="80"/>
      <c r="VPA166" s="78" t="s">
        <v>121</v>
      </c>
      <c r="VPB166" s="79"/>
      <c r="VPC166" s="79"/>
      <c r="VPD166" s="79"/>
      <c r="VPE166" s="79"/>
      <c r="VPF166" s="79"/>
      <c r="VPG166" s="79"/>
      <c r="VPH166" s="80"/>
      <c r="VPI166" s="78" t="s">
        <v>121</v>
      </c>
      <c r="VPJ166" s="79"/>
      <c r="VPK166" s="79"/>
      <c r="VPL166" s="79"/>
      <c r="VPM166" s="79"/>
      <c r="VPN166" s="79"/>
      <c r="VPO166" s="79"/>
      <c r="VPP166" s="80"/>
      <c r="VPQ166" s="78" t="s">
        <v>121</v>
      </c>
      <c r="VPR166" s="79"/>
      <c r="VPS166" s="79"/>
      <c r="VPT166" s="79"/>
      <c r="VPU166" s="79"/>
      <c r="VPV166" s="79"/>
      <c r="VPW166" s="79"/>
      <c r="VPX166" s="80"/>
      <c r="VPY166" s="78" t="s">
        <v>121</v>
      </c>
      <c r="VPZ166" s="79"/>
      <c r="VQA166" s="79"/>
      <c r="VQB166" s="79"/>
      <c r="VQC166" s="79"/>
      <c r="VQD166" s="79"/>
      <c r="VQE166" s="79"/>
      <c r="VQF166" s="80"/>
      <c r="VQG166" s="78" t="s">
        <v>121</v>
      </c>
      <c r="VQH166" s="79"/>
      <c r="VQI166" s="79"/>
      <c r="VQJ166" s="79"/>
      <c r="VQK166" s="79"/>
      <c r="VQL166" s="79"/>
      <c r="VQM166" s="79"/>
      <c r="VQN166" s="80"/>
      <c r="VQO166" s="78" t="s">
        <v>121</v>
      </c>
      <c r="VQP166" s="79"/>
      <c r="VQQ166" s="79"/>
      <c r="VQR166" s="79"/>
      <c r="VQS166" s="79"/>
      <c r="VQT166" s="79"/>
      <c r="VQU166" s="79"/>
      <c r="VQV166" s="80"/>
      <c r="VQW166" s="78" t="s">
        <v>121</v>
      </c>
      <c r="VQX166" s="79"/>
      <c r="VQY166" s="79"/>
      <c r="VQZ166" s="79"/>
      <c r="VRA166" s="79"/>
      <c r="VRB166" s="79"/>
      <c r="VRC166" s="79"/>
      <c r="VRD166" s="80"/>
      <c r="VRE166" s="78" t="s">
        <v>121</v>
      </c>
      <c r="VRF166" s="79"/>
      <c r="VRG166" s="79"/>
      <c r="VRH166" s="79"/>
      <c r="VRI166" s="79"/>
      <c r="VRJ166" s="79"/>
      <c r="VRK166" s="79"/>
      <c r="VRL166" s="80"/>
      <c r="VRM166" s="78" t="s">
        <v>121</v>
      </c>
      <c r="VRN166" s="79"/>
      <c r="VRO166" s="79"/>
      <c r="VRP166" s="79"/>
      <c r="VRQ166" s="79"/>
      <c r="VRR166" s="79"/>
      <c r="VRS166" s="79"/>
      <c r="VRT166" s="80"/>
      <c r="VRU166" s="78" t="s">
        <v>121</v>
      </c>
      <c r="VRV166" s="79"/>
      <c r="VRW166" s="79"/>
      <c r="VRX166" s="79"/>
      <c r="VRY166" s="79"/>
      <c r="VRZ166" s="79"/>
      <c r="VSA166" s="79"/>
      <c r="VSB166" s="80"/>
      <c r="VSC166" s="78" t="s">
        <v>121</v>
      </c>
      <c r="VSD166" s="79"/>
      <c r="VSE166" s="79"/>
      <c r="VSF166" s="79"/>
      <c r="VSG166" s="79"/>
      <c r="VSH166" s="79"/>
      <c r="VSI166" s="79"/>
      <c r="VSJ166" s="80"/>
      <c r="VSK166" s="78" t="s">
        <v>121</v>
      </c>
      <c r="VSL166" s="79"/>
      <c r="VSM166" s="79"/>
      <c r="VSN166" s="79"/>
      <c r="VSO166" s="79"/>
      <c r="VSP166" s="79"/>
      <c r="VSQ166" s="79"/>
      <c r="VSR166" s="80"/>
      <c r="VSS166" s="78" t="s">
        <v>121</v>
      </c>
      <c r="VST166" s="79"/>
      <c r="VSU166" s="79"/>
      <c r="VSV166" s="79"/>
      <c r="VSW166" s="79"/>
      <c r="VSX166" s="79"/>
      <c r="VSY166" s="79"/>
      <c r="VSZ166" s="80"/>
      <c r="VTA166" s="78" t="s">
        <v>121</v>
      </c>
      <c r="VTB166" s="79"/>
      <c r="VTC166" s="79"/>
      <c r="VTD166" s="79"/>
      <c r="VTE166" s="79"/>
      <c r="VTF166" s="79"/>
      <c r="VTG166" s="79"/>
      <c r="VTH166" s="80"/>
      <c r="VTI166" s="78" t="s">
        <v>121</v>
      </c>
      <c r="VTJ166" s="79"/>
      <c r="VTK166" s="79"/>
      <c r="VTL166" s="79"/>
      <c r="VTM166" s="79"/>
      <c r="VTN166" s="79"/>
      <c r="VTO166" s="79"/>
      <c r="VTP166" s="80"/>
      <c r="VTQ166" s="78" t="s">
        <v>121</v>
      </c>
      <c r="VTR166" s="79"/>
      <c r="VTS166" s="79"/>
      <c r="VTT166" s="79"/>
      <c r="VTU166" s="79"/>
      <c r="VTV166" s="79"/>
      <c r="VTW166" s="79"/>
      <c r="VTX166" s="80"/>
      <c r="VTY166" s="78" t="s">
        <v>121</v>
      </c>
      <c r="VTZ166" s="79"/>
      <c r="VUA166" s="79"/>
      <c r="VUB166" s="79"/>
      <c r="VUC166" s="79"/>
      <c r="VUD166" s="79"/>
      <c r="VUE166" s="79"/>
      <c r="VUF166" s="80"/>
      <c r="VUG166" s="78" t="s">
        <v>121</v>
      </c>
      <c r="VUH166" s="79"/>
      <c r="VUI166" s="79"/>
      <c r="VUJ166" s="79"/>
      <c r="VUK166" s="79"/>
      <c r="VUL166" s="79"/>
      <c r="VUM166" s="79"/>
      <c r="VUN166" s="80"/>
      <c r="VUO166" s="78" t="s">
        <v>121</v>
      </c>
      <c r="VUP166" s="79"/>
      <c r="VUQ166" s="79"/>
      <c r="VUR166" s="79"/>
      <c r="VUS166" s="79"/>
      <c r="VUT166" s="79"/>
      <c r="VUU166" s="79"/>
      <c r="VUV166" s="80"/>
      <c r="VUW166" s="78" t="s">
        <v>121</v>
      </c>
      <c r="VUX166" s="79"/>
      <c r="VUY166" s="79"/>
      <c r="VUZ166" s="79"/>
      <c r="VVA166" s="79"/>
      <c r="VVB166" s="79"/>
      <c r="VVC166" s="79"/>
      <c r="VVD166" s="80"/>
      <c r="VVE166" s="78" t="s">
        <v>121</v>
      </c>
      <c r="VVF166" s="79"/>
      <c r="VVG166" s="79"/>
      <c r="VVH166" s="79"/>
      <c r="VVI166" s="79"/>
      <c r="VVJ166" s="79"/>
      <c r="VVK166" s="79"/>
      <c r="VVL166" s="80"/>
      <c r="VVM166" s="78" t="s">
        <v>121</v>
      </c>
      <c r="VVN166" s="79"/>
      <c r="VVO166" s="79"/>
      <c r="VVP166" s="79"/>
      <c r="VVQ166" s="79"/>
      <c r="VVR166" s="79"/>
      <c r="VVS166" s="79"/>
      <c r="VVT166" s="80"/>
      <c r="VVU166" s="78" t="s">
        <v>121</v>
      </c>
      <c r="VVV166" s="79"/>
      <c r="VVW166" s="79"/>
      <c r="VVX166" s="79"/>
      <c r="VVY166" s="79"/>
      <c r="VVZ166" s="79"/>
      <c r="VWA166" s="79"/>
      <c r="VWB166" s="80"/>
      <c r="VWC166" s="78" t="s">
        <v>121</v>
      </c>
      <c r="VWD166" s="79"/>
      <c r="VWE166" s="79"/>
      <c r="VWF166" s="79"/>
      <c r="VWG166" s="79"/>
      <c r="VWH166" s="79"/>
      <c r="VWI166" s="79"/>
      <c r="VWJ166" s="80"/>
      <c r="VWK166" s="78" t="s">
        <v>121</v>
      </c>
      <c r="VWL166" s="79"/>
      <c r="VWM166" s="79"/>
      <c r="VWN166" s="79"/>
      <c r="VWO166" s="79"/>
      <c r="VWP166" s="79"/>
      <c r="VWQ166" s="79"/>
      <c r="VWR166" s="80"/>
      <c r="VWS166" s="78" t="s">
        <v>121</v>
      </c>
      <c r="VWT166" s="79"/>
      <c r="VWU166" s="79"/>
      <c r="VWV166" s="79"/>
      <c r="VWW166" s="79"/>
      <c r="VWX166" s="79"/>
      <c r="VWY166" s="79"/>
      <c r="VWZ166" s="80"/>
      <c r="VXA166" s="78" t="s">
        <v>121</v>
      </c>
      <c r="VXB166" s="79"/>
      <c r="VXC166" s="79"/>
      <c r="VXD166" s="79"/>
      <c r="VXE166" s="79"/>
      <c r="VXF166" s="79"/>
      <c r="VXG166" s="79"/>
      <c r="VXH166" s="80"/>
      <c r="VXI166" s="78" t="s">
        <v>121</v>
      </c>
      <c r="VXJ166" s="79"/>
      <c r="VXK166" s="79"/>
      <c r="VXL166" s="79"/>
      <c r="VXM166" s="79"/>
      <c r="VXN166" s="79"/>
      <c r="VXO166" s="79"/>
      <c r="VXP166" s="80"/>
      <c r="VXQ166" s="78" t="s">
        <v>121</v>
      </c>
      <c r="VXR166" s="79"/>
      <c r="VXS166" s="79"/>
      <c r="VXT166" s="79"/>
      <c r="VXU166" s="79"/>
      <c r="VXV166" s="79"/>
      <c r="VXW166" s="79"/>
      <c r="VXX166" s="80"/>
      <c r="VXY166" s="78" t="s">
        <v>121</v>
      </c>
      <c r="VXZ166" s="79"/>
      <c r="VYA166" s="79"/>
      <c r="VYB166" s="79"/>
      <c r="VYC166" s="79"/>
      <c r="VYD166" s="79"/>
      <c r="VYE166" s="79"/>
      <c r="VYF166" s="80"/>
      <c r="VYG166" s="78" t="s">
        <v>121</v>
      </c>
      <c r="VYH166" s="79"/>
      <c r="VYI166" s="79"/>
      <c r="VYJ166" s="79"/>
      <c r="VYK166" s="79"/>
      <c r="VYL166" s="79"/>
      <c r="VYM166" s="79"/>
      <c r="VYN166" s="80"/>
      <c r="VYO166" s="78" t="s">
        <v>121</v>
      </c>
      <c r="VYP166" s="79"/>
      <c r="VYQ166" s="79"/>
      <c r="VYR166" s="79"/>
      <c r="VYS166" s="79"/>
      <c r="VYT166" s="79"/>
      <c r="VYU166" s="79"/>
      <c r="VYV166" s="80"/>
      <c r="VYW166" s="78" t="s">
        <v>121</v>
      </c>
      <c r="VYX166" s="79"/>
      <c r="VYY166" s="79"/>
      <c r="VYZ166" s="79"/>
      <c r="VZA166" s="79"/>
      <c r="VZB166" s="79"/>
      <c r="VZC166" s="79"/>
      <c r="VZD166" s="80"/>
      <c r="VZE166" s="78" t="s">
        <v>121</v>
      </c>
      <c r="VZF166" s="79"/>
      <c r="VZG166" s="79"/>
      <c r="VZH166" s="79"/>
      <c r="VZI166" s="79"/>
      <c r="VZJ166" s="79"/>
      <c r="VZK166" s="79"/>
      <c r="VZL166" s="80"/>
      <c r="VZM166" s="78" t="s">
        <v>121</v>
      </c>
      <c r="VZN166" s="79"/>
      <c r="VZO166" s="79"/>
      <c r="VZP166" s="79"/>
      <c r="VZQ166" s="79"/>
      <c r="VZR166" s="79"/>
      <c r="VZS166" s="79"/>
      <c r="VZT166" s="80"/>
      <c r="VZU166" s="78" t="s">
        <v>121</v>
      </c>
      <c r="VZV166" s="79"/>
      <c r="VZW166" s="79"/>
      <c r="VZX166" s="79"/>
      <c r="VZY166" s="79"/>
      <c r="VZZ166" s="79"/>
      <c r="WAA166" s="79"/>
      <c r="WAB166" s="80"/>
      <c r="WAC166" s="78" t="s">
        <v>121</v>
      </c>
      <c r="WAD166" s="79"/>
      <c r="WAE166" s="79"/>
      <c r="WAF166" s="79"/>
      <c r="WAG166" s="79"/>
      <c r="WAH166" s="79"/>
      <c r="WAI166" s="79"/>
      <c r="WAJ166" s="80"/>
      <c r="WAK166" s="78" t="s">
        <v>121</v>
      </c>
      <c r="WAL166" s="79"/>
      <c r="WAM166" s="79"/>
      <c r="WAN166" s="79"/>
      <c r="WAO166" s="79"/>
      <c r="WAP166" s="79"/>
      <c r="WAQ166" s="79"/>
      <c r="WAR166" s="80"/>
      <c r="WAS166" s="78" t="s">
        <v>121</v>
      </c>
      <c r="WAT166" s="79"/>
      <c r="WAU166" s="79"/>
      <c r="WAV166" s="79"/>
      <c r="WAW166" s="79"/>
      <c r="WAX166" s="79"/>
      <c r="WAY166" s="79"/>
      <c r="WAZ166" s="80"/>
      <c r="WBA166" s="78" t="s">
        <v>121</v>
      </c>
      <c r="WBB166" s="79"/>
      <c r="WBC166" s="79"/>
      <c r="WBD166" s="79"/>
      <c r="WBE166" s="79"/>
      <c r="WBF166" s="79"/>
      <c r="WBG166" s="79"/>
      <c r="WBH166" s="80"/>
      <c r="WBI166" s="78" t="s">
        <v>121</v>
      </c>
      <c r="WBJ166" s="79"/>
      <c r="WBK166" s="79"/>
      <c r="WBL166" s="79"/>
      <c r="WBM166" s="79"/>
      <c r="WBN166" s="79"/>
      <c r="WBO166" s="79"/>
      <c r="WBP166" s="80"/>
      <c r="WBQ166" s="78" t="s">
        <v>121</v>
      </c>
      <c r="WBR166" s="79"/>
      <c r="WBS166" s="79"/>
      <c r="WBT166" s="79"/>
      <c r="WBU166" s="79"/>
      <c r="WBV166" s="79"/>
      <c r="WBW166" s="79"/>
      <c r="WBX166" s="80"/>
      <c r="WBY166" s="78" t="s">
        <v>121</v>
      </c>
      <c r="WBZ166" s="79"/>
      <c r="WCA166" s="79"/>
      <c r="WCB166" s="79"/>
      <c r="WCC166" s="79"/>
      <c r="WCD166" s="79"/>
      <c r="WCE166" s="79"/>
      <c r="WCF166" s="80"/>
      <c r="WCG166" s="78" t="s">
        <v>121</v>
      </c>
      <c r="WCH166" s="79"/>
      <c r="WCI166" s="79"/>
      <c r="WCJ166" s="79"/>
      <c r="WCK166" s="79"/>
      <c r="WCL166" s="79"/>
      <c r="WCM166" s="79"/>
      <c r="WCN166" s="80"/>
      <c r="WCO166" s="78" t="s">
        <v>121</v>
      </c>
      <c r="WCP166" s="79"/>
      <c r="WCQ166" s="79"/>
      <c r="WCR166" s="79"/>
      <c r="WCS166" s="79"/>
      <c r="WCT166" s="79"/>
      <c r="WCU166" s="79"/>
      <c r="WCV166" s="80"/>
      <c r="WCW166" s="78" t="s">
        <v>121</v>
      </c>
      <c r="WCX166" s="79"/>
      <c r="WCY166" s="79"/>
      <c r="WCZ166" s="79"/>
      <c r="WDA166" s="79"/>
      <c r="WDB166" s="79"/>
      <c r="WDC166" s="79"/>
      <c r="WDD166" s="80"/>
      <c r="WDE166" s="78" t="s">
        <v>121</v>
      </c>
      <c r="WDF166" s="79"/>
      <c r="WDG166" s="79"/>
      <c r="WDH166" s="79"/>
      <c r="WDI166" s="79"/>
      <c r="WDJ166" s="79"/>
      <c r="WDK166" s="79"/>
      <c r="WDL166" s="80"/>
      <c r="WDM166" s="78" t="s">
        <v>121</v>
      </c>
      <c r="WDN166" s="79"/>
      <c r="WDO166" s="79"/>
      <c r="WDP166" s="79"/>
      <c r="WDQ166" s="79"/>
      <c r="WDR166" s="79"/>
      <c r="WDS166" s="79"/>
      <c r="WDT166" s="80"/>
      <c r="WDU166" s="78" t="s">
        <v>121</v>
      </c>
      <c r="WDV166" s="79"/>
      <c r="WDW166" s="79"/>
      <c r="WDX166" s="79"/>
      <c r="WDY166" s="79"/>
      <c r="WDZ166" s="79"/>
      <c r="WEA166" s="79"/>
      <c r="WEB166" s="80"/>
      <c r="WEC166" s="78" t="s">
        <v>121</v>
      </c>
      <c r="WED166" s="79"/>
      <c r="WEE166" s="79"/>
      <c r="WEF166" s="79"/>
      <c r="WEG166" s="79"/>
      <c r="WEH166" s="79"/>
      <c r="WEI166" s="79"/>
      <c r="WEJ166" s="80"/>
      <c r="WEK166" s="78" t="s">
        <v>121</v>
      </c>
      <c r="WEL166" s="79"/>
      <c r="WEM166" s="79"/>
      <c r="WEN166" s="79"/>
      <c r="WEO166" s="79"/>
      <c r="WEP166" s="79"/>
      <c r="WEQ166" s="79"/>
      <c r="WER166" s="80"/>
      <c r="WES166" s="78" t="s">
        <v>121</v>
      </c>
      <c r="WET166" s="79"/>
      <c r="WEU166" s="79"/>
      <c r="WEV166" s="79"/>
      <c r="WEW166" s="79"/>
      <c r="WEX166" s="79"/>
      <c r="WEY166" s="79"/>
      <c r="WEZ166" s="80"/>
      <c r="WFA166" s="78" t="s">
        <v>121</v>
      </c>
      <c r="WFB166" s="79"/>
      <c r="WFC166" s="79"/>
      <c r="WFD166" s="79"/>
      <c r="WFE166" s="79"/>
      <c r="WFF166" s="79"/>
      <c r="WFG166" s="79"/>
      <c r="WFH166" s="80"/>
      <c r="WFI166" s="78" t="s">
        <v>121</v>
      </c>
      <c r="WFJ166" s="79"/>
      <c r="WFK166" s="79"/>
      <c r="WFL166" s="79"/>
      <c r="WFM166" s="79"/>
      <c r="WFN166" s="79"/>
      <c r="WFO166" s="79"/>
      <c r="WFP166" s="80"/>
      <c r="WFQ166" s="78" t="s">
        <v>121</v>
      </c>
      <c r="WFR166" s="79"/>
      <c r="WFS166" s="79"/>
      <c r="WFT166" s="79"/>
      <c r="WFU166" s="79"/>
      <c r="WFV166" s="79"/>
      <c r="WFW166" s="79"/>
      <c r="WFX166" s="80"/>
      <c r="WFY166" s="78" t="s">
        <v>121</v>
      </c>
      <c r="WFZ166" s="79"/>
      <c r="WGA166" s="79"/>
      <c r="WGB166" s="79"/>
      <c r="WGC166" s="79"/>
      <c r="WGD166" s="79"/>
      <c r="WGE166" s="79"/>
      <c r="WGF166" s="80"/>
      <c r="WGG166" s="78" t="s">
        <v>121</v>
      </c>
      <c r="WGH166" s="79"/>
      <c r="WGI166" s="79"/>
      <c r="WGJ166" s="79"/>
      <c r="WGK166" s="79"/>
      <c r="WGL166" s="79"/>
      <c r="WGM166" s="79"/>
      <c r="WGN166" s="80"/>
      <c r="WGO166" s="78" t="s">
        <v>121</v>
      </c>
      <c r="WGP166" s="79"/>
      <c r="WGQ166" s="79"/>
      <c r="WGR166" s="79"/>
      <c r="WGS166" s="79"/>
      <c r="WGT166" s="79"/>
      <c r="WGU166" s="79"/>
      <c r="WGV166" s="80"/>
      <c r="WGW166" s="78" t="s">
        <v>121</v>
      </c>
      <c r="WGX166" s="79"/>
      <c r="WGY166" s="79"/>
      <c r="WGZ166" s="79"/>
      <c r="WHA166" s="79"/>
      <c r="WHB166" s="79"/>
      <c r="WHC166" s="79"/>
      <c r="WHD166" s="80"/>
      <c r="WHE166" s="78" t="s">
        <v>121</v>
      </c>
      <c r="WHF166" s="79"/>
      <c r="WHG166" s="79"/>
      <c r="WHH166" s="79"/>
      <c r="WHI166" s="79"/>
      <c r="WHJ166" s="79"/>
      <c r="WHK166" s="79"/>
      <c r="WHL166" s="80"/>
      <c r="WHM166" s="78" t="s">
        <v>121</v>
      </c>
      <c r="WHN166" s="79"/>
      <c r="WHO166" s="79"/>
      <c r="WHP166" s="79"/>
      <c r="WHQ166" s="79"/>
      <c r="WHR166" s="79"/>
      <c r="WHS166" s="79"/>
      <c r="WHT166" s="80"/>
      <c r="WHU166" s="78" t="s">
        <v>121</v>
      </c>
      <c r="WHV166" s="79"/>
      <c r="WHW166" s="79"/>
      <c r="WHX166" s="79"/>
      <c r="WHY166" s="79"/>
      <c r="WHZ166" s="79"/>
      <c r="WIA166" s="79"/>
      <c r="WIB166" s="80"/>
      <c r="WIC166" s="78" t="s">
        <v>121</v>
      </c>
      <c r="WID166" s="79"/>
      <c r="WIE166" s="79"/>
      <c r="WIF166" s="79"/>
      <c r="WIG166" s="79"/>
      <c r="WIH166" s="79"/>
      <c r="WII166" s="79"/>
      <c r="WIJ166" s="80"/>
      <c r="WIK166" s="78" t="s">
        <v>121</v>
      </c>
      <c r="WIL166" s="79"/>
      <c r="WIM166" s="79"/>
      <c r="WIN166" s="79"/>
      <c r="WIO166" s="79"/>
      <c r="WIP166" s="79"/>
      <c r="WIQ166" s="79"/>
      <c r="WIR166" s="80"/>
      <c r="WIS166" s="78" t="s">
        <v>121</v>
      </c>
      <c r="WIT166" s="79"/>
      <c r="WIU166" s="79"/>
      <c r="WIV166" s="79"/>
      <c r="WIW166" s="79"/>
      <c r="WIX166" s="79"/>
      <c r="WIY166" s="79"/>
      <c r="WIZ166" s="80"/>
      <c r="WJA166" s="78" t="s">
        <v>121</v>
      </c>
      <c r="WJB166" s="79"/>
      <c r="WJC166" s="79"/>
      <c r="WJD166" s="79"/>
      <c r="WJE166" s="79"/>
      <c r="WJF166" s="79"/>
      <c r="WJG166" s="79"/>
      <c r="WJH166" s="80"/>
      <c r="WJI166" s="78" t="s">
        <v>121</v>
      </c>
      <c r="WJJ166" s="79"/>
      <c r="WJK166" s="79"/>
      <c r="WJL166" s="79"/>
      <c r="WJM166" s="79"/>
      <c r="WJN166" s="79"/>
      <c r="WJO166" s="79"/>
      <c r="WJP166" s="80"/>
      <c r="WJQ166" s="78" t="s">
        <v>121</v>
      </c>
      <c r="WJR166" s="79"/>
      <c r="WJS166" s="79"/>
      <c r="WJT166" s="79"/>
      <c r="WJU166" s="79"/>
      <c r="WJV166" s="79"/>
      <c r="WJW166" s="79"/>
      <c r="WJX166" s="80"/>
      <c r="WJY166" s="78" t="s">
        <v>121</v>
      </c>
      <c r="WJZ166" s="79"/>
      <c r="WKA166" s="79"/>
      <c r="WKB166" s="79"/>
      <c r="WKC166" s="79"/>
      <c r="WKD166" s="79"/>
      <c r="WKE166" s="79"/>
      <c r="WKF166" s="80"/>
      <c r="WKG166" s="78" t="s">
        <v>121</v>
      </c>
      <c r="WKH166" s="79"/>
      <c r="WKI166" s="79"/>
      <c r="WKJ166" s="79"/>
      <c r="WKK166" s="79"/>
      <c r="WKL166" s="79"/>
      <c r="WKM166" s="79"/>
      <c r="WKN166" s="80"/>
      <c r="WKO166" s="78" t="s">
        <v>121</v>
      </c>
      <c r="WKP166" s="79"/>
      <c r="WKQ166" s="79"/>
      <c r="WKR166" s="79"/>
      <c r="WKS166" s="79"/>
      <c r="WKT166" s="79"/>
      <c r="WKU166" s="79"/>
      <c r="WKV166" s="80"/>
      <c r="WKW166" s="78" t="s">
        <v>121</v>
      </c>
      <c r="WKX166" s="79"/>
      <c r="WKY166" s="79"/>
      <c r="WKZ166" s="79"/>
      <c r="WLA166" s="79"/>
      <c r="WLB166" s="79"/>
      <c r="WLC166" s="79"/>
      <c r="WLD166" s="80"/>
      <c r="WLE166" s="78" t="s">
        <v>121</v>
      </c>
      <c r="WLF166" s="79"/>
      <c r="WLG166" s="79"/>
      <c r="WLH166" s="79"/>
      <c r="WLI166" s="79"/>
      <c r="WLJ166" s="79"/>
      <c r="WLK166" s="79"/>
      <c r="WLL166" s="80"/>
      <c r="WLM166" s="78" t="s">
        <v>121</v>
      </c>
      <c r="WLN166" s="79"/>
      <c r="WLO166" s="79"/>
      <c r="WLP166" s="79"/>
      <c r="WLQ166" s="79"/>
      <c r="WLR166" s="79"/>
      <c r="WLS166" s="79"/>
      <c r="WLT166" s="80"/>
      <c r="WLU166" s="78" t="s">
        <v>121</v>
      </c>
      <c r="WLV166" s="79"/>
      <c r="WLW166" s="79"/>
      <c r="WLX166" s="79"/>
      <c r="WLY166" s="79"/>
      <c r="WLZ166" s="79"/>
      <c r="WMA166" s="79"/>
      <c r="WMB166" s="80"/>
      <c r="WMC166" s="78" t="s">
        <v>121</v>
      </c>
      <c r="WMD166" s="79"/>
      <c r="WME166" s="79"/>
      <c r="WMF166" s="79"/>
      <c r="WMG166" s="79"/>
      <c r="WMH166" s="79"/>
      <c r="WMI166" s="79"/>
      <c r="WMJ166" s="80"/>
      <c r="WMK166" s="78" t="s">
        <v>121</v>
      </c>
      <c r="WML166" s="79"/>
      <c r="WMM166" s="79"/>
      <c r="WMN166" s="79"/>
      <c r="WMO166" s="79"/>
      <c r="WMP166" s="79"/>
      <c r="WMQ166" s="79"/>
      <c r="WMR166" s="80"/>
      <c r="WMS166" s="78" t="s">
        <v>121</v>
      </c>
      <c r="WMT166" s="79"/>
      <c r="WMU166" s="79"/>
      <c r="WMV166" s="79"/>
      <c r="WMW166" s="79"/>
      <c r="WMX166" s="79"/>
      <c r="WMY166" s="79"/>
      <c r="WMZ166" s="80"/>
      <c r="WNA166" s="78" t="s">
        <v>121</v>
      </c>
      <c r="WNB166" s="79"/>
      <c r="WNC166" s="79"/>
      <c r="WND166" s="79"/>
      <c r="WNE166" s="79"/>
      <c r="WNF166" s="79"/>
      <c r="WNG166" s="79"/>
      <c r="WNH166" s="80"/>
      <c r="WNI166" s="78" t="s">
        <v>121</v>
      </c>
      <c r="WNJ166" s="79"/>
      <c r="WNK166" s="79"/>
      <c r="WNL166" s="79"/>
      <c r="WNM166" s="79"/>
      <c r="WNN166" s="79"/>
      <c r="WNO166" s="79"/>
      <c r="WNP166" s="80"/>
      <c r="WNQ166" s="78" t="s">
        <v>121</v>
      </c>
      <c r="WNR166" s="79"/>
      <c r="WNS166" s="79"/>
      <c r="WNT166" s="79"/>
      <c r="WNU166" s="79"/>
      <c r="WNV166" s="79"/>
      <c r="WNW166" s="79"/>
      <c r="WNX166" s="80"/>
      <c r="WNY166" s="78" t="s">
        <v>121</v>
      </c>
      <c r="WNZ166" s="79"/>
      <c r="WOA166" s="79"/>
      <c r="WOB166" s="79"/>
      <c r="WOC166" s="79"/>
      <c r="WOD166" s="79"/>
      <c r="WOE166" s="79"/>
      <c r="WOF166" s="80"/>
      <c r="WOG166" s="78" t="s">
        <v>121</v>
      </c>
      <c r="WOH166" s="79"/>
      <c r="WOI166" s="79"/>
      <c r="WOJ166" s="79"/>
      <c r="WOK166" s="79"/>
      <c r="WOL166" s="79"/>
      <c r="WOM166" s="79"/>
      <c r="WON166" s="80"/>
      <c r="WOO166" s="78" t="s">
        <v>121</v>
      </c>
      <c r="WOP166" s="79"/>
      <c r="WOQ166" s="79"/>
      <c r="WOR166" s="79"/>
      <c r="WOS166" s="79"/>
      <c r="WOT166" s="79"/>
      <c r="WOU166" s="79"/>
      <c r="WOV166" s="80"/>
      <c r="WOW166" s="78" t="s">
        <v>121</v>
      </c>
      <c r="WOX166" s="79"/>
      <c r="WOY166" s="79"/>
      <c r="WOZ166" s="79"/>
      <c r="WPA166" s="79"/>
      <c r="WPB166" s="79"/>
      <c r="WPC166" s="79"/>
      <c r="WPD166" s="80"/>
      <c r="WPE166" s="78" t="s">
        <v>121</v>
      </c>
      <c r="WPF166" s="79"/>
      <c r="WPG166" s="79"/>
      <c r="WPH166" s="79"/>
      <c r="WPI166" s="79"/>
      <c r="WPJ166" s="79"/>
      <c r="WPK166" s="79"/>
      <c r="WPL166" s="80"/>
      <c r="WPM166" s="78" t="s">
        <v>121</v>
      </c>
      <c r="WPN166" s="79"/>
      <c r="WPO166" s="79"/>
      <c r="WPP166" s="79"/>
      <c r="WPQ166" s="79"/>
      <c r="WPR166" s="79"/>
      <c r="WPS166" s="79"/>
      <c r="WPT166" s="80"/>
      <c r="WPU166" s="78" t="s">
        <v>121</v>
      </c>
      <c r="WPV166" s="79"/>
      <c r="WPW166" s="79"/>
      <c r="WPX166" s="79"/>
      <c r="WPY166" s="79"/>
      <c r="WPZ166" s="79"/>
      <c r="WQA166" s="79"/>
      <c r="WQB166" s="80"/>
      <c r="WQC166" s="78" t="s">
        <v>121</v>
      </c>
      <c r="WQD166" s="79"/>
      <c r="WQE166" s="79"/>
      <c r="WQF166" s="79"/>
      <c r="WQG166" s="79"/>
      <c r="WQH166" s="79"/>
      <c r="WQI166" s="79"/>
      <c r="WQJ166" s="80"/>
      <c r="WQK166" s="78" t="s">
        <v>121</v>
      </c>
      <c r="WQL166" s="79"/>
      <c r="WQM166" s="79"/>
      <c r="WQN166" s="79"/>
      <c r="WQO166" s="79"/>
      <c r="WQP166" s="79"/>
      <c r="WQQ166" s="79"/>
      <c r="WQR166" s="80"/>
      <c r="WQS166" s="78" t="s">
        <v>121</v>
      </c>
      <c r="WQT166" s="79"/>
      <c r="WQU166" s="79"/>
      <c r="WQV166" s="79"/>
      <c r="WQW166" s="79"/>
      <c r="WQX166" s="79"/>
      <c r="WQY166" s="79"/>
      <c r="WQZ166" s="80"/>
      <c r="WRA166" s="78" t="s">
        <v>121</v>
      </c>
      <c r="WRB166" s="79"/>
      <c r="WRC166" s="79"/>
      <c r="WRD166" s="79"/>
      <c r="WRE166" s="79"/>
      <c r="WRF166" s="79"/>
      <c r="WRG166" s="79"/>
      <c r="WRH166" s="80"/>
      <c r="WRI166" s="78" t="s">
        <v>121</v>
      </c>
      <c r="WRJ166" s="79"/>
      <c r="WRK166" s="79"/>
      <c r="WRL166" s="79"/>
      <c r="WRM166" s="79"/>
      <c r="WRN166" s="79"/>
      <c r="WRO166" s="79"/>
      <c r="WRP166" s="80"/>
      <c r="WRQ166" s="78" t="s">
        <v>121</v>
      </c>
      <c r="WRR166" s="79"/>
      <c r="WRS166" s="79"/>
      <c r="WRT166" s="79"/>
      <c r="WRU166" s="79"/>
      <c r="WRV166" s="79"/>
      <c r="WRW166" s="79"/>
      <c r="WRX166" s="80"/>
      <c r="WRY166" s="78" t="s">
        <v>121</v>
      </c>
      <c r="WRZ166" s="79"/>
      <c r="WSA166" s="79"/>
      <c r="WSB166" s="79"/>
      <c r="WSC166" s="79"/>
      <c r="WSD166" s="79"/>
      <c r="WSE166" s="79"/>
      <c r="WSF166" s="80"/>
      <c r="WSG166" s="78" t="s">
        <v>121</v>
      </c>
      <c r="WSH166" s="79"/>
      <c r="WSI166" s="79"/>
      <c r="WSJ166" s="79"/>
      <c r="WSK166" s="79"/>
      <c r="WSL166" s="79"/>
      <c r="WSM166" s="79"/>
      <c r="WSN166" s="80"/>
      <c r="WSO166" s="78" t="s">
        <v>121</v>
      </c>
      <c r="WSP166" s="79"/>
      <c r="WSQ166" s="79"/>
      <c r="WSR166" s="79"/>
      <c r="WSS166" s="79"/>
      <c r="WST166" s="79"/>
      <c r="WSU166" s="79"/>
      <c r="WSV166" s="80"/>
      <c r="WSW166" s="78" t="s">
        <v>121</v>
      </c>
      <c r="WSX166" s="79"/>
      <c r="WSY166" s="79"/>
      <c r="WSZ166" s="79"/>
      <c r="WTA166" s="79"/>
      <c r="WTB166" s="79"/>
      <c r="WTC166" s="79"/>
      <c r="WTD166" s="80"/>
      <c r="WTE166" s="78" t="s">
        <v>121</v>
      </c>
      <c r="WTF166" s="79"/>
      <c r="WTG166" s="79"/>
      <c r="WTH166" s="79"/>
      <c r="WTI166" s="79"/>
      <c r="WTJ166" s="79"/>
      <c r="WTK166" s="79"/>
      <c r="WTL166" s="80"/>
      <c r="WTM166" s="78" t="s">
        <v>121</v>
      </c>
      <c r="WTN166" s="79"/>
      <c r="WTO166" s="79"/>
      <c r="WTP166" s="79"/>
      <c r="WTQ166" s="79"/>
      <c r="WTR166" s="79"/>
      <c r="WTS166" s="79"/>
      <c r="WTT166" s="80"/>
      <c r="WTU166" s="78" t="s">
        <v>121</v>
      </c>
      <c r="WTV166" s="79"/>
      <c r="WTW166" s="79"/>
      <c r="WTX166" s="79"/>
      <c r="WTY166" s="79"/>
      <c r="WTZ166" s="79"/>
      <c r="WUA166" s="79"/>
      <c r="WUB166" s="80"/>
      <c r="WUC166" s="78" t="s">
        <v>121</v>
      </c>
      <c r="WUD166" s="79"/>
      <c r="WUE166" s="79"/>
      <c r="WUF166" s="79"/>
      <c r="WUG166" s="79"/>
      <c r="WUH166" s="79"/>
      <c r="WUI166" s="79"/>
      <c r="WUJ166" s="80"/>
      <c r="WUK166" s="78" t="s">
        <v>121</v>
      </c>
      <c r="WUL166" s="79"/>
      <c r="WUM166" s="79"/>
      <c r="WUN166" s="79"/>
      <c r="WUO166" s="79"/>
      <c r="WUP166" s="79"/>
      <c r="WUQ166" s="79"/>
      <c r="WUR166" s="80"/>
      <c r="WUS166" s="78" t="s">
        <v>121</v>
      </c>
      <c r="WUT166" s="79"/>
      <c r="WUU166" s="79"/>
      <c r="WUV166" s="79"/>
      <c r="WUW166" s="79"/>
      <c r="WUX166" s="79"/>
      <c r="WUY166" s="79"/>
      <c r="WUZ166" s="80"/>
      <c r="WVA166" s="78" t="s">
        <v>121</v>
      </c>
      <c r="WVB166" s="79"/>
      <c r="WVC166" s="79"/>
      <c r="WVD166" s="79"/>
      <c r="WVE166" s="79"/>
      <c r="WVF166" s="79"/>
      <c r="WVG166" s="79"/>
      <c r="WVH166" s="80"/>
      <c r="WVI166" s="78" t="s">
        <v>121</v>
      </c>
      <c r="WVJ166" s="79"/>
      <c r="WVK166" s="79"/>
      <c r="WVL166" s="79"/>
      <c r="WVM166" s="79"/>
      <c r="WVN166" s="79"/>
      <c r="WVO166" s="79"/>
      <c r="WVP166" s="80"/>
      <c r="WVQ166" s="78" t="s">
        <v>121</v>
      </c>
      <c r="WVR166" s="79"/>
      <c r="WVS166" s="79"/>
      <c r="WVT166" s="79"/>
      <c r="WVU166" s="79"/>
      <c r="WVV166" s="79"/>
      <c r="WVW166" s="79"/>
      <c r="WVX166" s="80"/>
      <c r="WVY166" s="78" t="s">
        <v>121</v>
      </c>
      <c r="WVZ166" s="79"/>
      <c r="WWA166" s="79"/>
      <c r="WWB166" s="79"/>
      <c r="WWC166" s="79"/>
      <c r="WWD166" s="79"/>
      <c r="WWE166" s="79"/>
      <c r="WWF166" s="80"/>
      <c r="WWG166" s="78" t="s">
        <v>121</v>
      </c>
      <c r="WWH166" s="79"/>
      <c r="WWI166" s="79"/>
      <c r="WWJ166" s="79"/>
      <c r="WWK166" s="79"/>
      <c r="WWL166" s="79"/>
      <c r="WWM166" s="79"/>
      <c r="WWN166" s="80"/>
      <c r="WWO166" s="78" t="s">
        <v>121</v>
      </c>
      <c r="WWP166" s="79"/>
      <c r="WWQ166" s="79"/>
      <c r="WWR166" s="79"/>
      <c r="WWS166" s="79"/>
      <c r="WWT166" s="79"/>
      <c r="WWU166" s="79"/>
      <c r="WWV166" s="80"/>
      <c r="WWW166" s="78" t="s">
        <v>121</v>
      </c>
      <c r="WWX166" s="79"/>
      <c r="WWY166" s="79"/>
      <c r="WWZ166" s="79"/>
      <c r="WXA166" s="79"/>
      <c r="WXB166" s="79"/>
      <c r="WXC166" s="79"/>
      <c r="WXD166" s="80"/>
      <c r="WXE166" s="78" t="s">
        <v>121</v>
      </c>
      <c r="WXF166" s="79"/>
      <c r="WXG166" s="79"/>
      <c r="WXH166" s="79"/>
      <c r="WXI166" s="79"/>
      <c r="WXJ166" s="79"/>
      <c r="WXK166" s="79"/>
      <c r="WXL166" s="80"/>
      <c r="WXM166" s="78" t="s">
        <v>121</v>
      </c>
      <c r="WXN166" s="79"/>
      <c r="WXO166" s="79"/>
      <c r="WXP166" s="79"/>
      <c r="WXQ166" s="79"/>
      <c r="WXR166" s="79"/>
      <c r="WXS166" s="79"/>
      <c r="WXT166" s="80"/>
      <c r="WXU166" s="78" t="s">
        <v>121</v>
      </c>
      <c r="WXV166" s="79"/>
      <c r="WXW166" s="79"/>
      <c r="WXX166" s="79"/>
      <c r="WXY166" s="79"/>
      <c r="WXZ166" s="79"/>
      <c r="WYA166" s="79"/>
      <c r="WYB166" s="80"/>
      <c r="WYC166" s="78" t="s">
        <v>121</v>
      </c>
      <c r="WYD166" s="79"/>
      <c r="WYE166" s="79"/>
      <c r="WYF166" s="79"/>
      <c r="WYG166" s="79"/>
      <c r="WYH166" s="79"/>
      <c r="WYI166" s="79"/>
      <c r="WYJ166" s="80"/>
      <c r="WYK166" s="78" t="s">
        <v>121</v>
      </c>
      <c r="WYL166" s="79"/>
      <c r="WYM166" s="79"/>
      <c r="WYN166" s="79"/>
      <c r="WYO166" s="79"/>
      <c r="WYP166" s="79"/>
      <c r="WYQ166" s="79"/>
      <c r="WYR166" s="80"/>
      <c r="WYS166" s="78" t="s">
        <v>121</v>
      </c>
      <c r="WYT166" s="79"/>
      <c r="WYU166" s="79"/>
      <c r="WYV166" s="79"/>
      <c r="WYW166" s="79"/>
      <c r="WYX166" s="79"/>
      <c r="WYY166" s="79"/>
      <c r="WYZ166" s="80"/>
      <c r="WZA166" s="78" t="s">
        <v>121</v>
      </c>
      <c r="WZB166" s="79"/>
      <c r="WZC166" s="79"/>
      <c r="WZD166" s="79"/>
      <c r="WZE166" s="79"/>
      <c r="WZF166" s="79"/>
      <c r="WZG166" s="79"/>
      <c r="WZH166" s="80"/>
      <c r="WZI166" s="78" t="s">
        <v>121</v>
      </c>
      <c r="WZJ166" s="79"/>
      <c r="WZK166" s="79"/>
      <c r="WZL166" s="79"/>
      <c r="WZM166" s="79"/>
      <c r="WZN166" s="79"/>
      <c r="WZO166" s="79"/>
      <c r="WZP166" s="80"/>
      <c r="WZQ166" s="78" t="s">
        <v>121</v>
      </c>
      <c r="WZR166" s="79"/>
      <c r="WZS166" s="79"/>
      <c r="WZT166" s="79"/>
      <c r="WZU166" s="79"/>
      <c r="WZV166" s="79"/>
      <c r="WZW166" s="79"/>
      <c r="WZX166" s="80"/>
      <c r="WZY166" s="78" t="s">
        <v>121</v>
      </c>
      <c r="WZZ166" s="79"/>
      <c r="XAA166" s="79"/>
      <c r="XAB166" s="79"/>
      <c r="XAC166" s="79"/>
      <c r="XAD166" s="79"/>
      <c r="XAE166" s="79"/>
      <c r="XAF166" s="80"/>
      <c r="XAG166" s="78" t="s">
        <v>121</v>
      </c>
      <c r="XAH166" s="79"/>
      <c r="XAI166" s="79"/>
      <c r="XAJ166" s="79"/>
      <c r="XAK166" s="79"/>
      <c r="XAL166" s="79"/>
      <c r="XAM166" s="79"/>
      <c r="XAN166" s="80"/>
      <c r="XAO166" s="78" t="s">
        <v>121</v>
      </c>
      <c r="XAP166" s="79"/>
      <c r="XAQ166" s="79"/>
      <c r="XAR166" s="79"/>
      <c r="XAS166" s="79"/>
      <c r="XAT166" s="79"/>
      <c r="XAU166" s="79"/>
      <c r="XAV166" s="80"/>
      <c r="XAW166" s="78" t="s">
        <v>121</v>
      </c>
      <c r="XAX166" s="79"/>
      <c r="XAY166" s="79"/>
      <c r="XAZ166" s="79"/>
      <c r="XBA166" s="79"/>
      <c r="XBB166" s="79"/>
      <c r="XBC166" s="79"/>
      <c r="XBD166" s="80"/>
      <c r="XBE166" s="78" t="s">
        <v>121</v>
      </c>
      <c r="XBF166" s="79"/>
      <c r="XBG166" s="79"/>
      <c r="XBH166" s="79"/>
      <c r="XBI166" s="79"/>
      <c r="XBJ166" s="79"/>
      <c r="XBK166" s="79"/>
      <c r="XBL166" s="80"/>
      <c r="XBM166" s="78" t="s">
        <v>121</v>
      </c>
      <c r="XBN166" s="79"/>
      <c r="XBO166" s="79"/>
      <c r="XBP166" s="79"/>
      <c r="XBQ166" s="79"/>
      <c r="XBR166" s="79"/>
      <c r="XBS166" s="79"/>
      <c r="XBT166" s="80"/>
      <c r="XBU166" s="78" t="s">
        <v>121</v>
      </c>
      <c r="XBV166" s="79"/>
      <c r="XBW166" s="79"/>
      <c r="XBX166" s="79"/>
      <c r="XBY166" s="79"/>
      <c r="XBZ166" s="79"/>
      <c r="XCA166" s="79"/>
      <c r="XCB166" s="80"/>
      <c r="XCC166" s="78" t="s">
        <v>121</v>
      </c>
      <c r="XCD166" s="79"/>
      <c r="XCE166" s="79"/>
      <c r="XCF166" s="79"/>
      <c r="XCG166" s="79"/>
      <c r="XCH166" s="79"/>
      <c r="XCI166" s="79"/>
      <c r="XCJ166" s="80"/>
      <c r="XCK166" s="78" t="s">
        <v>121</v>
      </c>
      <c r="XCL166" s="79"/>
      <c r="XCM166" s="79"/>
      <c r="XCN166" s="79"/>
      <c r="XCO166" s="79"/>
      <c r="XCP166" s="79"/>
      <c r="XCQ166" s="79"/>
      <c r="XCR166" s="80"/>
      <c r="XCS166" s="78" t="s">
        <v>121</v>
      </c>
      <c r="XCT166" s="79"/>
      <c r="XCU166" s="79"/>
      <c r="XCV166" s="79"/>
      <c r="XCW166" s="79"/>
      <c r="XCX166" s="79"/>
      <c r="XCY166" s="79"/>
      <c r="XCZ166" s="80"/>
      <c r="XDA166" s="78" t="s">
        <v>121</v>
      </c>
      <c r="XDB166" s="79"/>
      <c r="XDC166" s="79"/>
      <c r="XDD166" s="79"/>
      <c r="XDE166" s="79"/>
      <c r="XDF166" s="79"/>
      <c r="XDG166" s="79"/>
      <c r="XDH166" s="80"/>
      <c r="XDI166" s="78" t="s">
        <v>121</v>
      </c>
      <c r="XDJ166" s="79"/>
      <c r="XDK166" s="79"/>
      <c r="XDL166" s="79"/>
      <c r="XDM166" s="79"/>
      <c r="XDN166" s="79"/>
      <c r="XDO166" s="79"/>
      <c r="XDP166" s="80"/>
      <c r="XDQ166" s="78" t="s">
        <v>121</v>
      </c>
      <c r="XDR166" s="79"/>
      <c r="XDS166" s="79"/>
      <c r="XDT166" s="79"/>
      <c r="XDU166" s="79"/>
      <c r="XDV166" s="79"/>
      <c r="XDW166" s="79"/>
      <c r="XDX166" s="80"/>
      <c r="XDY166" s="78" t="s">
        <v>121</v>
      </c>
      <c r="XDZ166" s="79"/>
      <c r="XEA166" s="79"/>
      <c r="XEB166" s="79"/>
      <c r="XEC166" s="79"/>
      <c r="XED166" s="79"/>
      <c r="XEE166" s="79"/>
      <c r="XEF166" s="80"/>
      <c r="XEG166" s="78" t="s">
        <v>121</v>
      </c>
      <c r="XEH166" s="79"/>
      <c r="XEI166" s="79"/>
      <c r="XEJ166" s="79"/>
      <c r="XEK166" s="79"/>
      <c r="XEL166" s="79"/>
      <c r="XEM166" s="79"/>
      <c r="XEN166" s="80"/>
      <c r="XEO166" s="78" t="s">
        <v>121</v>
      </c>
      <c r="XEP166" s="79"/>
      <c r="XEQ166" s="79"/>
      <c r="XER166" s="79"/>
      <c r="XES166" s="79"/>
      <c r="XET166" s="79"/>
      <c r="XEU166" s="79"/>
      <c r="XEV166" s="80"/>
    </row>
    <row r="167" spans="1:16376" s="48" customFormat="1" x14ac:dyDescent="0.25">
      <c r="A167" s="81" t="s">
        <v>205</v>
      </c>
      <c r="B167" s="81"/>
      <c r="C167" s="81"/>
      <c r="D167" s="81"/>
      <c r="E167" s="81"/>
      <c r="F167" s="81"/>
      <c r="G167" s="81"/>
      <c r="H167" s="81"/>
      <c r="Q167" s="78" t="s">
        <v>121</v>
      </c>
      <c r="R167" s="79"/>
      <c r="S167" s="79"/>
      <c r="T167" s="79"/>
      <c r="U167" s="79"/>
      <c r="V167" s="79"/>
      <c r="W167" s="79"/>
      <c r="X167" s="80"/>
      <c r="Y167" s="78" t="s">
        <v>121</v>
      </c>
      <c r="Z167" s="79"/>
      <c r="AA167" s="79"/>
      <c r="AB167" s="79"/>
      <c r="AC167" s="79"/>
      <c r="AD167" s="79"/>
      <c r="AE167" s="79"/>
      <c r="AF167" s="80"/>
      <c r="AG167" s="78" t="s">
        <v>121</v>
      </c>
      <c r="AH167" s="79"/>
      <c r="AI167" s="79"/>
      <c r="AJ167" s="79"/>
      <c r="AK167" s="79"/>
      <c r="AL167" s="79"/>
      <c r="AM167" s="79"/>
      <c r="AN167" s="80"/>
      <c r="AO167" s="78" t="s">
        <v>121</v>
      </c>
      <c r="AP167" s="79"/>
      <c r="AQ167" s="79"/>
      <c r="AR167" s="79"/>
      <c r="AS167" s="79"/>
      <c r="AT167" s="79"/>
      <c r="AU167" s="79"/>
      <c r="AV167" s="80"/>
      <c r="AW167" s="78" t="s">
        <v>121</v>
      </c>
      <c r="AX167" s="79"/>
      <c r="AY167" s="79"/>
      <c r="AZ167" s="79"/>
      <c r="BA167" s="79"/>
      <c r="BB167" s="79"/>
      <c r="BC167" s="79"/>
      <c r="BD167" s="80"/>
      <c r="BE167" s="78" t="s">
        <v>121</v>
      </c>
      <c r="BF167" s="79"/>
      <c r="BG167" s="79"/>
      <c r="BH167" s="79"/>
      <c r="BI167" s="79"/>
      <c r="BJ167" s="79"/>
      <c r="BK167" s="79"/>
      <c r="BL167" s="80"/>
      <c r="BM167" s="78" t="s">
        <v>121</v>
      </c>
      <c r="BN167" s="79"/>
      <c r="BO167" s="79"/>
      <c r="BP167" s="79"/>
      <c r="BQ167" s="79"/>
      <c r="BR167" s="79"/>
      <c r="BS167" s="79"/>
      <c r="BT167" s="80"/>
      <c r="BU167" s="78" t="s">
        <v>121</v>
      </c>
      <c r="BV167" s="79"/>
      <c r="BW167" s="79"/>
      <c r="BX167" s="79"/>
      <c r="BY167" s="79"/>
      <c r="BZ167" s="79"/>
      <c r="CA167" s="79"/>
      <c r="CB167" s="80"/>
      <c r="CC167" s="78" t="s">
        <v>121</v>
      </c>
      <c r="CD167" s="79"/>
      <c r="CE167" s="79"/>
      <c r="CF167" s="79"/>
      <c r="CG167" s="79"/>
      <c r="CH167" s="79"/>
      <c r="CI167" s="79"/>
      <c r="CJ167" s="80"/>
      <c r="CK167" s="78" t="s">
        <v>121</v>
      </c>
      <c r="CL167" s="79"/>
      <c r="CM167" s="79"/>
      <c r="CN167" s="79"/>
      <c r="CO167" s="79"/>
      <c r="CP167" s="79"/>
      <c r="CQ167" s="79"/>
      <c r="CR167" s="80"/>
      <c r="CS167" s="78" t="s">
        <v>121</v>
      </c>
      <c r="CT167" s="79"/>
      <c r="CU167" s="79"/>
      <c r="CV167" s="79"/>
      <c r="CW167" s="79"/>
      <c r="CX167" s="79"/>
      <c r="CY167" s="79"/>
      <c r="CZ167" s="80"/>
      <c r="DA167" s="78" t="s">
        <v>121</v>
      </c>
      <c r="DB167" s="79"/>
      <c r="DC167" s="79"/>
      <c r="DD167" s="79"/>
      <c r="DE167" s="79"/>
      <c r="DF167" s="79"/>
      <c r="DG167" s="79"/>
      <c r="DH167" s="80"/>
      <c r="DI167" s="78" t="s">
        <v>121</v>
      </c>
      <c r="DJ167" s="79"/>
      <c r="DK167" s="79"/>
      <c r="DL167" s="79"/>
      <c r="DM167" s="79"/>
      <c r="DN167" s="79"/>
      <c r="DO167" s="79"/>
      <c r="DP167" s="80"/>
      <c r="DQ167" s="78" t="s">
        <v>121</v>
      </c>
      <c r="DR167" s="79"/>
      <c r="DS167" s="79"/>
      <c r="DT167" s="79"/>
      <c r="DU167" s="79"/>
      <c r="DV167" s="79"/>
      <c r="DW167" s="79"/>
      <c r="DX167" s="80"/>
      <c r="DY167" s="78" t="s">
        <v>121</v>
      </c>
      <c r="DZ167" s="79"/>
      <c r="EA167" s="79"/>
      <c r="EB167" s="79"/>
      <c r="EC167" s="79"/>
      <c r="ED167" s="79"/>
      <c r="EE167" s="79"/>
      <c r="EF167" s="80"/>
      <c r="EG167" s="78" t="s">
        <v>121</v>
      </c>
      <c r="EH167" s="79"/>
      <c r="EI167" s="79"/>
      <c r="EJ167" s="79"/>
      <c r="EK167" s="79"/>
      <c r="EL167" s="79"/>
      <c r="EM167" s="79"/>
      <c r="EN167" s="80"/>
      <c r="EO167" s="78" t="s">
        <v>121</v>
      </c>
      <c r="EP167" s="79"/>
      <c r="EQ167" s="79"/>
      <c r="ER167" s="79"/>
      <c r="ES167" s="79"/>
      <c r="ET167" s="79"/>
      <c r="EU167" s="79"/>
      <c r="EV167" s="80"/>
      <c r="EW167" s="78" t="s">
        <v>121</v>
      </c>
      <c r="EX167" s="79"/>
      <c r="EY167" s="79"/>
      <c r="EZ167" s="79"/>
      <c r="FA167" s="79"/>
      <c r="FB167" s="79"/>
      <c r="FC167" s="79"/>
      <c r="FD167" s="80"/>
      <c r="FE167" s="78" t="s">
        <v>121</v>
      </c>
      <c r="FF167" s="79"/>
      <c r="FG167" s="79"/>
      <c r="FH167" s="79"/>
      <c r="FI167" s="79"/>
      <c r="FJ167" s="79"/>
      <c r="FK167" s="79"/>
      <c r="FL167" s="80"/>
      <c r="FM167" s="78" t="s">
        <v>121</v>
      </c>
      <c r="FN167" s="79"/>
      <c r="FO167" s="79"/>
      <c r="FP167" s="79"/>
      <c r="FQ167" s="79"/>
      <c r="FR167" s="79"/>
      <c r="FS167" s="79"/>
      <c r="FT167" s="80"/>
      <c r="FU167" s="78" t="s">
        <v>121</v>
      </c>
      <c r="FV167" s="79"/>
      <c r="FW167" s="79"/>
      <c r="FX167" s="79"/>
      <c r="FY167" s="79"/>
      <c r="FZ167" s="79"/>
      <c r="GA167" s="79"/>
      <c r="GB167" s="80"/>
      <c r="GC167" s="78" t="s">
        <v>121</v>
      </c>
      <c r="GD167" s="79"/>
      <c r="GE167" s="79"/>
      <c r="GF167" s="79"/>
      <c r="GG167" s="79"/>
      <c r="GH167" s="79"/>
      <c r="GI167" s="79"/>
      <c r="GJ167" s="80"/>
      <c r="GK167" s="78" t="s">
        <v>121</v>
      </c>
      <c r="GL167" s="79"/>
      <c r="GM167" s="79"/>
      <c r="GN167" s="79"/>
      <c r="GO167" s="79"/>
      <c r="GP167" s="79"/>
      <c r="GQ167" s="79"/>
      <c r="GR167" s="80"/>
      <c r="GS167" s="78" t="s">
        <v>121</v>
      </c>
      <c r="GT167" s="79"/>
      <c r="GU167" s="79"/>
      <c r="GV167" s="79"/>
      <c r="GW167" s="79"/>
      <c r="GX167" s="79"/>
      <c r="GY167" s="79"/>
      <c r="GZ167" s="80"/>
      <c r="HA167" s="78" t="s">
        <v>121</v>
      </c>
      <c r="HB167" s="79"/>
      <c r="HC167" s="79"/>
      <c r="HD167" s="79"/>
      <c r="HE167" s="79"/>
      <c r="HF167" s="79"/>
      <c r="HG167" s="79"/>
      <c r="HH167" s="80"/>
      <c r="HI167" s="78" t="s">
        <v>121</v>
      </c>
      <c r="HJ167" s="79"/>
      <c r="HK167" s="79"/>
      <c r="HL167" s="79"/>
      <c r="HM167" s="79"/>
      <c r="HN167" s="79"/>
      <c r="HO167" s="79"/>
      <c r="HP167" s="80"/>
      <c r="HQ167" s="78" t="s">
        <v>121</v>
      </c>
      <c r="HR167" s="79"/>
      <c r="HS167" s="79"/>
      <c r="HT167" s="79"/>
      <c r="HU167" s="79"/>
      <c r="HV167" s="79"/>
      <c r="HW167" s="79"/>
      <c r="HX167" s="80"/>
      <c r="HY167" s="78" t="s">
        <v>121</v>
      </c>
      <c r="HZ167" s="79"/>
      <c r="IA167" s="79"/>
      <c r="IB167" s="79"/>
      <c r="IC167" s="79"/>
      <c r="ID167" s="79"/>
      <c r="IE167" s="79"/>
      <c r="IF167" s="80"/>
      <c r="IG167" s="78" t="s">
        <v>121</v>
      </c>
      <c r="IH167" s="79"/>
      <c r="II167" s="79"/>
      <c r="IJ167" s="79"/>
      <c r="IK167" s="79"/>
      <c r="IL167" s="79"/>
      <c r="IM167" s="79"/>
      <c r="IN167" s="80"/>
      <c r="IO167" s="78" t="s">
        <v>121</v>
      </c>
      <c r="IP167" s="79"/>
      <c r="IQ167" s="79"/>
      <c r="IR167" s="79"/>
      <c r="IS167" s="79"/>
      <c r="IT167" s="79"/>
      <c r="IU167" s="79"/>
      <c r="IV167" s="80"/>
      <c r="IW167" s="78" t="s">
        <v>121</v>
      </c>
      <c r="IX167" s="79"/>
      <c r="IY167" s="79"/>
      <c r="IZ167" s="79"/>
      <c r="JA167" s="79"/>
      <c r="JB167" s="79"/>
      <c r="JC167" s="79"/>
      <c r="JD167" s="80"/>
      <c r="JE167" s="78" t="s">
        <v>121</v>
      </c>
      <c r="JF167" s="79"/>
      <c r="JG167" s="79"/>
      <c r="JH167" s="79"/>
      <c r="JI167" s="79"/>
      <c r="JJ167" s="79"/>
      <c r="JK167" s="79"/>
      <c r="JL167" s="80"/>
      <c r="JM167" s="78" t="s">
        <v>121</v>
      </c>
      <c r="JN167" s="79"/>
      <c r="JO167" s="79"/>
      <c r="JP167" s="79"/>
      <c r="JQ167" s="79"/>
      <c r="JR167" s="79"/>
      <c r="JS167" s="79"/>
      <c r="JT167" s="80"/>
      <c r="JU167" s="78" t="s">
        <v>121</v>
      </c>
      <c r="JV167" s="79"/>
      <c r="JW167" s="79"/>
      <c r="JX167" s="79"/>
      <c r="JY167" s="79"/>
      <c r="JZ167" s="79"/>
      <c r="KA167" s="79"/>
      <c r="KB167" s="80"/>
      <c r="KC167" s="78" t="s">
        <v>121</v>
      </c>
      <c r="KD167" s="79"/>
      <c r="KE167" s="79"/>
      <c r="KF167" s="79"/>
      <c r="KG167" s="79"/>
      <c r="KH167" s="79"/>
      <c r="KI167" s="79"/>
      <c r="KJ167" s="80"/>
      <c r="KK167" s="78" t="s">
        <v>121</v>
      </c>
      <c r="KL167" s="79"/>
      <c r="KM167" s="79"/>
      <c r="KN167" s="79"/>
      <c r="KO167" s="79"/>
      <c r="KP167" s="79"/>
      <c r="KQ167" s="79"/>
      <c r="KR167" s="80"/>
      <c r="KS167" s="78" t="s">
        <v>121</v>
      </c>
      <c r="KT167" s="79"/>
      <c r="KU167" s="79"/>
      <c r="KV167" s="79"/>
      <c r="KW167" s="79"/>
      <c r="KX167" s="79"/>
      <c r="KY167" s="79"/>
      <c r="KZ167" s="80"/>
      <c r="LA167" s="78" t="s">
        <v>121</v>
      </c>
      <c r="LB167" s="79"/>
      <c r="LC167" s="79"/>
      <c r="LD167" s="79"/>
      <c r="LE167" s="79"/>
      <c r="LF167" s="79"/>
      <c r="LG167" s="79"/>
      <c r="LH167" s="80"/>
      <c r="LI167" s="78" t="s">
        <v>121</v>
      </c>
      <c r="LJ167" s="79"/>
      <c r="LK167" s="79"/>
      <c r="LL167" s="79"/>
      <c r="LM167" s="79"/>
      <c r="LN167" s="79"/>
      <c r="LO167" s="79"/>
      <c r="LP167" s="80"/>
      <c r="LQ167" s="78" t="s">
        <v>121</v>
      </c>
      <c r="LR167" s="79"/>
      <c r="LS167" s="79"/>
      <c r="LT167" s="79"/>
      <c r="LU167" s="79"/>
      <c r="LV167" s="79"/>
      <c r="LW167" s="79"/>
      <c r="LX167" s="80"/>
      <c r="LY167" s="78" t="s">
        <v>121</v>
      </c>
      <c r="LZ167" s="79"/>
      <c r="MA167" s="79"/>
      <c r="MB167" s="79"/>
      <c r="MC167" s="79"/>
      <c r="MD167" s="79"/>
      <c r="ME167" s="79"/>
      <c r="MF167" s="80"/>
      <c r="MG167" s="78" t="s">
        <v>121</v>
      </c>
      <c r="MH167" s="79"/>
      <c r="MI167" s="79"/>
      <c r="MJ167" s="79"/>
      <c r="MK167" s="79"/>
      <c r="ML167" s="79"/>
      <c r="MM167" s="79"/>
      <c r="MN167" s="80"/>
      <c r="MO167" s="78" t="s">
        <v>121</v>
      </c>
      <c r="MP167" s="79"/>
      <c r="MQ167" s="79"/>
      <c r="MR167" s="79"/>
      <c r="MS167" s="79"/>
      <c r="MT167" s="79"/>
      <c r="MU167" s="79"/>
      <c r="MV167" s="80"/>
      <c r="MW167" s="78" t="s">
        <v>121</v>
      </c>
      <c r="MX167" s="79"/>
      <c r="MY167" s="79"/>
      <c r="MZ167" s="79"/>
      <c r="NA167" s="79"/>
      <c r="NB167" s="79"/>
      <c r="NC167" s="79"/>
      <c r="ND167" s="80"/>
      <c r="NE167" s="78" t="s">
        <v>121</v>
      </c>
      <c r="NF167" s="79"/>
      <c r="NG167" s="79"/>
      <c r="NH167" s="79"/>
      <c r="NI167" s="79"/>
      <c r="NJ167" s="79"/>
      <c r="NK167" s="79"/>
      <c r="NL167" s="80"/>
      <c r="NM167" s="78" t="s">
        <v>121</v>
      </c>
      <c r="NN167" s="79"/>
      <c r="NO167" s="79"/>
      <c r="NP167" s="79"/>
      <c r="NQ167" s="79"/>
      <c r="NR167" s="79"/>
      <c r="NS167" s="79"/>
      <c r="NT167" s="80"/>
      <c r="NU167" s="78" t="s">
        <v>121</v>
      </c>
      <c r="NV167" s="79"/>
      <c r="NW167" s="79"/>
      <c r="NX167" s="79"/>
      <c r="NY167" s="79"/>
      <c r="NZ167" s="79"/>
      <c r="OA167" s="79"/>
      <c r="OB167" s="80"/>
      <c r="OC167" s="78" t="s">
        <v>121</v>
      </c>
      <c r="OD167" s="79"/>
      <c r="OE167" s="79"/>
      <c r="OF167" s="79"/>
      <c r="OG167" s="79"/>
      <c r="OH167" s="79"/>
      <c r="OI167" s="79"/>
      <c r="OJ167" s="80"/>
      <c r="OK167" s="78" t="s">
        <v>121</v>
      </c>
      <c r="OL167" s="79"/>
      <c r="OM167" s="79"/>
      <c r="ON167" s="79"/>
      <c r="OO167" s="79"/>
      <c r="OP167" s="79"/>
      <c r="OQ167" s="79"/>
      <c r="OR167" s="80"/>
      <c r="OS167" s="78" t="s">
        <v>121</v>
      </c>
      <c r="OT167" s="79"/>
      <c r="OU167" s="79"/>
      <c r="OV167" s="79"/>
      <c r="OW167" s="79"/>
      <c r="OX167" s="79"/>
      <c r="OY167" s="79"/>
      <c r="OZ167" s="80"/>
      <c r="PA167" s="78" t="s">
        <v>121</v>
      </c>
      <c r="PB167" s="79"/>
      <c r="PC167" s="79"/>
      <c r="PD167" s="79"/>
      <c r="PE167" s="79"/>
      <c r="PF167" s="79"/>
      <c r="PG167" s="79"/>
      <c r="PH167" s="80"/>
      <c r="PI167" s="78" t="s">
        <v>121</v>
      </c>
      <c r="PJ167" s="79"/>
      <c r="PK167" s="79"/>
      <c r="PL167" s="79"/>
      <c r="PM167" s="79"/>
      <c r="PN167" s="79"/>
      <c r="PO167" s="79"/>
      <c r="PP167" s="80"/>
      <c r="PQ167" s="78" t="s">
        <v>121</v>
      </c>
      <c r="PR167" s="79"/>
      <c r="PS167" s="79"/>
      <c r="PT167" s="79"/>
      <c r="PU167" s="79"/>
      <c r="PV167" s="79"/>
      <c r="PW167" s="79"/>
      <c r="PX167" s="80"/>
      <c r="PY167" s="78" t="s">
        <v>121</v>
      </c>
      <c r="PZ167" s="79"/>
      <c r="QA167" s="79"/>
      <c r="QB167" s="79"/>
      <c r="QC167" s="79"/>
      <c r="QD167" s="79"/>
      <c r="QE167" s="79"/>
      <c r="QF167" s="80"/>
      <c r="QG167" s="78" t="s">
        <v>121</v>
      </c>
      <c r="QH167" s="79"/>
      <c r="QI167" s="79"/>
      <c r="QJ167" s="79"/>
      <c r="QK167" s="79"/>
      <c r="QL167" s="79"/>
      <c r="QM167" s="79"/>
      <c r="QN167" s="80"/>
      <c r="QO167" s="78" t="s">
        <v>121</v>
      </c>
      <c r="QP167" s="79"/>
      <c r="QQ167" s="79"/>
      <c r="QR167" s="79"/>
      <c r="QS167" s="79"/>
      <c r="QT167" s="79"/>
      <c r="QU167" s="79"/>
      <c r="QV167" s="80"/>
      <c r="QW167" s="78" t="s">
        <v>121</v>
      </c>
      <c r="QX167" s="79"/>
      <c r="QY167" s="79"/>
      <c r="QZ167" s="79"/>
      <c r="RA167" s="79"/>
      <c r="RB167" s="79"/>
      <c r="RC167" s="79"/>
      <c r="RD167" s="80"/>
      <c r="RE167" s="78" t="s">
        <v>121</v>
      </c>
      <c r="RF167" s="79"/>
      <c r="RG167" s="79"/>
      <c r="RH167" s="79"/>
      <c r="RI167" s="79"/>
      <c r="RJ167" s="79"/>
      <c r="RK167" s="79"/>
      <c r="RL167" s="80"/>
      <c r="RM167" s="78" t="s">
        <v>121</v>
      </c>
      <c r="RN167" s="79"/>
      <c r="RO167" s="79"/>
      <c r="RP167" s="79"/>
      <c r="RQ167" s="79"/>
      <c r="RR167" s="79"/>
      <c r="RS167" s="79"/>
      <c r="RT167" s="80"/>
      <c r="RU167" s="78" t="s">
        <v>121</v>
      </c>
      <c r="RV167" s="79"/>
      <c r="RW167" s="79"/>
      <c r="RX167" s="79"/>
      <c r="RY167" s="79"/>
      <c r="RZ167" s="79"/>
      <c r="SA167" s="79"/>
      <c r="SB167" s="80"/>
      <c r="SC167" s="78" t="s">
        <v>121</v>
      </c>
      <c r="SD167" s="79"/>
      <c r="SE167" s="79"/>
      <c r="SF167" s="79"/>
      <c r="SG167" s="79"/>
      <c r="SH167" s="79"/>
      <c r="SI167" s="79"/>
      <c r="SJ167" s="80"/>
      <c r="SK167" s="78" t="s">
        <v>121</v>
      </c>
      <c r="SL167" s="79"/>
      <c r="SM167" s="79"/>
      <c r="SN167" s="79"/>
      <c r="SO167" s="79"/>
      <c r="SP167" s="79"/>
      <c r="SQ167" s="79"/>
      <c r="SR167" s="80"/>
      <c r="SS167" s="78" t="s">
        <v>121</v>
      </c>
      <c r="ST167" s="79"/>
      <c r="SU167" s="79"/>
      <c r="SV167" s="79"/>
      <c r="SW167" s="79"/>
      <c r="SX167" s="79"/>
      <c r="SY167" s="79"/>
      <c r="SZ167" s="80"/>
      <c r="TA167" s="78" t="s">
        <v>121</v>
      </c>
      <c r="TB167" s="79"/>
      <c r="TC167" s="79"/>
      <c r="TD167" s="79"/>
      <c r="TE167" s="79"/>
      <c r="TF167" s="79"/>
      <c r="TG167" s="79"/>
      <c r="TH167" s="80"/>
      <c r="TI167" s="78" t="s">
        <v>121</v>
      </c>
      <c r="TJ167" s="79"/>
      <c r="TK167" s="79"/>
      <c r="TL167" s="79"/>
      <c r="TM167" s="79"/>
      <c r="TN167" s="79"/>
      <c r="TO167" s="79"/>
      <c r="TP167" s="80"/>
      <c r="TQ167" s="78" t="s">
        <v>121</v>
      </c>
      <c r="TR167" s="79"/>
      <c r="TS167" s="79"/>
      <c r="TT167" s="79"/>
      <c r="TU167" s="79"/>
      <c r="TV167" s="79"/>
      <c r="TW167" s="79"/>
      <c r="TX167" s="80"/>
      <c r="TY167" s="78" t="s">
        <v>121</v>
      </c>
      <c r="TZ167" s="79"/>
      <c r="UA167" s="79"/>
      <c r="UB167" s="79"/>
      <c r="UC167" s="79"/>
      <c r="UD167" s="79"/>
      <c r="UE167" s="79"/>
      <c r="UF167" s="80"/>
      <c r="UG167" s="78" t="s">
        <v>121</v>
      </c>
      <c r="UH167" s="79"/>
      <c r="UI167" s="79"/>
      <c r="UJ167" s="79"/>
      <c r="UK167" s="79"/>
      <c r="UL167" s="79"/>
      <c r="UM167" s="79"/>
      <c r="UN167" s="80"/>
      <c r="UO167" s="78" t="s">
        <v>121</v>
      </c>
      <c r="UP167" s="79"/>
      <c r="UQ167" s="79"/>
      <c r="UR167" s="79"/>
      <c r="US167" s="79"/>
      <c r="UT167" s="79"/>
      <c r="UU167" s="79"/>
      <c r="UV167" s="80"/>
      <c r="UW167" s="78" t="s">
        <v>121</v>
      </c>
      <c r="UX167" s="79"/>
      <c r="UY167" s="79"/>
      <c r="UZ167" s="79"/>
      <c r="VA167" s="79"/>
      <c r="VB167" s="79"/>
      <c r="VC167" s="79"/>
      <c r="VD167" s="80"/>
      <c r="VE167" s="78" t="s">
        <v>121</v>
      </c>
      <c r="VF167" s="79"/>
      <c r="VG167" s="79"/>
      <c r="VH167" s="79"/>
      <c r="VI167" s="79"/>
      <c r="VJ167" s="79"/>
      <c r="VK167" s="79"/>
      <c r="VL167" s="80"/>
      <c r="VM167" s="78" t="s">
        <v>121</v>
      </c>
      <c r="VN167" s="79"/>
      <c r="VO167" s="79"/>
      <c r="VP167" s="79"/>
      <c r="VQ167" s="79"/>
      <c r="VR167" s="79"/>
      <c r="VS167" s="79"/>
      <c r="VT167" s="80"/>
      <c r="VU167" s="78" t="s">
        <v>121</v>
      </c>
      <c r="VV167" s="79"/>
      <c r="VW167" s="79"/>
      <c r="VX167" s="79"/>
      <c r="VY167" s="79"/>
      <c r="VZ167" s="79"/>
      <c r="WA167" s="79"/>
      <c r="WB167" s="80"/>
      <c r="WC167" s="78" t="s">
        <v>121</v>
      </c>
      <c r="WD167" s="79"/>
      <c r="WE167" s="79"/>
      <c r="WF167" s="79"/>
      <c r="WG167" s="79"/>
      <c r="WH167" s="79"/>
      <c r="WI167" s="79"/>
      <c r="WJ167" s="80"/>
      <c r="WK167" s="78" t="s">
        <v>121</v>
      </c>
      <c r="WL167" s="79"/>
      <c r="WM167" s="79"/>
      <c r="WN167" s="79"/>
      <c r="WO167" s="79"/>
      <c r="WP167" s="79"/>
      <c r="WQ167" s="79"/>
      <c r="WR167" s="80"/>
      <c r="WS167" s="78" t="s">
        <v>121</v>
      </c>
      <c r="WT167" s="79"/>
      <c r="WU167" s="79"/>
      <c r="WV167" s="79"/>
      <c r="WW167" s="79"/>
      <c r="WX167" s="79"/>
      <c r="WY167" s="79"/>
      <c r="WZ167" s="80"/>
      <c r="XA167" s="78" t="s">
        <v>121</v>
      </c>
      <c r="XB167" s="79"/>
      <c r="XC167" s="79"/>
      <c r="XD167" s="79"/>
      <c r="XE167" s="79"/>
      <c r="XF167" s="79"/>
      <c r="XG167" s="79"/>
      <c r="XH167" s="80"/>
      <c r="XI167" s="78" t="s">
        <v>121</v>
      </c>
      <c r="XJ167" s="79"/>
      <c r="XK167" s="79"/>
      <c r="XL167" s="79"/>
      <c r="XM167" s="79"/>
      <c r="XN167" s="79"/>
      <c r="XO167" s="79"/>
      <c r="XP167" s="80"/>
      <c r="XQ167" s="78" t="s">
        <v>121</v>
      </c>
      <c r="XR167" s="79"/>
      <c r="XS167" s="79"/>
      <c r="XT167" s="79"/>
      <c r="XU167" s="79"/>
      <c r="XV167" s="79"/>
      <c r="XW167" s="79"/>
      <c r="XX167" s="80"/>
      <c r="XY167" s="78" t="s">
        <v>121</v>
      </c>
      <c r="XZ167" s="79"/>
      <c r="YA167" s="79"/>
      <c r="YB167" s="79"/>
      <c r="YC167" s="79"/>
      <c r="YD167" s="79"/>
      <c r="YE167" s="79"/>
      <c r="YF167" s="80"/>
      <c r="YG167" s="78" t="s">
        <v>121</v>
      </c>
      <c r="YH167" s="79"/>
      <c r="YI167" s="79"/>
      <c r="YJ167" s="79"/>
      <c r="YK167" s="79"/>
      <c r="YL167" s="79"/>
      <c r="YM167" s="79"/>
      <c r="YN167" s="80"/>
      <c r="YO167" s="78" t="s">
        <v>121</v>
      </c>
      <c r="YP167" s="79"/>
      <c r="YQ167" s="79"/>
      <c r="YR167" s="79"/>
      <c r="YS167" s="79"/>
      <c r="YT167" s="79"/>
      <c r="YU167" s="79"/>
      <c r="YV167" s="80"/>
      <c r="YW167" s="78" t="s">
        <v>121</v>
      </c>
      <c r="YX167" s="79"/>
      <c r="YY167" s="79"/>
      <c r="YZ167" s="79"/>
      <c r="ZA167" s="79"/>
      <c r="ZB167" s="79"/>
      <c r="ZC167" s="79"/>
      <c r="ZD167" s="80"/>
      <c r="ZE167" s="78" t="s">
        <v>121</v>
      </c>
      <c r="ZF167" s="79"/>
      <c r="ZG167" s="79"/>
      <c r="ZH167" s="79"/>
      <c r="ZI167" s="79"/>
      <c r="ZJ167" s="79"/>
      <c r="ZK167" s="79"/>
      <c r="ZL167" s="80"/>
      <c r="ZM167" s="78" t="s">
        <v>121</v>
      </c>
      <c r="ZN167" s="79"/>
      <c r="ZO167" s="79"/>
      <c r="ZP167" s="79"/>
      <c r="ZQ167" s="79"/>
      <c r="ZR167" s="79"/>
      <c r="ZS167" s="79"/>
      <c r="ZT167" s="80"/>
      <c r="ZU167" s="78" t="s">
        <v>121</v>
      </c>
      <c r="ZV167" s="79"/>
      <c r="ZW167" s="79"/>
      <c r="ZX167" s="79"/>
      <c r="ZY167" s="79"/>
      <c r="ZZ167" s="79"/>
      <c r="AAA167" s="79"/>
      <c r="AAB167" s="80"/>
      <c r="AAC167" s="78" t="s">
        <v>121</v>
      </c>
      <c r="AAD167" s="79"/>
      <c r="AAE167" s="79"/>
      <c r="AAF167" s="79"/>
      <c r="AAG167" s="79"/>
      <c r="AAH167" s="79"/>
      <c r="AAI167" s="79"/>
      <c r="AAJ167" s="80"/>
      <c r="AAK167" s="78" t="s">
        <v>121</v>
      </c>
      <c r="AAL167" s="79"/>
      <c r="AAM167" s="79"/>
      <c r="AAN167" s="79"/>
      <c r="AAO167" s="79"/>
      <c r="AAP167" s="79"/>
      <c r="AAQ167" s="79"/>
      <c r="AAR167" s="80"/>
      <c r="AAS167" s="78" t="s">
        <v>121</v>
      </c>
      <c r="AAT167" s="79"/>
      <c r="AAU167" s="79"/>
      <c r="AAV167" s="79"/>
      <c r="AAW167" s="79"/>
      <c r="AAX167" s="79"/>
      <c r="AAY167" s="79"/>
      <c r="AAZ167" s="80"/>
      <c r="ABA167" s="78" t="s">
        <v>121</v>
      </c>
      <c r="ABB167" s="79"/>
      <c r="ABC167" s="79"/>
      <c r="ABD167" s="79"/>
      <c r="ABE167" s="79"/>
      <c r="ABF167" s="79"/>
      <c r="ABG167" s="79"/>
      <c r="ABH167" s="80"/>
      <c r="ABI167" s="78" t="s">
        <v>121</v>
      </c>
      <c r="ABJ167" s="79"/>
      <c r="ABK167" s="79"/>
      <c r="ABL167" s="79"/>
      <c r="ABM167" s="79"/>
      <c r="ABN167" s="79"/>
      <c r="ABO167" s="79"/>
      <c r="ABP167" s="80"/>
      <c r="ABQ167" s="78" t="s">
        <v>121</v>
      </c>
      <c r="ABR167" s="79"/>
      <c r="ABS167" s="79"/>
      <c r="ABT167" s="79"/>
      <c r="ABU167" s="79"/>
      <c r="ABV167" s="79"/>
      <c r="ABW167" s="79"/>
      <c r="ABX167" s="80"/>
      <c r="ABY167" s="78" t="s">
        <v>121</v>
      </c>
      <c r="ABZ167" s="79"/>
      <c r="ACA167" s="79"/>
      <c r="ACB167" s="79"/>
      <c r="ACC167" s="79"/>
      <c r="ACD167" s="79"/>
      <c r="ACE167" s="79"/>
      <c r="ACF167" s="80"/>
      <c r="ACG167" s="78" t="s">
        <v>121</v>
      </c>
      <c r="ACH167" s="79"/>
      <c r="ACI167" s="79"/>
      <c r="ACJ167" s="79"/>
      <c r="ACK167" s="79"/>
      <c r="ACL167" s="79"/>
      <c r="ACM167" s="79"/>
      <c r="ACN167" s="80"/>
      <c r="ACO167" s="78" t="s">
        <v>121</v>
      </c>
      <c r="ACP167" s="79"/>
      <c r="ACQ167" s="79"/>
      <c r="ACR167" s="79"/>
      <c r="ACS167" s="79"/>
      <c r="ACT167" s="79"/>
      <c r="ACU167" s="79"/>
      <c r="ACV167" s="80"/>
      <c r="ACW167" s="78" t="s">
        <v>121</v>
      </c>
      <c r="ACX167" s="79"/>
      <c r="ACY167" s="79"/>
      <c r="ACZ167" s="79"/>
      <c r="ADA167" s="79"/>
      <c r="ADB167" s="79"/>
      <c r="ADC167" s="79"/>
      <c r="ADD167" s="80"/>
      <c r="ADE167" s="78" t="s">
        <v>121</v>
      </c>
      <c r="ADF167" s="79"/>
      <c r="ADG167" s="79"/>
      <c r="ADH167" s="79"/>
      <c r="ADI167" s="79"/>
      <c r="ADJ167" s="79"/>
      <c r="ADK167" s="79"/>
      <c r="ADL167" s="80"/>
      <c r="ADM167" s="78" t="s">
        <v>121</v>
      </c>
      <c r="ADN167" s="79"/>
      <c r="ADO167" s="79"/>
      <c r="ADP167" s="79"/>
      <c r="ADQ167" s="79"/>
      <c r="ADR167" s="79"/>
      <c r="ADS167" s="79"/>
      <c r="ADT167" s="80"/>
      <c r="ADU167" s="78" t="s">
        <v>121</v>
      </c>
      <c r="ADV167" s="79"/>
      <c r="ADW167" s="79"/>
      <c r="ADX167" s="79"/>
      <c r="ADY167" s="79"/>
      <c r="ADZ167" s="79"/>
      <c r="AEA167" s="79"/>
      <c r="AEB167" s="80"/>
      <c r="AEC167" s="78" t="s">
        <v>121</v>
      </c>
      <c r="AED167" s="79"/>
      <c r="AEE167" s="79"/>
      <c r="AEF167" s="79"/>
      <c r="AEG167" s="79"/>
      <c r="AEH167" s="79"/>
      <c r="AEI167" s="79"/>
      <c r="AEJ167" s="80"/>
      <c r="AEK167" s="78" t="s">
        <v>121</v>
      </c>
      <c r="AEL167" s="79"/>
      <c r="AEM167" s="79"/>
      <c r="AEN167" s="79"/>
      <c r="AEO167" s="79"/>
      <c r="AEP167" s="79"/>
      <c r="AEQ167" s="79"/>
      <c r="AER167" s="80"/>
      <c r="AES167" s="78" t="s">
        <v>121</v>
      </c>
      <c r="AET167" s="79"/>
      <c r="AEU167" s="79"/>
      <c r="AEV167" s="79"/>
      <c r="AEW167" s="79"/>
      <c r="AEX167" s="79"/>
      <c r="AEY167" s="79"/>
      <c r="AEZ167" s="80"/>
      <c r="AFA167" s="78" t="s">
        <v>121</v>
      </c>
      <c r="AFB167" s="79"/>
      <c r="AFC167" s="79"/>
      <c r="AFD167" s="79"/>
      <c r="AFE167" s="79"/>
      <c r="AFF167" s="79"/>
      <c r="AFG167" s="79"/>
      <c r="AFH167" s="80"/>
      <c r="AFI167" s="78" t="s">
        <v>121</v>
      </c>
      <c r="AFJ167" s="79"/>
      <c r="AFK167" s="79"/>
      <c r="AFL167" s="79"/>
      <c r="AFM167" s="79"/>
      <c r="AFN167" s="79"/>
      <c r="AFO167" s="79"/>
      <c r="AFP167" s="80"/>
      <c r="AFQ167" s="78" t="s">
        <v>121</v>
      </c>
      <c r="AFR167" s="79"/>
      <c r="AFS167" s="79"/>
      <c r="AFT167" s="79"/>
      <c r="AFU167" s="79"/>
      <c r="AFV167" s="79"/>
      <c r="AFW167" s="79"/>
      <c r="AFX167" s="80"/>
      <c r="AFY167" s="78" t="s">
        <v>121</v>
      </c>
      <c r="AFZ167" s="79"/>
      <c r="AGA167" s="79"/>
      <c r="AGB167" s="79"/>
      <c r="AGC167" s="79"/>
      <c r="AGD167" s="79"/>
      <c r="AGE167" s="79"/>
      <c r="AGF167" s="80"/>
      <c r="AGG167" s="78" t="s">
        <v>121</v>
      </c>
      <c r="AGH167" s="79"/>
      <c r="AGI167" s="79"/>
      <c r="AGJ167" s="79"/>
      <c r="AGK167" s="79"/>
      <c r="AGL167" s="79"/>
      <c r="AGM167" s="79"/>
      <c r="AGN167" s="80"/>
      <c r="AGO167" s="78" t="s">
        <v>121</v>
      </c>
      <c r="AGP167" s="79"/>
      <c r="AGQ167" s="79"/>
      <c r="AGR167" s="79"/>
      <c r="AGS167" s="79"/>
      <c r="AGT167" s="79"/>
      <c r="AGU167" s="79"/>
      <c r="AGV167" s="80"/>
      <c r="AGW167" s="78" t="s">
        <v>121</v>
      </c>
      <c r="AGX167" s="79"/>
      <c r="AGY167" s="79"/>
      <c r="AGZ167" s="79"/>
      <c r="AHA167" s="79"/>
      <c r="AHB167" s="79"/>
      <c r="AHC167" s="79"/>
      <c r="AHD167" s="80"/>
      <c r="AHE167" s="78" t="s">
        <v>121</v>
      </c>
      <c r="AHF167" s="79"/>
      <c r="AHG167" s="79"/>
      <c r="AHH167" s="79"/>
      <c r="AHI167" s="79"/>
      <c r="AHJ167" s="79"/>
      <c r="AHK167" s="79"/>
      <c r="AHL167" s="80"/>
      <c r="AHM167" s="78" t="s">
        <v>121</v>
      </c>
      <c r="AHN167" s="79"/>
      <c r="AHO167" s="79"/>
      <c r="AHP167" s="79"/>
      <c r="AHQ167" s="79"/>
      <c r="AHR167" s="79"/>
      <c r="AHS167" s="79"/>
      <c r="AHT167" s="80"/>
      <c r="AHU167" s="78" t="s">
        <v>121</v>
      </c>
      <c r="AHV167" s="79"/>
      <c r="AHW167" s="79"/>
      <c r="AHX167" s="79"/>
      <c r="AHY167" s="79"/>
      <c r="AHZ167" s="79"/>
      <c r="AIA167" s="79"/>
      <c r="AIB167" s="80"/>
      <c r="AIC167" s="78" t="s">
        <v>121</v>
      </c>
      <c r="AID167" s="79"/>
      <c r="AIE167" s="79"/>
      <c r="AIF167" s="79"/>
      <c r="AIG167" s="79"/>
      <c r="AIH167" s="79"/>
      <c r="AII167" s="79"/>
      <c r="AIJ167" s="80"/>
      <c r="AIK167" s="78" t="s">
        <v>121</v>
      </c>
      <c r="AIL167" s="79"/>
      <c r="AIM167" s="79"/>
      <c r="AIN167" s="79"/>
      <c r="AIO167" s="79"/>
      <c r="AIP167" s="79"/>
      <c r="AIQ167" s="79"/>
      <c r="AIR167" s="80"/>
      <c r="AIS167" s="78" t="s">
        <v>121</v>
      </c>
      <c r="AIT167" s="79"/>
      <c r="AIU167" s="79"/>
      <c r="AIV167" s="79"/>
      <c r="AIW167" s="79"/>
      <c r="AIX167" s="79"/>
      <c r="AIY167" s="79"/>
      <c r="AIZ167" s="80"/>
      <c r="AJA167" s="78" t="s">
        <v>121</v>
      </c>
      <c r="AJB167" s="79"/>
      <c r="AJC167" s="79"/>
      <c r="AJD167" s="79"/>
      <c r="AJE167" s="79"/>
      <c r="AJF167" s="79"/>
      <c r="AJG167" s="79"/>
      <c r="AJH167" s="80"/>
      <c r="AJI167" s="78" t="s">
        <v>121</v>
      </c>
      <c r="AJJ167" s="79"/>
      <c r="AJK167" s="79"/>
      <c r="AJL167" s="79"/>
      <c r="AJM167" s="79"/>
      <c r="AJN167" s="79"/>
      <c r="AJO167" s="79"/>
      <c r="AJP167" s="80"/>
      <c r="AJQ167" s="78" t="s">
        <v>121</v>
      </c>
      <c r="AJR167" s="79"/>
      <c r="AJS167" s="79"/>
      <c r="AJT167" s="79"/>
      <c r="AJU167" s="79"/>
      <c r="AJV167" s="79"/>
      <c r="AJW167" s="79"/>
      <c r="AJX167" s="80"/>
      <c r="AJY167" s="78" t="s">
        <v>121</v>
      </c>
      <c r="AJZ167" s="79"/>
      <c r="AKA167" s="79"/>
      <c r="AKB167" s="79"/>
      <c r="AKC167" s="79"/>
      <c r="AKD167" s="79"/>
      <c r="AKE167" s="79"/>
      <c r="AKF167" s="80"/>
      <c r="AKG167" s="78" t="s">
        <v>121</v>
      </c>
      <c r="AKH167" s="79"/>
      <c r="AKI167" s="79"/>
      <c r="AKJ167" s="79"/>
      <c r="AKK167" s="79"/>
      <c r="AKL167" s="79"/>
      <c r="AKM167" s="79"/>
      <c r="AKN167" s="80"/>
      <c r="AKO167" s="78" t="s">
        <v>121</v>
      </c>
      <c r="AKP167" s="79"/>
      <c r="AKQ167" s="79"/>
      <c r="AKR167" s="79"/>
      <c r="AKS167" s="79"/>
      <c r="AKT167" s="79"/>
      <c r="AKU167" s="79"/>
      <c r="AKV167" s="80"/>
      <c r="AKW167" s="78" t="s">
        <v>121</v>
      </c>
      <c r="AKX167" s="79"/>
      <c r="AKY167" s="79"/>
      <c r="AKZ167" s="79"/>
      <c r="ALA167" s="79"/>
      <c r="ALB167" s="79"/>
      <c r="ALC167" s="79"/>
      <c r="ALD167" s="80"/>
      <c r="ALE167" s="78" t="s">
        <v>121</v>
      </c>
      <c r="ALF167" s="79"/>
      <c r="ALG167" s="79"/>
      <c r="ALH167" s="79"/>
      <c r="ALI167" s="79"/>
      <c r="ALJ167" s="79"/>
      <c r="ALK167" s="79"/>
      <c r="ALL167" s="80"/>
      <c r="ALM167" s="78" t="s">
        <v>121</v>
      </c>
      <c r="ALN167" s="79"/>
      <c r="ALO167" s="79"/>
      <c r="ALP167" s="79"/>
      <c r="ALQ167" s="79"/>
      <c r="ALR167" s="79"/>
      <c r="ALS167" s="79"/>
      <c r="ALT167" s="80"/>
      <c r="ALU167" s="78" t="s">
        <v>121</v>
      </c>
      <c r="ALV167" s="79"/>
      <c r="ALW167" s="79"/>
      <c r="ALX167" s="79"/>
      <c r="ALY167" s="79"/>
      <c r="ALZ167" s="79"/>
      <c r="AMA167" s="79"/>
      <c r="AMB167" s="80"/>
      <c r="AMC167" s="78" t="s">
        <v>121</v>
      </c>
      <c r="AMD167" s="79"/>
      <c r="AME167" s="79"/>
      <c r="AMF167" s="79"/>
      <c r="AMG167" s="79"/>
      <c r="AMH167" s="79"/>
      <c r="AMI167" s="79"/>
      <c r="AMJ167" s="80"/>
      <c r="AMK167" s="78" t="s">
        <v>121</v>
      </c>
      <c r="AML167" s="79"/>
      <c r="AMM167" s="79"/>
      <c r="AMN167" s="79"/>
      <c r="AMO167" s="79"/>
      <c r="AMP167" s="79"/>
      <c r="AMQ167" s="79"/>
      <c r="AMR167" s="80"/>
      <c r="AMS167" s="78" t="s">
        <v>121</v>
      </c>
      <c r="AMT167" s="79"/>
      <c r="AMU167" s="79"/>
      <c r="AMV167" s="79"/>
      <c r="AMW167" s="79"/>
      <c r="AMX167" s="79"/>
      <c r="AMY167" s="79"/>
      <c r="AMZ167" s="80"/>
      <c r="ANA167" s="78" t="s">
        <v>121</v>
      </c>
      <c r="ANB167" s="79"/>
      <c r="ANC167" s="79"/>
      <c r="AND167" s="79"/>
      <c r="ANE167" s="79"/>
      <c r="ANF167" s="79"/>
      <c r="ANG167" s="79"/>
      <c r="ANH167" s="80"/>
      <c r="ANI167" s="78" t="s">
        <v>121</v>
      </c>
      <c r="ANJ167" s="79"/>
      <c r="ANK167" s="79"/>
      <c r="ANL167" s="79"/>
      <c r="ANM167" s="79"/>
      <c r="ANN167" s="79"/>
      <c r="ANO167" s="79"/>
      <c r="ANP167" s="80"/>
      <c r="ANQ167" s="78" t="s">
        <v>121</v>
      </c>
      <c r="ANR167" s="79"/>
      <c r="ANS167" s="79"/>
      <c r="ANT167" s="79"/>
      <c r="ANU167" s="79"/>
      <c r="ANV167" s="79"/>
      <c r="ANW167" s="79"/>
      <c r="ANX167" s="80"/>
      <c r="ANY167" s="78" t="s">
        <v>121</v>
      </c>
      <c r="ANZ167" s="79"/>
      <c r="AOA167" s="79"/>
      <c r="AOB167" s="79"/>
      <c r="AOC167" s="79"/>
      <c r="AOD167" s="79"/>
      <c r="AOE167" s="79"/>
      <c r="AOF167" s="80"/>
      <c r="AOG167" s="78" t="s">
        <v>121</v>
      </c>
      <c r="AOH167" s="79"/>
      <c r="AOI167" s="79"/>
      <c r="AOJ167" s="79"/>
      <c r="AOK167" s="79"/>
      <c r="AOL167" s="79"/>
      <c r="AOM167" s="79"/>
      <c r="AON167" s="80"/>
      <c r="AOO167" s="78" t="s">
        <v>121</v>
      </c>
      <c r="AOP167" s="79"/>
      <c r="AOQ167" s="79"/>
      <c r="AOR167" s="79"/>
      <c r="AOS167" s="79"/>
      <c r="AOT167" s="79"/>
      <c r="AOU167" s="79"/>
      <c r="AOV167" s="80"/>
      <c r="AOW167" s="78" t="s">
        <v>121</v>
      </c>
      <c r="AOX167" s="79"/>
      <c r="AOY167" s="79"/>
      <c r="AOZ167" s="79"/>
      <c r="APA167" s="79"/>
      <c r="APB167" s="79"/>
      <c r="APC167" s="79"/>
      <c r="APD167" s="80"/>
      <c r="APE167" s="78" t="s">
        <v>121</v>
      </c>
      <c r="APF167" s="79"/>
      <c r="APG167" s="79"/>
      <c r="APH167" s="79"/>
      <c r="API167" s="79"/>
      <c r="APJ167" s="79"/>
      <c r="APK167" s="79"/>
      <c r="APL167" s="80"/>
      <c r="APM167" s="78" t="s">
        <v>121</v>
      </c>
      <c r="APN167" s="79"/>
      <c r="APO167" s="79"/>
      <c r="APP167" s="79"/>
      <c r="APQ167" s="79"/>
      <c r="APR167" s="79"/>
      <c r="APS167" s="79"/>
      <c r="APT167" s="80"/>
      <c r="APU167" s="78" t="s">
        <v>121</v>
      </c>
      <c r="APV167" s="79"/>
      <c r="APW167" s="79"/>
      <c r="APX167" s="79"/>
      <c r="APY167" s="79"/>
      <c r="APZ167" s="79"/>
      <c r="AQA167" s="79"/>
      <c r="AQB167" s="80"/>
      <c r="AQC167" s="78" t="s">
        <v>121</v>
      </c>
      <c r="AQD167" s="79"/>
      <c r="AQE167" s="79"/>
      <c r="AQF167" s="79"/>
      <c r="AQG167" s="79"/>
      <c r="AQH167" s="79"/>
      <c r="AQI167" s="79"/>
      <c r="AQJ167" s="80"/>
      <c r="AQK167" s="78" t="s">
        <v>121</v>
      </c>
      <c r="AQL167" s="79"/>
      <c r="AQM167" s="79"/>
      <c r="AQN167" s="79"/>
      <c r="AQO167" s="79"/>
      <c r="AQP167" s="79"/>
      <c r="AQQ167" s="79"/>
      <c r="AQR167" s="80"/>
      <c r="AQS167" s="78" t="s">
        <v>121</v>
      </c>
      <c r="AQT167" s="79"/>
      <c r="AQU167" s="79"/>
      <c r="AQV167" s="79"/>
      <c r="AQW167" s="79"/>
      <c r="AQX167" s="79"/>
      <c r="AQY167" s="79"/>
      <c r="AQZ167" s="80"/>
      <c r="ARA167" s="78" t="s">
        <v>121</v>
      </c>
      <c r="ARB167" s="79"/>
      <c r="ARC167" s="79"/>
      <c r="ARD167" s="79"/>
      <c r="ARE167" s="79"/>
      <c r="ARF167" s="79"/>
      <c r="ARG167" s="79"/>
      <c r="ARH167" s="80"/>
      <c r="ARI167" s="78" t="s">
        <v>121</v>
      </c>
      <c r="ARJ167" s="79"/>
      <c r="ARK167" s="79"/>
      <c r="ARL167" s="79"/>
      <c r="ARM167" s="79"/>
      <c r="ARN167" s="79"/>
      <c r="ARO167" s="79"/>
      <c r="ARP167" s="80"/>
      <c r="ARQ167" s="78" t="s">
        <v>121</v>
      </c>
      <c r="ARR167" s="79"/>
      <c r="ARS167" s="79"/>
      <c r="ART167" s="79"/>
      <c r="ARU167" s="79"/>
      <c r="ARV167" s="79"/>
      <c r="ARW167" s="79"/>
      <c r="ARX167" s="80"/>
      <c r="ARY167" s="78" t="s">
        <v>121</v>
      </c>
      <c r="ARZ167" s="79"/>
      <c r="ASA167" s="79"/>
      <c r="ASB167" s="79"/>
      <c r="ASC167" s="79"/>
      <c r="ASD167" s="79"/>
      <c r="ASE167" s="79"/>
      <c r="ASF167" s="80"/>
      <c r="ASG167" s="78" t="s">
        <v>121</v>
      </c>
      <c r="ASH167" s="79"/>
      <c r="ASI167" s="79"/>
      <c r="ASJ167" s="79"/>
      <c r="ASK167" s="79"/>
      <c r="ASL167" s="79"/>
      <c r="ASM167" s="79"/>
      <c r="ASN167" s="80"/>
      <c r="ASO167" s="78" t="s">
        <v>121</v>
      </c>
      <c r="ASP167" s="79"/>
      <c r="ASQ167" s="79"/>
      <c r="ASR167" s="79"/>
      <c r="ASS167" s="79"/>
      <c r="AST167" s="79"/>
      <c r="ASU167" s="79"/>
      <c r="ASV167" s="80"/>
      <c r="ASW167" s="78" t="s">
        <v>121</v>
      </c>
      <c r="ASX167" s="79"/>
      <c r="ASY167" s="79"/>
      <c r="ASZ167" s="79"/>
      <c r="ATA167" s="79"/>
      <c r="ATB167" s="79"/>
      <c r="ATC167" s="79"/>
      <c r="ATD167" s="80"/>
      <c r="ATE167" s="78" t="s">
        <v>121</v>
      </c>
      <c r="ATF167" s="79"/>
      <c r="ATG167" s="79"/>
      <c r="ATH167" s="79"/>
      <c r="ATI167" s="79"/>
      <c r="ATJ167" s="79"/>
      <c r="ATK167" s="79"/>
      <c r="ATL167" s="80"/>
      <c r="ATM167" s="78" t="s">
        <v>121</v>
      </c>
      <c r="ATN167" s="79"/>
      <c r="ATO167" s="79"/>
      <c r="ATP167" s="79"/>
      <c r="ATQ167" s="79"/>
      <c r="ATR167" s="79"/>
      <c r="ATS167" s="79"/>
      <c r="ATT167" s="80"/>
      <c r="ATU167" s="78" t="s">
        <v>121</v>
      </c>
      <c r="ATV167" s="79"/>
      <c r="ATW167" s="79"/>
      <c r="ATX167" s="79"/>
      <c r="ATY167" s="79"/>
      <c r="ATZ167" s="79"/>
      <c r="AUA167" s="79"/>
      <c r="AUB167" s="80"/>
      <c r="AUC167" s="78" t="s">
        <v>121</v>
      </c>
      <c r="AUD167" s="79"/>
      <c r="AUE167" s="79"/>
      <c r="AUF167" s="79"/>
      <c r="AUG167" s="79"/>
      <c r="AUH167" s="79"/>
      <c r="AUI167" s="79"/>
      <c r="AUJ167" s="80"/>
      <c r="AUK167" s="78" t="s">
        <v>121</v>
      </c>
      <c r="AUL167" s="79"/>
      <c r="AUM167" s="79"/>
      <c r="AUN167" s="79"/>
      <c r="AUO167" s="79"/>
      <c r="AUP167" s="79"/>
      <c r="AUQ167" s="79"/>
      <c r="AUR167" s="80"/>
      <c r="AUS167" s="78" t="s">
        <v>121</v>
      </c>
      <c r="AUT167" s="79"/>
      <c r="AUU167" s="79"/>
      <c r="AUV167" s="79"/>
      <c r="AUW167" s="79"/>
      <c r="AUX167" s="79"/>
      <c r="AUY167" s="79"/>
      <c r="AUZ167" s="80"/>
      <c r="AVA167" s="78" t="s">
        <v>121</v>
      </c>
      <c r="AVB167" s="79"/>
      <c r="AVC167" s="79"/>
      <c r="AVD167" s="79"/>
      <c r="AVE167" s="79"/>
      <c r="AVF167" s="79"/>
      <c r="AVG167" s="79"/>
      <c r="AVH167" s="80"/>
      <c r="AVI167" s="78" t="s">
        <v>121</v>
      </c>
      <c r="AVJ167" s="79"/>
      <c r="AVK167" s="79"/>
      <c r="AVL167" s="79"/>
      <c r="AVM167" s="79"/>
      <c r="AVN167" s="79"/>
      <c r="AVO167" s="79"/>
      <c r="AVP167" s="80"/>
      <c r="AVQ167" s="78" t="s">
        <v>121</v>
      </c>
      <c r="AVR167" s="79"/>
      <c r="AVS167" s="79"/>
      <c r="AVT167" s="79"/>
      <c r="AVU167" s="79"/>
      <c r="AVV167" s="79"/>
      <c r="AVW167" s="79"/>
      <c r="AVX167" s="80"/>
      <c r="AVY167" s="78" t="s">
        <v>121</v>
      </c>
      <c r="AVZ167" s="79"/>
      <c r="AWA167" s="79"/>
      <c r="AWB167" s="79"/>
      <c r="AWC167" s="79"/>
      <c r="AWD167" s="79"/>
      <c r="AWE167" s="79"/>
      <c r="AWF167" s="80"/>
      <c r="AWG167" s="78" t="s">
        <v>121</v>
      </c>
      <c r="AWH167" s="79"/>
      <c r="AWI167" s="79"/>
      <c r="AWJ167" s="79"/>
      <c r="AWK167" s="79"/>
      <c r="AWL167" s="79"/>
      <c r="AWM167" s="79"/>
      <c r="AWN167" s="80"/>
      <c r="AWO167" s="78" t="s">
        <v>121</v>
      </c>
      <c r="AWP167" s="79"/>
      <c r="AWQ167" s="79"/>
      <c r="AWR167" s="79"/>
      <c r="AWS167" s="79"/>
      <c r="AWT167" s="79"/>
      <c r="AWU167" s="79"/>
      <c r="AWV167" s="80"/>
      <c r="AWW167" s="78" t="s">
        <v>121</v>
      </c>
      <c r="AWX167" s="79"/>
      <c r="AWY167" s="79"/>
      <c r="AWZ167" s="79"/>
      <c r="AXA167" s="79"/>
      <c r="AXB167" s="79"/>
      <c r="AXC167" s="79"/>
      <c r="AXD167" s="80"/>
      <c r="AXE167" s="78" t="s">
        <v>121</v>
      </c>
      <c r="AXF167" s="79"/>
      <c r="AXG167" s="79"/>
      <c r="AXH167" s="79"/>
      <c r="AXI167" s="79"/>
      <c r="AXJ167" s="79"/>
      <c r="AXK167" s="79"/>
      <c r="AXL167" s="80"/>
      <c r="AXM167" s="78" t="s">
        <v>121</v>
      </c>
      <c r="AXN167" s="79"/>
      <c r="AXO167" s="79"/>
      <c r="AXP167" s="79"/>
      <c r="AXQ167" s="79"/>
      <c r="AXR167" s="79"/>
      <c r="AXS167" s="79"/>
      <c r="AXT167" s="80"/>
      <c r="AXU167" s="78" t="s">
        <v>121</v>
      </c>
      <c r="AXV167" s="79"/>
      <c r="AXW167" s="79"/>
      <c r="AXX167" s="79"/>
      <c r="AXY167" s="79"/>
      <c r="AXZ167" s="79"/>
      <c r="AYA167" s="79"/>
      <c r="AYB167" s="80"/>
      <c r="AYC167" s="78" t="s">
        <v>121</v>
      </c>
      <c r="AYD167" s="79"/>
      <c r="AYE167" s="79"/>
      <c r="AYF167" s="79"/>
      <c r="AYG167" s="79"/>
      <c r="AYH167" s="79"/>
      <c r="AYI167" s="79"/>
      <c r="AYJ167" s="80"/>
      <c r="AYK167" s="78" t="s">
        <v>121</v>
      </c>
      <c r="AYL167" s="79"/>
      <c r="AYM167" s="79"/>
      <c r="AYN167" s="79"/>
      <c r="AYO167" s="79"/>
      <c r="AYP167" s="79"/>
      <c r="AYQ167" s="79"/>
      <c r="AYR167" s="80"/>
      <c r="AYS167" s="78" t="s">
        <v>121</v>
      </c>
      <c r="AYT167" s="79"/>
      <c r="AYU167" s="79"/>
      <c r="AYV167" s="79"/>
      <c r="AYW167" s="79"/>
      <c r="AYX167" s="79"/>
      <c r="AYY167" s="79"/>
      <c r="AYZ167" s="80"/>
      <c r="AZA167" s="78" t="s">
        <v>121</v>
      </c>
      <c r="AZB167" s="79"/>
      <c r="AZC167" s="79"/>
      <c r="AZD167" s="79"/>
      <c r="AZE167" s="79"/>
      <c r="AZF167" s="79"/>
      <c r="AZG167" s="79"/>
      <c r="AZH167" s="80"/>
      <c r="AZI167" s="78" t="s">
        <v>121</v>
      </c>
      <c r="AZJ167" s="79"/>
      <c r="AZK167" s="79"/>
      <c r="AZL167" s="79"/>
      <c r="AZM167" s="79"/>
      <c r="AZN167" s="79"/>
      <c r="AZO167" s="79"/>
      <c r="AZP167" s="80"/>
      <c r="AZQ167" s="78" t="s">
        <v>121</v>
      </c>
      <c r="AZR167" s="79"/>
      <c r="AZS167" s="79"/>
      <c r="AZT167" s="79"/>
      <c r="AZU167" s="79"/>
      <c r="AZV167" s="79"/>
      <c r="AZW167" s="79"/>
      <c r="AZX167" s="80"/>
      <c r="AZY167" s="78" t="s">
        <v>121</v>
      </c>
      <c r="AZZ167" s="79"/>
      <c r="BAA167" s="79"/>
      <c r="BAB167" s="79"/>
      <c r="BAC167" s="79"/>
      <c r="BAD167" s="79"/>
      <c r="BAE167" s="79"/>
      <c r="BAF167" s="80"/>
      <c r="BAG167" s="78" t="s">
        <v>121</v>
      </c>
      <c r="BAH167" s="79"/>
      <c r="BAI167" s="79"/>
      <c r="BAJ167" s="79"/>
      <c r="BAK167" s="79"/>
      <c r="BAL167" s="79"/>
      <c r="BAM167" s="79"/>
      <c r="BAN167" s="80"/>
      <c r="BAO167" s="78" t="s">
        <v>121</v>
      </c>
      <c r="BAP167" s="79"/>
      <c r="BAQ167" s="79"/>
      <c r="BAR167" s="79"/>
      <c r="BAS167" s="79"/>
      <c r="BAT167" s="79"/>
      <c r="BAU167" s="79"/>
      <c r="BAV167" s="80"/>
      <c r="BAW167" s="78" t="s">
        <v>121</v>
      </c>
      <c r="BAX167" s="79"/>
      <c r="BAY167" s="79"/>
      <c r="BAZ167" s="79"/>
      <c r="BBA167" s="79"/>
      <c r="BBB167" s="79"/>
      <c r="BBC167" s="79"/>
      <c r="BBD167" s="80"/>
      <c r="BBE167" s="78" t="s">
        <v>121</v>
      </c>
      <c r="BBF167" s="79"/>
      <c r="BBG167" s="79"/>
      <c r="BBH167" s="79"/>
      <c r="BBI167" s="79"/>
      <c r="BBJ167" s="79"/>
      <c r="BBK167" s="79"/>
      <c r="BBL167" s="80"/>
      <c r="BBM167" s="78" t="s">
        <v>121</v>
      </c>
      <c r="BBN167" s="79"/>
      <c r="BBO167" s="79"/>
      <c r="BBP167" s="79"/>
      <c r="BBQ167" s="79"/>
      <c r="BBR167" s="79"/>
      <c r="BBS167" s="79"/>
      <c r="BBT167" s="80"/>
      <c r="BBU167" s="78" t="s">
        <v>121</v>
      </c>
      <c r="BBV167" s="79"/>
      <c r="BBW167" s="79"/>
      <c r="BBX167" s="79"/>
      <c r="BBY167" s="79"/>
      <c r="BBZ167" s="79"/>
      <c r="BCA167" s="79"/>
      <c r="BCB167" s="80"/>
      <c r="BCC167" s="78" t="s">
        <v>121</v>
      </c>
      <c r="BCD167" s="79"/>
      <c r="BCE167" s="79"/>
      <c r="BCF167" s="79"/>
      <c r="BCG167" s="79"/>
      <c r="BCH167" s="79"/>
      <c r="BCI167" s="79"/>
      <c r="BCJ167" s="80"/>
      <c r="BCK167" s="78" t="s">
        <v>121</v>
      </c>
      <c r="BCL167" s="79"/>
      <c r="BCM167" s="79"/>
      <c r="BCN167" s="79"/>
      <c r="BCO167" s="79"/>
      <c r="BCP167" s="79"/>
      <c r="BCQ167" s="79"/>
      <c r="BCR167" s="80"/>
      <c r="BCS167" s="78" t="s">
        <v>121</v>
      </c>
      <c r="BCT167" s="79"/>
      <c r="BCU167" s="79"/>
      <c r="BCV167" s="79"/>
      <c r="BCW167" s="79"/>
      <c r="BCX167" s="79"/>
      <c r="BCY167" s="79"/>
      <c r="BCZ167" s="80"/>
      <c r="BDA167" s="78" t="s">
        <v>121</v>
      </c>
      <c r="BDB167" s="79"/>
      <c r="BDC167" s="79"/>
      <c r="BDD167" s="79"/>
      <c r="BDE167" s="79"/>
      <c r="BDF167" s="79"/>
      <c r="BDG167" s="79"/>
      <c r="BDH167" s="80"/>
      <c r="BDI167" s="78" t="s">
        <v>121</v>
      </c>
      <c r="BDJ167" s="79"/>
      <c r="BDK167" s="79"/>
      <c r="BDL167" s="79"/>
      <c r="BDM167" s="79"/>
      <c r="BDN167" s="79"/>
      <c r="BDO167" s="79"/>
      <c r="BDP167" s="80"/>
      <c r="BDQ167" s="78" t="s">
        <v>121</v>
      </c>
      <c r="BDR167" s="79"/>
      <c r="BDS167" s="79"/>
      <c r="BDT167" s="79"/>
      <c r="BDU167" s="79"/>
      <c r="BDV167" s="79"/>
      <c r="BDW167" s="79"/>
      <c r="BDX167" s="80"/>
      <c r="BDY167" s="78" t="s">
        <v>121</v>
      </c>
      <c r="BDZ167" s="79"/>
      <c r="BEA167" s="79"/>
      <c r="BEB167" s="79"/>
      <c r="BEC167" s="79"/>
      <c r="BED167" s="79"/>
      <c r="BEE167" s="79"/>
      <c r="BEF167" s="80"/>
      <c r="BEG167" s="78" t="s">
        <v>121</v>
      </c>
      <c r="BEH167" s="79"/>
      <c r="BEI167" s="79"/>
      <c r="BEJ167" s="79"/>
      <c r="BEK167" s="79"/>
      <c r="BEL167" s="79"/>
      <c r="BEM167" s="79"/>
      <c r="BEN167" s="80"/>
      <c r="BEO167" s="78" t="s">
        <v>121</v>
      </c>
      <c r="BEP167" s="79"/>
      <c r="BEQ167" s="79"/>
      <c r="BER167" s="79"/>
      <c r="BES167" s="79"/>
      <c r="BET167" s="79"/>
      <c r="BEU167" s="79"/>
      <c r="BEV167" s="80"/>
      <c r="BEW167" s="78" t="s">
        <v>121</v>
      </c>
      <c r="BEX167" s="79"/>
      <c r="BEY167" s="79"/>
      <c r="BEZ167" s="79"/>
      <c r="BFA167" s="79"/>
      <c r="BFB167" s="79"/>
      <c r="BFC167" s="79"/>
      <c r="BFD167" s="80"/>
      <c r="BFE167" s="78" t="s">
        <v>121</v>
      </c>
      <c r="BFF167" s="79"/>
      <c r="BFG167" s="79"/>
      <c r="BFH167" s="79"/>
      <c r="BFI167" s="79"/>
      <c r="BFJ167" s="79"/>
      <c r="BFK167" s="79"/>
      <c r="BFL167" s="80"/>
      <c r="BFM167" s="78" t="s">
        <v>121</v>
      </c>
      <c r="BFN167" s="79"/>
      <c r="BFO167" s="79"/>
      <c r="BFP167" s="79"/>
      <c r="BFQ167" s="79"/>
      <c r="BFR167" s="79"/>
      <c r="BFS167" s="79"/>
      <c r="BFT167" s="80"/>
      <c r="BFU167" s="78" t="s">
        <v>121</v>
      </c>
      <c r="BFV167" s="79"/>
      <c r="BFW167" s="79"/>
      <c r="BFX167" s="79"/>
      <c r="BFY167" s="79"/>
      <c r="BFZ167" s="79"/>
      <c r="BGA167" s="79"/>
      <c r="BGB167" s="80"/>
      <c r="BGC167" s="78" t="s">
        <v>121</v>
      </c>
      <c r="BGD167" s="79"/>
      <c r="BGE167" s="79"/>
      <c r="BGF167" s="79"/>
      <c r="BGG167" s="79"/>
      <c r="BGH167" s="79"/>
      <c r="BGI167" s="79"/>
      <c r="BGJ167" s="80"/>
      <c r="BGK167" s="78" t="s">
        <v>121</v>
      </c>
      <c r="BGL167" s="79"/>
      <c r="BGM167" s="79"/>
      <c r="BGN167" s="79"/>
      <c r="BGO167" s="79"/>
      <c r="BGP167" s="79"/>
      <c r="BGQ167" s="79"/>
      <c r="BGR167" s="80"/>
      <c r="BGS167" s="78" t="s">
        <v>121</v>
      </c>
      <c r="BGT167" s="79"/>
      <c r="BGU167" s="79"/>
      <c r="BGV167" s="79"/>
      <c r="BGW167" s="79"/>
      <c r="BGX167" s="79"/>
      <c r="BGY167" s="79"/>
      <c r="BGZ167" s="80"/>
      <c r="BHA167" s="78" t="s">
        <v>121</v>
      </c>
      <c r="BHB167" s="79"/>
      <c r="BHC167" s="79"/>
      <c r="BHD167" s="79"/>
      <c r="BHE167" s="79"/>
      <c r="BHF167" s="79"/>
      <c r="BHG167" s="79"/>
      <c r="BHH167" s="80"/>
      <c r="BHI167" s="78" t="s">
        <v>121</v>
      </c>
      <c r="BHJ167" s="79"/>
      <c r="BHK167" s="79"/>
      <c r="BHL167" s="79"/>
      <c r="BHM167" s="79"/>
      <c r="BHN167" s="79"/>
      <c r="BHO167" s="79"/>
      <c r="BHP167" s="80"/>
      <c r="BHQ167" s="78" t="s">
        <v>121</v>
      </c>
      <c r="BHR167" s="79"/>
      <c r="BHS167" s="79"/>
      <c r="BHT167" s="79"/>
      <c r="BHU167" s="79"/>
      <c r="BHV167" s="79"/>
      <c r="BHW167" s="79"/>
      <c r="BHX167" s="80"/>
      <c r="BHY167" s="78" t="s">
        <v>121</v>
      </c>
      <c r="BHZ167" s="79"/>
      <c r="BIA167" s="79"/>
      <c r="BIB167" s="79"/>
      <c r="BIC167" s="79"/>
      <c r="BID167" s="79"/>
      <c r="BIE167" s="79"/>
      <c r="BIF167" s="80"/>
      <c r="BIG167" s="78" t="s">
        <v>121</v>
      </c>
      <c r="BIH167" s="79"/>
      <c r="BII167" s="79"/>
      <c r="BIJ167" s="79"/>
      <c r="BIK167" s="79"/>
      <c r="BIL167" s="79"/>
      <c r="BIM167" s="79"/>
      <c r="BIN167" s="80"/>
      <c r="BIO167" s="78" t="s">
        <v>121</v>
      </c>
      <c r="BIP167" s="79"/>
      <c r="BIQ167" s="79"/>
      <c r="BIR167" s="79"/>
      <c r="BIS167" s="79"/>
      <c r="BIT167" s="79"/>
      <c r="BIU167" s="79"/>
      <c r="BIV167" s="80"/>
      <c r="BIW167" s="78" t="s">
        <v>121</v>
      </c>
      <c r="BIX167" s="79"/>
      <c r="BIY167" s="79"/>
      <c r="BIZ167" s="79"/>
      <c r="BJA167" s="79"/>
      <c r="BJB167" s="79"/>
      <c r="BJC167" s="79"/>
      <c r="BJD167" s="80"/>
      <c r="BJE167" s="78" t="s">
        <v>121</v>
      </c>
      <c r="BJF167" s="79"/>
      <c r="BJG167" s="79"/>
      <c r="BJH167" s="79"/>
      <c r="BJI167" s="79"/>
      <c r="BJJ167" s="79"/>
      <c r="BJK167" s="79"/>
      <c r="BJL167" s="80"/>
      <c r="BJM167" s="78" t="s">
        <v>121</v>
      </c>
      <c r="BJN167" s="79"/>
      <c r="BJO167" s="79"/>
      <c r="BJP167" s="79"/>
      <c r="BJQ167" s="79"/>
      <c r="BJR167" s="79"/>
      <c r="BJS167" s="79"/>
      <c r="BJT167" s="80"/>
      <c r="BJU167" s="78" t="s">
        <v>121</v>
      </c>
      <c r="BJV167" s="79"/>
      <c r="BJW167" s="79"/>
      <c r="BJX167" s="79"/>
      <c r="BJY167" s="79"/>
      <c r="BJZ167" s="79"/>
      <c r="BKA167" s="79"/>
      <c r="BKB167" s="80"/>
      <c r="BKC167" s="78" t="s">
        <v>121</v>
      </c>
      <c r="BKD167" s="79"/>
      <c r="BKE167" s="79"/>
      <c r="BKF167" s="79"/>
      <c r="BKG167" s="79"/>
      <c r="BKH167" s="79"/>
      <c r="BKI167" s="79"/>
      <c r="BKJ167" s="80"/>
      <c r="BKK167" s="78" t="s">
        <v>121</v>
      </c>
      <c r="BKL167" s="79"/>
      <c r="BKM167" s="79"/>
      <c r="BKN167" s="79"/>
      <c r="BKO167" s="79"/>
      <c r="BKP167" s="79"/>
      <c r="BKQ167" s="79"/>
      <c r="BKR167" s="80"/>
      <c r="BKS167" s="78" t="s">
        <v>121</v>
      </c>
      <c r="BKT167" s="79"/>
      <c r="BKU167" s="79"/>
      <c r="BKV167" s="79"/>
      <c r="BKW167" s="79"/>
      <c r="BKX167" s="79"/>
      <c r="BKY167" s="79"/>
      <c r="BKZ167" s="80"/>
      <c r="BLA167" s="78" t="s">
        <v>121</v>
      </c>
      <c r="BLB167" s="79"/>
      <c r="BLC167" s="79"/>
      <c r="BLD167" s="79"/>
      <c r="BLE167" s="79"/>
      <c r="BLF167" s="79"/>
      <c r="BLG167" s="79"/>
      <c r="BLH167" s="80"/>
      <c r="BLI167" s="78" t="s">
        <v>121</v>
      </c>
      <c r="BLJ167" s="79"/>
      <c r="BLK167" s="79"/>
      <c r="BLL167" s="79"/>
      <c r="BLM167" s="79"/>
      <c r="BLN167" s="79"/>
      <c r="BLO167" s="79"/>
      <c r="BLP167" s="80"/>
      <c r="BLQ167" s="78" t="s">
        <v>121</v>
      </c>
      <c r="BLR167" s="79"/>
      <c r="BLS167" s="79"/>
      <c r="BLT167" s="79"/>
      <c r="BLU167" s="79"/>
      <c r="BLV167" s="79"/>
      <c r="BLW167" s="79"/>
      <c r="BLX167" s="80"/>
      <c r="BLY167" s="78" t="s">
        <v>121</v>
      </c>
      <c r="BLZ167" s="79"/>
      <c r="BMA167" s="79"/>
      <c r="BMB167" s="79"/>
      <c r="BMC167" s="79"/>
      <c r="BMD167" s="79"/>
      <c r="BME167" s="79"/>
      <c r="BMF167" s="80"/>
      <c r="BMG167" s="78" t="s">
        <v>121</v>
      </c>
      <c r="BMH167" s="79"/>
      <c r="BMI167" s="79"/>
      <c r="BMJ167" s="79"/>
      <c r="BMK167" s="79"/>
      <c r="BML167" s="79"/>
      <c r="BMM167" s="79"/>
      <c r="BMN167" s="80"/>
      <c r="BMO167" s="78" t="s">
        <v>121</v>
      </c>
      <c r="BMP167" s="79"/>
      <c r="BMQ167" s="79"/>
      <c r="BMR167" s="79"/>
      <c r="BMS167" s="79"/>
      <c r="BMT167" s="79"/>
      <c r="BMU167" s="79"/>
      <c r="BMV167" s="80"/>
      <c r="BMW167" s="78" t="s">
        <v>121</v>
      </c>
      <c r="BMX167" s="79"/>
      <c r="BMY167" s="79"/>
      <c r="BMZ167" s="79"/>
      <c r="BNA167" s="79"/>
      <c r="BNB167" s="79"/>
      <c r="BNC167" s="79"/>
      <c r="BND167" s="80"/>
      <c r="BNE167" s="78" t="s">
        <v>121</v>
      </c>
      <c r="BNF167" s="79"/>
      <c r="BNG167" s="79"/>
      <c r="BNH167" s="79"/>
      <c r="BNI167" s="79"/>
      <c r="BNJ167" s="79"/>
      <c r="BNK167" s="79"/>
      <c r="BNL167" s="80"/>
      <c r="BNM167" s="78" t="s">
        <v>121</v>
      </c>
      <c r="BNN167" s="79"/>
      <c r="BNO167" s="79"/>
      <c r="BNP167" s="79"/>
      <c r="BNQ167" s="79"/>
      <c r="BNR167" s="79"/>
      <c r="BNS167" s="79"/>
      <c r="BNT167" s="80"/>
      <c r="BNU167" s="78" t="s">
        <v>121</v>
      </c>
      <c r="BNV167" s="79"/>
      <c r="BNW167" s="79"/>
      <c r="BNX167" s="79"/>
      <c r="BNY167" s="79"/>
      <c r="BNZ167" s="79"/>
      <c r="BOA167" s="79"/>
      <c r="BOB167" s="80"/>
      <c r="BOC167" s="78" t="s">
        <v>121</v>
      </c>
      <c r="BOD167" s="79"/>
      <c r="BOE167" s="79"/>
      <c r="BOF167" s="79"/>
      <c r="BOG167" s="79"/>
      <c r="BOH167" s="79"/>
      <c r="BOI167" s="79"/>
      <c r="BOJ167" s="80"/>
      <c r="BOK167" s="78" t="s">
        <v>121</v>
      </c>
      <c r="BOL167" s="79"/>
      <c r="BOM167" s="79"/>
      <c r="BON167" s="79"/>
      <c r="BOO167" s="79"/>
      <c r="BOP167" s="79"/>
      <c r="BOQ167" s="79"/>
      <c r="BOR167" s="80"/>
      <c r="BOS167" s="78" t="s">
        <v>121</v>
      </c>
      <c r="BOT167" s="79"/>
      <c r="BOU167" s="79"/>
      <c r="BOV167" s="79"/>
      <c r="BOW167" s="79"/>
      <c r="BOX167" s="79"/>
      <c r="BOY167" s="79"/>
      <c r="BOZ167" s="80"/>
      <c r="BPA167" s="78" t="s">
        <v>121</v>
      </c>
      <c r="BPB167" s="79"/>
      <c r="BPC167" s="79"/>
      <c r="BPD167" s="79"/>
      <c r="BPE167" s="79"/>
      <c r="BPF167" s="79"/>
      <c r="BPG167" s="79"/>
      <c r="BPH167" s="80"/>
      <c r="BPI167" s="78" t="s">
        <v>121</v>
      </c>
      <c r="BPJ167" s="79"/>
      <c r="BPK167" s="79"/>
      <c r="BPL167" s="79"/>
      <c r="BPM167" s="79"/>
      <c r="BPN167" s="79"/>
      <c r="BPO167" s="79"/>
      <c r="BPP167" s="80"/>
      <c r="BPQ167" s="78" t="s">
        <v>121</v>
      </c>
      <c r="BPR167" s="79"/>
      <c r="BPS167" s="79"/>
      <c r="BPT167" s="79"/>
      <c r="BPU167" s="79"/>
      <c r="BPV167" s="79"/>
      <c r="BPW167" s="79"/>
      <c r="BPX167" s="80"/>
      <c r="BPY167" s="78" t="s">
        <v>121</v>
      </c>
      <c r="BPZ167" s="79"/>
      <c r="BQA167" s="79"/>
      <c r="BQB167" s="79"/>
      <c r="BQC167" s="79"/>
      <c r="BQD167" s="79"/>
      <c r="BQE167" s="79"/>
      <c r="BQF167" s="80"/>
      <c r="BQG167" s="78" t="s">
        <v>121</v>
      </c>
      <c r="BQH167" s="79"/>
      <c r="BQI167" s="79"/>
      <c r="BQJ167" s="79"/>
      <c r="BQK167" s="79"/>
      <c r="BQL167" s="79"/>
      <c r="BQM167" s="79"/>
      <c r="BQN167" s="80"/>
      <c r="BQO167" s="78" t="s">
        <v>121</v>
      </c>
      <c r="BQP167" s="79"/>
      <c r="BQQ167" s="79"/>
      <c r="BQR167" s="79"/>
      <c r="BQS167" s="79"/>
      <c r="BQT167" s="79"/>
      <c r="BQU167" s="79"/>
      <c r="BQV167" s="80"/>
      <c r="BQW167" s="78" t="s">
        <v>121</v>
      </c>
      <c r="BQX167" s="79"/>
      <c r="BQY167" s="79"/>
      <c r="BQZ167" s="79"/>
      <c r="BRA167" s="79"/>
      <c r="BRB167" s="79"/>
      <c r="BRC167" s="79"/>
      <c r="BRD167" s="80"/>
      <c r="BRE167" s="78" t="s">
        <v>121</v>
      </c>
      <c r="BRF167" s="79"/>
      <c r="BRG167" s="79"/>
      <c r="BRH167" s="79"/>
      <c r="BRI167" s="79"/>
      <c r="BRJ167" s="79"/>
      <c r="BRK167" s="79"/>
      <c r="BRL167" s="80"/>
      <c r="BRM167" s="78" t="s">
        <v>121</v>
      </c>
      <c r="BRN167" s="79"/>
      <c r="BRO167" s="79"/>
      <c r="BRP167" s="79"/>
      <c r="BRQ167" s="79"/>
      <c r="BRR167" s="79"/>
      <c r="BRS167" s="79"/>
      <c r="BRT167" s="80"/>
      <c r="BRU167" s="78" t="s">
        <v>121</v>
      </c>
      <c r="BRV167" s="79"/>
      <c r="BRW167" s="79"/>
      <c r="BRX167" s="79"/>
      <c r="BRY167" s="79"/>
      <c r="BRZ167" s="79"/>
      <c r="BSA167" s="79"/>
      <c r="BSB167" s="80"/>
      <c r="BSC167" s="78" t="s">
        <v>121</v>
      </c>
      <c r="BSD167" s="79"/>
      <c r="BSE167" s="79"/>
      <c r="BSF167" s="79"/>
      <c r="BSG167" s="79"/>
      <c r="BSH167" s="79"/>
      <c r="BSI167" s="79"/>
      <c r="BSJ167" s="80"/>
      <c r="BSK167" s="78" t="s">
        <v>121</v>
      </c>
      <c r="BSL167" s="79"/>
      <c r="BSM167" s="79"/>
      <c r="BSN167" s="79"/>
      <c r="BSO167" s="79"/>
      <c r="BSP167" s="79"/>
      <c r="BSQ167" s="79"/>
      <c r="BSR167" s="80"/>
      <c r="BSS167" s="78" t="s">
        <v>121</v>
      </c>
      <c r="BST167" s="79"/>
      <c r="BSU167" s="79"/>
      <c r="BSV167" s="79"/>
      <c r="BSW167" s="79"/>
      <c r="BSX167" s="79"/>
      <c r="BSY167" s="79"/>
      <c r="BSZ167" s="80"/>
      <c r="BTA167" s="78" t="s">
        <v>121</v>
      </c>
      <c r="BTB167" s="79"/>
      <c r="BTC167" s="79"/>
      <c r="BTD167" s="79"/>
      <c r="BTE167" s="79"/>
      <c r="BTF167" s="79"/>
      <c r="BTG167" s="79"/>
      <c r="BTH167" s="80"/>
      <c r="BTI167" s="78" t="s">
        <v>121</v>
      </c>
      <c r="BTJ167" s="79"/>
      <c r="BTK167" s="79"/>
      <c r="BTL167" s="79"/>
      <c r="BTM167" s="79"/>
      <c r="BTN167" s="79"/>
      <c r="BTO167" s="79"/>
      <c r="BTP167" s="80"/>
      <c r="BTQ167" s="78" t="s">
        <v>121</v>
      </c>
      <c r="BTR167" s="79"/>
      <c r="BTS167" s="79"/>
      <c r="BTT167" s="79"/>
      <c r="BTU167" s="79"/>
      <c r="BTV167" s="79"/>
      <c r="BTW167" s="79"/>
      <c r="BTX167" s="80"/>
      <c r="BTY167" s="78" t="s">
        <v>121</v>
      </c>
      <c r="BTZ167" s="79"/>
      <c r="BUA167" s="79"/>
      <c r="BUB167" s="79"/>
      <c r="BUC167" s="79"/>
      <c r="BUD167" s="79"/>
      <c r="BUE167" s="79"/>
      <c r="BUF167" s="80"/>
      <c r="BUG167" s="78" t="s">
        <v>121</v>
      </c>
      <c r="BUH167" s="79"/>
      <c r="BUI167" s="79"/>
      <c r="BUJ167" s="79"/>
      <c r="BUK167" s="79"/>
      <c r="BUL167" s="79"/>
      <c r="BUM167" s="79"/>
      <c r="BUN167" s="80"/>
      <c r="BUO167" s="78" t="s">
        <v>121</v>
      </c>
      <c r="BUP167" s="79"/>
      <c r="BUQ167" s="79"/>
      <c r="BUR167" s="79"/>
      <c r="BUS167" s="79"/>
      <c r="BUT167" s="79"/>
      <c r="BUU167" s="79"/>
      <c r="BUV167" s="80"/>
      <c r="BUW167" s="78" t="s">
        <v>121</v>
      </c>
      <c r="BUX167" s="79"/>
      <c r="BUY167" s="79"/>
      <c r="BUZ167" s="79"/>
      <c r="BVA167" s="79"/>
      <c r="BVB167" s="79"/>
      <c r="BVC167" s="79"/>
      <c r="BVD167" s="80"/>
      <c r="BVE167" s="78" t="s">
        <v>121</v>
      </c>
      <c r="BVF167" s="79"/>
      <c r="BVG167" s="79"/>
      <c r="BVH167" s="79"/>
      <c r="BVI167" s="79"/>
      <c r="BVJ167" s="79"/>
      <c r="BVK167" s="79"/>
      <c r="BVL167" s="80"/>
      <c r="BVM167" s="78" t="s">
        <v>121</v>
      </c>
      <c r="BVN167" s="79"/>
      <c r="BVO167" s="79"/>
      <c r="BVP167" s="79"/>
      <c r="BVQ167" s="79"/>
      <c r="BVR167" s="79"/>
      <c r="BVS167" s="79"/>
      <c r="BVT167" s="80"/>
      <c r="BVU167" s="78" t="s">
        <v>121</v>
      </c>
      <c r="BVV167" s="79"/>
      <c r="BVW167" s="79"/>
      <c r="BVX167" s="79"/>
      <c r="BVY167" s="79"/>
      <c r="BVZ167" s="79"/>
      <c r="BWA167" s="79"/>
      <c r="BWB167" s="80"/>
      <c r="BWC167" s="78" t="s">
        <v>121</v>
      </c>
      <c r="BWD167" s="79"/>
      <c r="BWE167" s="79"/>
      <c r="BWF167" s="79"/>
      <c r="BWG167" s="79"/>
      <c r="BWH167" s="79"/>
      <c r="BWI167" s="79"/>
      <c r="BWJ167" s="80"/>
      <c r="BWK167" s="78" t="s">
        <v>121</v>
      </c>
      <c r="BWL167" s="79"/>
      <c r="BWM167" s="79"/>
      <c r="BWN167" s="79"/>
      <c r="BWO167" s="79"/>
      <c r="BWP167" s="79"/>
      <c r="BWQ167" s="79"/>
      <c r="BWR167" s="80"/>
      <c r="BWS167" s="78" t="s">
        <v>121</v>
      </c>
      <c r="BWT167" s="79"/>
      <c r="BWU167" s="79"/>
      <c r="BWV167" s="79"/>
      <c r="BWW167" s="79"/>
      <c r="BWX167" s="79"/>
      <c r="BWY167" s="79"/>
      <c r="BWZ167" s="80"/>
      <c r="BXA167" s="78" t="s">
        <v>121</v>
      </c>
      <c r="BXB167" s="79"/>
      <c r="BXC167" s="79"/>
      <c r="BXD167" s="79"/>
      <c r="BXE167" s="79"/>
      <c r="BXF167" s="79"/>
      <c r="BXG167" s="79"/>
      <c r="BXH167" s="80"/>
      <c r="BXI167" s="78" t="s">
        <v>121</v>
      </c>
      <c r="BXJ167" s="79"/>
      <c r="BXK167" s="79"/>
      <c r="BXL167" s="79"/>
      <c r="BXM167" s="79"/>
      <c r="BXN167" s="79"/>
      <c r="BXO167" s="79"/>
      <c r="BXP167" s="80"/>
      <c r="BXQ167" s="78" t="s">
        <v>121</v>
      </c>
      <c r="BXR167" s="79"/>
      <c r="BXS167" s="79"/>
      <c r="BXT167" s="79"/>
      <c r="BXU167" s="79"/>
      <c r="BXV167" s="79"/>
      <c r="BXW167" s="79"/>
      <c r="BXX167" s="80"/>
      <c r="BXY167" s="78" t="s">
        <v>121</v>
      </c>
      <c r="BXZ167" s="79"/>
      <c r="BYA167" s="79"/>
      <c r="BYB167" s="79"/>
      <c r="BYC167" s="79"/>
      <c r="BYD167" s="79"/>
      <c r="BYE167" s="79"/>
      <c r="BYF167" s="80"/>
      <c r="BYG167" s="78" t="s">
        <v>121</v>
      </c>
      <c r="BYH167" s="79"/>
      <c r="BYI167" s="79"/>
      <c r="BYJ167" s="79"/>
      <c r="BYK167" s="79"/>
      <c r="BYL167" s="79"/>
      <c r="BYM167" s="79"/>
      <c r="BYN167" s="80"/>
      <c r="BYO167" s="78" t="s">
        <v>121</v>
      </c>
      <c r="BYP167" s="79"/>
      <c r="BYQ167" s="79"/>
      <c r="BYR167" s="79"/>
      <c r="BYS167" s="79"/>
      <c r="BYT167" s="79"/>
      <c r="BYU167" s="79"/>
      <c r="BYV167" s="80"/>
      <c r="BYW167" s="78" t="s">
        <v>121</v>
      </c>
      <c r="BYX167" s="79"/>
      <c r="BYY167" s="79"/>
      <c r="BYZ167" s="79"/>
      <c r="BZA167" s="79"/>
      <c r="BZB167" s="79"/>
      <c r="BZC167" s="79"/>
      <c r="BZD167" s="80"/>
      <c r="BZE167" s="78" t="s">
        <v>121</v>
      </c>
      <c r="BZF167" s="79"/>
      <c r="BZG167" s="79"/>
      <c r="BZH167" s="79"/>
      <c r="BZI167" s="79"/>
      <c r="BZJ167" s="79"/>
      <c r="BZK167" s="79"/>
      <c r="BZL167" s="80"/>
      <c r="BZM167" s="78" t="s">
        <v>121</v>
      </c>
      <c r="BZN167" s="79"/>
      <c r="BZO167" s="79"/>
      <c r="BZP167" s="79"/>
      <c r="BZQ167" s="79"/>
      <c r="BZR167" s="79"/>
      <c r="BZS167" s="79"/>
      <c r="BZT167" s="80"/>
      <c r="BZU167" s="78" t="s">
        <v>121</v>
      </c>
      <c r="BZV167" s="79"/>
      <c r="BZW167" s="79"/>
      <c r="BZX167" s="79"/>
      <c r="BZY167" s="79"/>
      <c r="BZZ167" s="79"/>
      <c r="CAA167" s="79"/>
      <c r="CAB167" s="80"/>
      <c r="CAC167" s="78" t="s">
        <v>121</v>
      </c>
      <c r="CAD167" s="79"/>
      <c r="CAE167" s="79"/>
      <c r="CAF167" s="79"/>
      <c r="CAG167" s="79"/>
      <c r="CAH167" s="79"/>
      <c r="CAI167" s="79"/>
      <c r="CAJ167" s="80"/>
      <c r="CAK167" s="78" t="s">
        <v>121</v>
      </c>
      <c r="CAL167" s="79"/>
      <c r="CAM167" s="79"/>
      <c r="CAN167" s="79"/>
      <c r="CAO167" s="79"/>
      <c r="CAP167" s="79"/>
      <c r="CAQ167" s="79"/>
      <c r="CAR167" s="80"/>
      <c r="CAS167" s="78" t="s">
        <v>121</v>
      </c>
      <c r="CAT167" s="79"/>
      <c r="CAU167" s="79"/>
      <c r="CAV167" s="79"/>
      <c r="CAW167" s="79"/>
      <c r="CAX167" s="79"/>
      <c r="CAY167" s="79"/>
      <c r="CAZ167" s="80"/>
      <c r="CBA167" s="78" t="s">
        <v>121</v>
      </c>
      <c r="CBB167" s="79"/>
      <c r="CBC167" s="79"/>
      <c r="CBD167" s="79"/>
      <c r="CBE167" s="79"/>
      <c r="CBF167" s="79"/>
      <c r="CBG167" s="79"/>
      <c r="CBH167" s="80"/>
      <c r="CBI167" s="78" t="s">
        <v>121</v>
      </c>
      <c r="CBJ167" s="79"/>
      <c r="CBK167" s="79"/>
      <c r="CBL167" s="79"/>
      <c r="CBM167" s="79"/>
      <c r="CBN167" s="79"/>
      <c r="CBO167" s="79"/>
      <c r="CBP167" s="80"/>
      <c r="CBQ167" s="78" t="s">
        <v>121</v>
      </c>
      <c r="CBR167" s="79"/>
      <c r="CBS167" s="79"/>
      <c r="CBT167" s="79"/>
      <c r="CBU167" s="79"/>
      <c r="CBV167" s="79"/>
      <c r="CBW167" s="79"/>
      <c r="CBX167" s="80"/>
      <c r="CBY167" s="78" t="s">
        <v>121</v>
      </c>
      <c r="CBZ167" s="79"/>
      <c r="CCA167" s="79"/>
      <c r="CCB167" s="79"/>
      <c r="CCC167" s="79"/>
      <c r="CCD167" s="79"/>
      <c r="CCE167" s="79"/>
      <c r="CCF167" s="80"/>
      <c r="CCG167" s="78" t="s">
        <v>121</v>
      </c>
      <c r="CCH167" s="79"/>
      <c r="CCI167" s="79"/>
      <c r="CCJ167" s="79"/>
      <c r="CCK167" s="79"/>
      <c r="CCL167" s="79"/>
      <c r="CCM167" s="79"/>
      <c r="CCN167" s="80"/>
      <c r="CCO167" s="78" t="s">
        <v>121</v>
      </c>
      <c r="CCP167" s="79"/>
      <c r="CCQ167" s="79"/>
      <c r="CCR167" s="79"/>
      <c r="CCS167" s="79"/>
      <c r="CCT167" s="79"/>
      <c r="CCU167" s="79"/>
      <c r="CCV167" s="80"/>
      <c r="CCW167" s="78" t="s">
        <v>121</v>
      </c>
      <c r="CCX167" s="79"/>
      <c r="CCY167" s="79"/>
      <c r="CCZ167" s="79"/>
      <c r="CDA167" s="79"/>
      <c r="CDB167" s="79"/>
      <c r="CDC167" s="79"/>
      <c r="CDD167" s="80"/>
      <c r="CDE167" s="78" t="s">
        <v>121</v>
      </c>
      <c r="CDF167" s="79"/>
      <c r="CDG167" s="79"/>
      <c r="CDH167" s="79"/>
      <c r="CDI167" s="79"/>
      <c r="CDJ167" s="79"/>
      <c r="CDK167" s="79"/>
      <c r="CDL167" s="80"/>
      <c r="CDM167" s="78" t="s">
        <v>121</v>
      </c>
      <c r="CDN167" s="79"/>
      <c r="CDO167" s="79"/>
      <c r="CDP167" s="79"/>
      <c r="CDQ167" s="79"/>
      <c r="CDR167" s="79"/>
      <c r="CDS167" s="79"/>
      <c r="CDT167" s="80"/>
      <c r="CDU167" s="78" t="s">
        <v>121</v>
      </c>
      <c r="CDV167" s="79"/>
      <c r="CDW167" s="79"/>
      <c r="CDX167" s="79"/>
      <c r="CDY167" s="79"/>
      <c r="CDZ167" s="79"/>
      <c r="CEA167" s="79"/>
      <c r="CEB167" s="80"/>
      <c r="CEC167" s="78" t="s">
        <v>121</v>
      </c>
      <c r="CED167" s="79"/>
      <c r="CEE167" s="79"/>
      <c r="CEF167" s="79"/>
      <c r="CEG167" s="79"/>
      <c r="CEH167" s="79"/>
      <c r="CEI167" s="79"/>
      <c r="CEJ167" s="80"/>
      <c r="CEK167" s="78" t="s">
        <v>121</v>
      </c>
      <c r="CEL167" s="79"/>
      <c r="CEM167" s="79"/>
      <c r="CEN167" s="79"/>
      <c r="CEO167" s="79"/>
      <c r="CEP167" s="79"/>
      <c r="CEQ167" s="79"/>
      <c r="CER167" s="80"/>
      <c r="CES167" s="78" t="s">
        <v>121</v>
      </c>
      <c r="CET167" s="79"/>
      <c r="CEU167" s="79"/>
      <c r="CEV167" s="79"/>
      <c r="CEW167" s="79"/>
      <c r="CEX167" s="79"/>
      <c r="CEY167" s="79"/>
      <c r="CEZ167" s="80"/>
      <c r="CFA167" s="78" t="s">
        <v>121</v>
      </c>
      <c r="CFB167" s="79"/>
      <c r="CFC167" s="79"/>
      <c r="CFD167" s="79"/>
      <c r="CFE167" s="79"/>
      <c r="CFF167" s="79"/>
      <c r="CFG167" s="79"/>
      <c r="CFH167" s="80"/>
      <c r="CFI167" s="78" t="s">
        <v>121</v>
      </c>
      <c r="CFJ167" s="79"/>
      <c r="CFK167" s="79"/>
      <c r="CFL167" s="79"/>
      <c r="CFM167" s="79"/>
      <c r="CFN167" s="79"/>
      <c r="CFO167" s="79"/>
      <c r="CFP167" s="80"/>
      <c r="CFQ167" s="78" t="s">
        <v>121</v>
      </c>
      <c r="CFR167" s="79"/>
      <c r="CFS167" s="79"/>
      <c r="CFT167" s="79"/>
      <c r="CFU167" s="79"/>
      <c r="CFV167" s="79"/>
      <c r="CFW167" s="79"/>
      <c r="CFX167" s="80"/>
      <c r="CFY167" s="78" t="s">
        <v>121</v>
      </c>
      <c r="CFZ167" s="79"/>
      <c r="CGA167" s="79"/>
      <c r="CGB167" s="79"/>
      <c r="CGC167" s="79"/>
      <c r="CGD167" s="79"/>
      <c r="CGE167" s="79"/>
      <c r="CGF167" s="80"/>
      <c r="CGG167" s="78" t="s">
        <v>121</v>
      </c>
      <c r="CGH167" s="79"/>
      <c r="CGI167" s="79"/>
      <c r="CGJ167" s="79"/>
      <c r="CGK167" s="79"/>
      <c r="CGL167" s="79"/>
      <c r="CGM167" s="79"/>
      <c r="CGN167" s="80"/>
      <c r="CGO167" s="78" t="s">
        <v>121</v>
      </c>
      <c r="CGP167" s="79"/>
      <c r="CGQ167" s="79"/>
      <c r="CGR167" s="79"/>
      <c r="CGS167" s="79"/>
      <c r="CGT167" s="79"/>
      <c r="CGU167" s="79"/>
      <c r="CGV167" s="80"/>
      <c r="CGW167" s="78" t="s">
        <v>121</v>
      </c>
      <c r="CGX167" s="79"/>
      <c r="CGY167" s="79"/>
      <c r="CGZ167" s="79"/>
      <c r="CHA167" s="79"/>
      <c r="CHB167" s="79"/>
      <c r="CHC167" s="79"/>
      <c r="CHD167" s="80"/>
      <c r="CHE167" s="78" t="s">
        <v>121</v>
      </c>
      <c r="CHF167" s="79"/>
      <c r="CHG167" s="79"/>
      <c r="CHH167" s="79"/>
      <c r="CHI167" s="79"/>
      <c r="CHJ167" s="79"/>
      <c r="CHK167" s="79"/>
      <c r="CHL167" s="80"/>
      <c r="CHM167" s="78" t="s">
        <v>121</v>
      </c>
      <c r="CHN167" s="79"/>
      <c r="CHO167" s="79"/>
      <c r="CHP167" s="79"/>
      <c r="CHQ167" s="79"/>
      <c r="CHR167" s="79"/>
      <c r="CHS167" s="79"/>
      <c r="CHT167" s="80"/>
      <c r="CHU167" s="78" t="s">
        <v>121</v>
      </c>
      <c r="CHV167" s="79"/>
      <c r="CHW167" s="79"/>
      <c r="CHX167" s="79"/>
      <c r="CHY167" s="79"/>
      <c r="CHZ167" s="79"/>
      <c r="CIA167" s="79"/>
      <c r="CIB167" s="80"/>
      <c r="CIC167" s="78" t="s">
        <v>121</v>
      </c>
      <c r="CID167" s="79"/>
      <c r="CIE167" s="79"/>
      <c r="CIF167" s="79"/>
      <c r="CIG167" s="79"/>
      <c r="CIH167" s="79"/>
      <c r="CII167" s="79"/>
      <c r="CIJ167" s="80"/>
      <c r="CIK167" s="78" t="s">
        <v>121</v>
      </c>
      <c r="CIL167" s="79"/>
      <c r="CIM167" s="79"/>
      <c r="CIN167" s="79"/>
      <c r="CIO167" s="79"/>
      <c r="CIP167" s="79"/>
      <c r="CIQ167" s="79"/>
      <c r="CIR167" s="80"/>
      <c r="CIS167" s="78" t="s">
        <v>121</v>
      </c>
      <c r="CIT167" s="79"/>
      <c r="CIU167" s="79"/>
      <c r="CIV167" s="79"/>
      <c r="CIW167" s="79"/>
      <c r="CIX167" s="79"/>
      <c r="CIY167" s="79"/>
      <c r="CIZ167" s="80"/>
      <c r="CJA167" s="78" t="s">
        <v>121</v>
      </c>
      <c r="CJB167" s="79"/>
      <c r="CJC167" s="79"/>
      <c r="CJD167" s="79"/>
      <c r="CJE167" s="79"/>
      <c r="CJF167" s="79"/>
      <c r="CJG167" s="79"/>
      <c r="CJH167" s="80"/>
      <c r="CJI167" s="78" t="s">
        <v>121</v>
      </c>
      <c r="CJJ167" s="79"/>
      <c r="CJK167" s="79"/>
      <c r="CJL167" s="79"/>
      <c r="CJM167" s="79"/>
      <c r="CJN167" s="79"/>
      <c r="CJO167" s="79"/>
      <c r="CJP167" s="80"/>
      <c r="CJQ167" s="78" t="s">
        <v>121</v>
      </c>
      <c r="CJR167" s="79"/>
      <c r="CJS167" s="79"/>
      <c r="CJT167" s="79"/>
      <c r="CJU167" s="79"/>
      <c r="CJV167" s="79"/>
      <c r="CJW167" s="79"/>
      <c r="CJX167" s="80"/>
      <c r="CJY167" s="78" t="s">
        <v>121</v>
      </c>
      <c r="CJZ167" s="79"/>
      <c r="CKA167" s="79"/>
      <c r="CKB167" s="79"/>
      <c r="CKC167" s="79"/>
      <c r="CKD167" s="79"/>
      <c r="CKE167" s="79"/>
      <c r="CKF167" s="80"/>
      <c r="CKG167" s="78" t="s">
        <v>121</v>
      </c>
      <c r="CKH167" s="79"/>
      <c r="CKI167" s="79"/>
      <c r="CKJ167" s="79"/>
      <c r="CKK167" s="79"/>
      <c r="CKL167" s="79"/>
      <c r="CKM167" s="79"/>
      <c r="CKN167" s="80"/>
      <c r="CKO167" s="78" t="s">
        <v>121</v>
      </c>
      <c r="CKP167" s="79"/>
      <c r="CKQ167" s="79"/>
      <c r="CKR167" s="79"/>
      <c r="CKS167" s="79"/>
      <c r="CKT167" s="79"/>
      <c r="CKU167" s="79"/>
      <c r="CKV167" s="80"/>
      <c r="CKW167" s="78" t="s">
        <v>121</v>
      </c>
      <c r="CKX167" s="79"/>
      <c r="CKY167" s="79"/>
      <c r="CKZ167" s="79"/>
      <c r="CLA167" s="79"/>
      <c r="CLB167" s="79"/>
      <c r="CLC167" s="79"/>
      <c r="CLD167" s="80"/>
      <c r="CLE167" s="78" t="s">
        <v>121</v>
      </c>
      <c r="CLF167" s="79"/>
      <c r="CLG167" s="79"/>
      <c r="CLH167" s="79"/>
      <c r="CLI167" s="79"/>
      <c r="CLJ167" s="79"/>
      <c r="CLK167" s="79"/>
      <c r="CLL167" s="80"/>
      <c r="CLM167" s="78" t="s">
        <v>121</v>
      </c>
      <c r="CLN167" s="79"/>
      <c r="CLO167" s="79"/>
      <c r="CLP167" s="79"/>
      <c r="CLQ167" s="79"/>
      <c r="CLR167" s="79"/>
      <c r="CLS167" s="79"/>
      <c r="CLT167" s="80"/>
      <c r="CLU167" s="78" t="s">
        <v>121</v>
      </c>
      <c r="CLV167" s="79"/>
      <c r="CLW167" s="79"/>
      <c r="CLX167" s="79"/>
      <c r="CLY167" s="79"/>
      <c r="CLZ167" s="79"/>
      <c r="CMA167" s="79"/>
      <c r="CMB167" s="80"/>
      <c r="CMC167" s="78" t="s">
        <v>121</v>
      </c>
      <c r="CMD167" s="79"/>
      <c r="CME167" s="79"/>
      <c r="CMF167" s="79"/>
      <c r="CMG167" s="79"/>
      <c r="CMH167" s="79"/>
      <c r="CMI167" s="79"/>
      <c r="CMJ167" s="80"/>
      <c r="CMK167" s="78" t="s">
        <v>121</v>
      </c>
      <c r="CML167" s="79"/>
      <c r="CMM167" s="79"/>
      <c r="CMN167" s="79"/>
      <c r="CMO167" s="79"/>
      <c r="CMP167" s="79"/>
      <c r="CMQ167" s="79"/>
      <c r="CMR167" s="80"/>
      <c r="CMS167" s="78" t="s">
        <v>121</v>
      </c>
      <c r="CMT167" s="79"/>
      <c r="CMU167" s="79"/>
      <c r="CMV167" s="79"/>
      <c r="CMW167" s="79"/>
      <c r="CMX167" s="79"/>
      <c r="CMY167" s="79"/>
      <c r="CMZ167" s="80"/>
      <c r="CNA167" s="78" t="s">
        <v>121</v>
      </c>
      <c r="CNB167" s="79"/>
      <c r="CNC167" s="79"/>
      <c r="CND167" s="79"/>
      <c r="CNE167" s="79"/>
      <c r="CNF167" s="79"/>
      <c r="CNG167" s="79"/>
      <c r="CNH167" s="80"/>
      <c r="CNI167" s="78" t="s">
        <v>121</v>
      </c>
      <c r="CNJ167" s="79"/>
      <c r="CNK167" s="79"/>
      <c r="CNL167" s="79"/>
      <c r="CNM167" s="79"/>
      <c r="CNN167" s="79"/>
      <c r="CNO167" s="79"/>
      <c r="CNP167" s="80"/>
      <c r="CNQ167" s="78" t="s">
        <v>121</v>
      </c>
      <c r="CNR167" s="79"/>
      <c r="CNS167" s="79"/>
      <c r="CNT167" s="79"/>
      <c r="CNU167" s="79"/>
      <c r="CNV167" s="79"/>
      <c r="CNW167" s="79"/>
      <c r="CNX167" s="80"/>
      <c r="CNY167" s="78" t="s">
        <v>121</v>
      </c>
      <c r="CNZ167" s="79"/>
      <c r="COA167" s="79"/>
      <c r="COB167" s="79"/>
      <c r="COC167" s="79"/>
      <c r="COD167" s="79"/>
      <c r="COE167" s="79"/>
      <c r="COF167" s="80"/>
      <c r="COG167" s="78" t="s">
        <v>121</v>
      </c>
      <c r="COH167" s="79"/>
      <c r="COI167" s="79"/>
      <c r="COJ167" s="79"/>
      <c r="COK167" s="79"/>
      <c r="COL167" s="79"/>
      <c r="COM167" s="79"/>
      <c r="CON167" s="80"/>
      <c r="COO167" s="78" t="s">
        <v>121</v>
      </c>
      <c r="COP167" s="79"/>
      <c r="COQ167" s="79"/>
      <c r="COR167" s="79"/>
      <c r="COS167" s="79"/>
      <c r="COT167" s="79"/>
      <c r="COU167" s="79"/>
      <c r="COV167" s="80"/>
      <c r="COW167" s="78" t="s">
        <v>121</v>
      </c>
      <c r="COX167" s="79"/>
      <c r="COY167" s="79"/>
      <c r="COZ167" s="79"/>
      <c r="CPA167" s="79"/>
      <c r="CPB167" s="79"/>
      <c r="CPC167" s="79"/>
      <c r="CPD167" s="80"/>
      <c r="CPE167" s="78" t="s">
        <v>121</v>
      </c>
      <c r="CPF167" s="79"/>
      <c r="CPG167" s="79"/>
      <c r="CPH167" s="79"/>
      <c r="CPI167" s="79"/>
      <c r="CPJ167" s="79"/>
      <c r="CPK167" s="79"/>
      <c r="CPL167" s="80"/>
      <c r="CPM167" s="78" t="s">
        <v>121</v>
      </c>
      <c r="CPN167" s="79"/>
      <c r="CPO167" s="79"/>
      <c r="CPP167" s="79"/>
      <c r="CPQ167" s="79"/>
      <c r="CPR167" s="79"/>
      <c r="CPS167" s="79"/>
      <c r="CPT167" s="80"/>
      <c r="CPU167" s="78" t="s">
        <v>121</v>
      </c>
      <c r="CPV167" s="79"/>
      <c r="CPW167" s="79"/>
      <c r="CPX167" s="79"/>
      <c r="CPY167" s="79"/>
      <c r="CPZ167" s="79"/>
      <c r="CQA167" s="79"/>
      <c r="CQB167" s="80"/>
      <c r="CQC167" s="78" t="s">
        <v>121</v>
      </c>
      <c r="CQD167" s="79"/>
      <c r="CQE167" s="79"/>
      <c r="CQF167" s="79"/>
      <c r="CQG167" s="79"/>
      <c r="CQH167" s="79"/>
      <c r="CQI167" s="79"/>
      <c r="CQJ167" s="80"/>
      <c r="CQK167" s="78" t="s">
        <v>121</v>
      </c>
      <c r="CQL167" s="79"/>
      <c r="CQM167" s="79"/>
      <c r="CQN167" s="79"/>
      <c r="CQO167" s="79"/>
      <c r="CQP167" s="79"/>
      <c r="CQQ167" s="79"/>
      <c r="CQR167" s="80"/>
      <c r="CQS167" s="78" t="s">
        <v>121</v>
      </c>
      <c r="CQT167" s="79"/>
      <c r="CQU167" s="79"/>
      <c r="CQV167" s="79"/>
      <c r="CQW167" s="79"/>
      <c r="CQX167" s="79"/>
      <c r="CQY167" s="79"/>
      <c r="CQZ167" s="80"/>
      <c r="CRA167" s="78" t="s">
        <v>121</v>
      </c>
      <c r="CRB167" s="79"/>
      <c r="CRC167" s="79"/>
      <c r="CRD167" s="79"/>
      <c r="CRE167" s="79"/>
      <c r="CRF167" s="79"/>
      <c r="CRG167" s="79"/>
      <c r="CRH167" s="80"/>
      <c r="CRI167" s="78" t="s">
        <v>121</v>
      </c>
      <c r="CRJ167" s="79"/>
      <c r="CRK167" s="79"/>
      <c r="CRL167" s="79"/>
      <c r="CRM167" s="79"/>
      <c r="CRN167" s="79"/>
      <c r="CRO167" s="79"/>
      <c r="CRP167" s="80"/>
      <c r="CRQ167" s="78" t="s">
        <v>121</v>
      </c>
      <c r="CRR167" s="79"/>
      <c r="CRS167" s="79"/>
      <c r="CRT167" s="79"/>
      <c r="CRU167" s="79"/>
      <c r="CRV167" s="79"/>
      <c r="CRW167" s="79"/>
      <c r="CRX167" s="80"/>
      <c r="CRY167" s="78" t="s">
        <v>121</v>
      </c>
      <c r="CRZ167" s="79"/>
      <c r="CSA167" s="79"/>
      <c r="CSB167" s="79"/>
      <c r="CSC167" s="79"/>
      <c r="CSD167" s="79"/>
      <c r="CSE167" s="79"/>
      <c r="CSF167" s="80"/>
      <c r="CSG167" s="78" t="s">
        <v>121</v>
      </c>
      <c r="CSH167" s="79"/>
      <c r="CSI167" s="79"/>
      <c r="CSJ167" s="79"/>
      <c r="CSK167" s="79"/>
      <c r="CSL167" s="79"/>
      <c r="CSM167" s="79"/>
      <c r="CSN167" s="80"/>
      <c r="CSO167" s="78" t="s">
        <v>121</v>
      </c>
      <c r="CSP167" s="79"/>
      <c r="CSQ167" s="79"/>
      <c r="CSR167" s="79"/>
      <c r="CSS167" s="79"/>
      <c r="CST167" s="79"/>
      <c r="CSU167" s="79"/>
      <c r="CSV167" s="80"/>
      <c r="CSW167" s="78" t="s">
        <v>121</v>
      </c>
      <c r="CSX167" s="79"/>
      <c r="CSY167" s="79"/>
      <c r="CSZ167" s="79"/>
      <c r="CTA167" s="79"/>
      <c r="CTB167" s="79"/>
      <c r="CTC167" s="79"/>
      <c r="CTD167" s="80"/>
      <c r="CTE167" s="78" t="s">
        <v>121</v>
      </c>
      <c r="CTF167" s="79"/>
      <c r="CTG167" s="79"/>
      <c r="CTH167" s="79"/>
      <c r="CTI167" s="79"/>
      <c r="CTJ167" s="79"/>
      <c r="CTK167" s="79"/>
      <c r="CTL167" s="80"/>
      <c r="CTM167" s="78" t="s">
        <v>121</v>
      </c>
      <c r="CTN167" s="79"/>
      <c r="CTO167" s="79"/>
      <c r="CTP167" s="79"/>
      <c r="CTQ167" s="79"/>
      <c r="CTR167" s="79"/>
      <c r="CTS167" s="79"/>
      <c r="CTT167" s="80"/>
      <c r="CTU167" s="78" t="s">
        <v>121</v>
      </c>
      <c r="CTV167" s="79"/>
      <c r="CTW167" s="79"/>
      <c r="CTX167" s="79"/>
      <c r="CTY167" s="79"/>
      <c r="CTZ167" s="79"/>
      <c r="CUA167" s="79"/>
      <c r="CUB167" s="80"/>
      <c r="CUC167" s="78" t="s">
        <v>121</v>
      </c>
      <c r="CUD167" s="79"/>
      <c r="CUE167" s="79"/>
      <c r="CUF167" s="79"/>
      <c r="CUG167" s="79"/>
      <c r="CUH167" s="79"/>
      <c r="CUI167" s="79"/>
      <c r="CUJ167" s="80"/>
      <c r="CUK167" s="78" t="s">
        <v>121</v>
      </c>
      <c r="CUL167" s="79"/>
      <c r="CUM167" s="79"/>
      <c r="CUN167" s="79"/>
      <c r="CUO167" s="79"/>
      <c r="CUP167" s="79"/>
      <c r="CUQ167" s="79"/>
      <c r="CUR167" s="80"/>
      <c r="CUS167" s="78" t="s">
        <v>121</v>
      </c>
      <c r="CUT167" s="79"/>
      <c r="CUU167" s="79"/>
      <c r="CUV167" s="79"/>
      <c r="CUW167" s="79"/>
      <c r="CUX167" s="79"/>
      <c r="CUY167" s="79"/>
      <c r="CUZ167" s="80"/>
      <c r="CVA167" s="78" t="s">
        <v>121</v>
      </c>
      <c r="CVB167" s="79"/>
      <c r="CVC167" s="79"/>
      <c r="CVD167" s="79"/>
      <c r="CVE167" s="79"/>
      <c r="CVF167" s="79"/>
      <c r="CVG167" s="79"/>
      <c r="CVH167" s="80"/>
      <c r="CVI167" s="78" t="s">
        <v>121</v>
      </c>
      <c r="CVJ167" s="79"/>
      <c r="CVK167" s="79"/>
      <c r="CVL167" s="79"/>
      <c r="CVM167" s="79"/>
      <c r="CVN167" s="79"/>
      <c r="CVO167" s="79"/>
      <c r="CVP167" s="80"/>
      <c r="CVQ167" s="78" t="s">
        <v>121</v>
      </c>
      <c r="CVR167" s="79"/>
      <c r="CVS167" s="79"/>
      <c r="CVT167" s="79"/>
      <c r="CVU167" s="79"/>
      <c r="CVV167" s="79"/>
      <c r="CVW167" s="79"/>
      <c r="CVX167" s="80"/>
      <c r="CVY167" s="78" t="s">
        <v>121</v>
      </c>
      <c r="CVZ167" s="79"/>
      <c r="CWA167" s="79"/>
      <c r="CWB167" s="79"/>
      <c r="CWC167" s="79"/>
      <c r="CWD167" s="79"/>
      <c r="CWE167" s="79"/>
      <c r="CWF167" s="80"/>
      <c r="CWG167" s="78" t="s">
        <v>121</v>
      </c>
      <c r="CWH167" s="79"/>
      <c r="CWI167" s="79"/>
      <c r="CWJ167" s="79"/>
      <c r="CWK167" s="79"/>
      <c r="CWL167" s="79"/>
      <c r="CWM167" s="79"/>
      <c r="CWN167" s="80"/>
      <c r="CWO167" s="78" t="s">
        <v>121</v>
      </c>
      <c r="CWP167" s="79"/>
      <c r="CWQ167" s="79"/>
      <c r="CWR167" s="79"/>
      <c r="CWS167" s="79"/>
      <c r="CWT167" s="79"/>
      <c r="CWU167" s="79"/>
      <c r="CWV167" s="80"/>
      <c r="CWW167" s="78" t="s">
        <v>121</v>
      </c>
      <c r="CWX167" s="79"/>
      <c r="CWY167" s="79"/>
      <c r="CWZ167" s="79"/>
      <c r="CXA167" s="79"/>
      <c r="CXB167" s="79"/>
      <c r="CXC167" s="79"/>
      <c r="CXD167" s="80"/>
      <c r="CXE167" s="78" t="s">
        <v>121</v>
      </c>
      <c r="CXF167" s="79"/>
      <c r="CXG167" s="79"/>
      <c r="CXH167" s="79"/>
      <c r="CXI167" s="79"/>
      <c r="CXJ167" s="79"/>
      <c r="CXK167" s="79"/>
      <c r="CXL167" s="80"/>
      <c r="CXM167" s="78" t="s">
        <v>121</v>
      </c>
      <c r="CXN167" s="79"/>
      <c r="CXO167" s="79"/>
      <c r="CXP167" s="79"/>
      <c r="CXQ167" s="79"/>
      <c r="CXR167" s="79"/>
      <c r="CXS167" s="79"/>
      <c r="CXT167" s="80"/>
      <c r="CXU167" s="78" t="s">
        <v>121</v>
      </c>
      <c r="CXV167" s="79"/>
      <c r="CXW167" s="79"/>
      <c r="CXX167" s="79"/>
      <c r="CXY167" s="79"/>
      <c r="CXZ167" s="79"/>
      <c r="CYA167" s="79"/>
      <c r="CYB167" s="80"/>
      <c r="CYC167" s="78" t="s">
        <v>121</v>
      </c>
      <c r="CYD167" s="79"/>
      <c r="CYE167" s="79"/>
      <c r="CYF167" s="79"/>
      <c r="CYG167" s="79"/>
      <c r="CYH167" s="79"/>
      <c r="CYI167" s="79"/>
      <c r="CYJ167" s="80"/>
      <c r="CYK167" s="78" t="s">
        <v>121</v>
      </c>
      <c r="CYL167" s="79"/>
      <c r="CYM167" s="79"/>
      <c r="CYN167" s="79"/>
      <c r="CYO167" s="79"/>
      <c r="CYP167" s="79"/>
      <c r="CYQ167" s="79"/>
      <c r="CYR167" s="80"/>
      <c r="CYS167" s="78" t="s">
        <v>121</v>
      </c>
      <c r="CYT167" s="79"/>
      <c r="CYU167" s="79"/>
      <c r="CYV167" s="79"/>
      <c r="CYW167" s="79"/>
      <c r="CYX167" s="79"/>
      <c r="CYY167" s="79"/>
      <c r="CYZ167" s="80"/>
      <c r="CZA167" s="78" t="s">
        <v>121</v>
      </c>
      <c r="CZB167" s="79"/>
      <c r="CZC167" s="79"/>
      <c r="CZD167" s="79"/>
      <c r="CZE167" s="79"/>
      <c r="CZF167" s="79"/>
      <c r="CZG167" s="79"/>
      <c r="CZH167" s="80"/>
      <c r="CZI167" s="78" t="s">
        <v>121</v>
      </c>
      <c r="CZJ167" s="79"/>
      <c r="CZK167" s="79"/>
      <c r="CZL167" s="79"/>
      <c r="CZM167" s="79"/>
      <c r="CZN167" s="79"/>
      <c r="CZO167" s="79"/>
      <c r="CZP167" s="80"/>
      <c r="CZQ167" s="78" t="s">
        <v>121</v>
      </c>
      <c r="CZR167" s="79"/>
      <c r="CZS167" s="79"/>
      <c r="CZT167" s="79"/>
      <c r="CZU167" s="79"/>
      <c r="CZV167" s="79"/>
      <c r="CZW167" s="79"/>
      <c r="CZX167" s="80"/>
      <c r="CZY167" s="78" t="s">
        <v>121</v>
      </c>
      <c r="CZZ167" s="79"/>
      <c r="DAA167" s="79"/>
      <c r="DAB167" s="79"/>
      <c r="DAC167" s="79"/>
      <c r="DAD167" s="79"/>
      <c r="DAE167" s="79"/>
      <c r="DAF167" s="80"/>
      <c r="DAG167" s="78" t="s">
        <v>121</v>
      </c>
      <c r="DAH167" s="79"/>
      <c r="DAI167" s="79"/>
      <c r="DAJ167" s="79"/>
      <c r="DAK167" s="79"/>
      <c r="DAL167" s="79"/>
      <c r="DAM167" s="79"/>
      <c r="DAN167" s="80"/>
      <c r="DAO167" s="78" t="s">
        <v>121</v>
      </c>
      <c r="DAP167" s="79"/>
      <c r="DAQ167" s="79"/>
      <c r="DAR167" s="79"/>
      <c r="DAS167" s="79"/>
      <c r="DAT167" s="79"/>
      <c r="DAU167" s="79"/>
      <c r="DAV167" s="80"/>
      <c r="DAW167" s="78" t="s">
        <v>121</v>
      </c>
      <c r="DAX167" s="79"/>
      <c r="DAY167" s="79"/>
      <c r="DAZ167" s="79"/>
      <c r="DBA167" s="79"/>
      <c r="DBB167" s="79"/>
      <c r="DBC167" s="79"/>
      <c r="DBD167" s="80"/>
      <c r="DBE167" s="78" t="s">
        <v>121</v>
      </c>
      <c r="DBF167" s="79"/>
      <c r="DBG167" s="79"/>
      <c r="DBH167" s="79"/>
      <c r="DBI167" s="79"/>
      <c r="DBJ167" s="79"/>
      <c r="DBK167" s="79"/>
      <c r="DBL167" s="80"/>
      <c r="DBM167" s="78" t="s">
        <v>121</v>
      </c>
      <c r="DBN167" s="79"/>
      <c r="DBO167" s="79"/>
      <c r="DBP167" s="79"/>
      <c r="DBQ167" s="79"/>
      <c r="DBR167" s="79"/>
      <c r="DBS167" s="79"/>
      <c r="DBT167" s="80"/>
      <c r="DBU167" s="78" t="s">
        <v>121</v>
      </c>
      <c r="DBV167" s="79"/>
      <c r="DBW167" s="79"/>
      <c r="DBX167" s="79"/>
      <c r="DBY167" s="79"/>
      <c r="DBZ167" s="79"/>
      <c r="DCA167" s="79"/>
      <c r="DCB167" s="80"/>
      <c r="DCC167" s="78" t="s">
        <v>121</v>
      </c>
      <c r="DCD167" s="79"/>
      <c r="DCE167" s="79"/>
      <c r="DCF167" s="79"/>
      <c r="DCG167" s="79"/>
      <c r="DCH167" s="79"/>
      <c r="DCI167" s="79"/>
      <c r="DCJ167" s="80"/>
      <c r="DCK167" s="78" t="s">
        <v>121</v>
      </c>
      <c r="DCL167" s="79"/>
      <c r="DCM167" s="79"/>
      <c r="DCN167" s="79"/>
      <c r="DCO167" s="79"/>
      <c r="DCP167" s="79"/>
      <c r="DCQ167" s="79"/>
      <c r="DCR167" s="80"/>
      <c r="DCS167" s="78" t="s">
        <v>121</v>
      </c>
      <c r="DCT167" s="79"/>
      <c r="DCU167" s="79"/>
      <c r="DCV167" s="79"/>
      <c r="DCW167" s="79"/>
      <c r="DCX167" s="79"/>
      <c r="DCY167" s="79"/>
      <c r="DCZ167" s="80"/>
      <c r="DDA167" s="78" t="s">
        <v>121</v>
      </c>
      <c r="DDB167" s="79"/>
      <c r="DDC167" s="79"/>
      <c r="DDD167" s="79"/>
      <c r="DDE167" s="79"/>
      <c r="DDF167" s="79"/>
      <c r="DDG167" s="79"/>
      <c r="DDH167" s="80"/>
      <c r="DDI167" s="78" t="s">
        <v>121</v>
      </c>
      <c r="DDJ167" s="79"/>
      <c r="DDK167" s="79"/>
      <c r="DDL167" s="79"/>
      <c r="DDM167" s="79"/>
      <c r="DDN167" s="79"/>
      <c r="DDO167" s="79"/>
      <c r="DDP167" s="80"/>
      <c r="DDQ167" s="78" t="s">
        <v>121</v>
      </c>
      <c r="DDR167" s="79"/>
      <c r="DDS167" s="79"/>
      <c r="DDT167" s="79"/>
      <c r="DDU167" s="79"/>
      <c r="DDV167" s="79"/>
      <c r="DDW167" s="79"/>
      <c r="DDX167" s="80"/>
      <c r="DDY167" s="78" t="s">
        <v>121</v>
      </c>
      <c r="DDZ167" s="79"/>
      <c r="DEA167" s="79"/>
      <c r="DEB167" s="79"/>
      <c r="DEC167" s="79"/>
      <c r="DED167" s="79"/>
      <c r="DEE167" s="79"/>
      <c r="DEF167" s="80"/>
      <c r="DEG167" s="78" t="s">
        <v>121</v>
      </c>
      <c r="DEH167" s="79"/>
      <c r="DEI167" s="79"/>
      <c r="DEJ167" s="79"/>
      <c r="DEK167" s="79"/>
      <c r="DEL167" s="79"/>
      <c r="DEM167" s="79"/>
      <c r="DEN167" s="80"/>
      <c r="DEO167" s="78" t="s">
        <v>121</v>
      </c>
      <c r="DEP167" s="79"/>
      <c r="DEQ167" s="79"/>
      <c r="DER167" s="79"/>
      <c r="DES167" s="79"/>
      <c r="DET167" s="79"/>
      <c r="DEU167" s="79"/>
      <c r="DEV167" s="80"/>
      <c r="DEW167" s="78" t="s">
        <v>121</v>
      </c>
      <c r="DEX167" s="79"/>
      <c r="DEY167" s="79"/>
      <c r="DEZ167" s="79"/>
      <c r="DFA167" s="79"/>
      <c r="DFB167" s="79"/>
      <c r="DFC167" s="79"/>
      <c r="DFD167" s="80"/>
      <c r="DFE167" s="78" t="s">
        <v>121</v>
      </c>
      <c r="DFF167" s="79"/>
      <c r="DFG167" s="79"/>
      <c r="DFH167" s="79"/>
      <c r="DFI167" s="79"/>
      <c r="DFJ167" s="79"/>
      <c r="DFK167" s="79"/>
      <c r="DFL167" s="80"/>
      <c r="DFM167" s="78" t="s">
        <v>121</v>
      </c>
      <c r="DFN167" s="79"/>
      <c r="DFO167" s="79"/>
      <c r="DFP167" s="79"/>
      <c r="DFQ167" s="79"/>
      <c r="DFR167" s="79"/>
      <c r="DFS167" s="79"/>
      <c r="DFT167" s="80"/>
      <c r="DFU167" s="78" t="s">
        <v>121</v>
      </c>
      <c r="DFV167" s="79"/>
      <c r="DFW167" s="79"/>
      <c r="DFX167" s="79"/>
      <c r="DFY167" s="79"/>
      <c r="DFZ167" s="79"/>
      <c r="DGA167" s="79"/>
      <c r="DGB167" s="80"/>
      <c r="DGC167" s="78" t="s">
        <v>121</v>
      </c>
      <c r="DGD167" s="79"/>
      <c r="DGE167" s="79"/>
      <c r="DGF167" s="79"/>
      <c r="DGG167" s="79"/>
      <c r="DGH167" s="79"/>
      <c r="DGI167" s="79"/>
      <c r="DGJ167" s="80"/>
      <c r="DGK167" s="78" t="s">
        <v>121</v>
      </c>
      <c r="DGL167" s="79"/>
      <c r="DGM167" s="79"/>
      <c r="DGN167" s="79"/>
      <c r="DGO167" s="79"/>
      <c r="DGP167" s="79"/>
      <c r="DGQ167" s="79"/>
      <c r="DGR167" s="80"/>
      <c r="DGS167" s="78" t="s">
        <v>121</v>
      </c>
      <c r="DGT167" s="79"/>
      <c r="DGU167" s="79"/>
      <c r="DGV167" s="79"/>
      <c r="DGW167" s="79"/>
      <c r="DGX167" s="79"/>
      <c r="DGY167" s="79"/>
      <c r="DGZ167" s="80"/>
      <c r="DHA167" s="78" t="s">
        <v>121</v>
      </c>
      <c r="DHB167" s="79"/>
      <c r="DHC167" s="79"/>
      <c r="DHD167" s="79"/>
      <c r="DHE167" s="79"/>
      <c r="DHF167" s="79"/>
      <c r="DHG167" s="79"/>
      <c r="DHH167" s="80"/>
      <c r="DHI167" s="78" t="s">
        <v>121</v>
      </c>
      <c r="DHJ167" s="79"/>
      <c r="DHK167" s="79"/>
      <c r="DHL167" s="79"/>
      <c r="DHM167" s="79"/>
      <c r="DHN167" s="79"/>
      <c r="DHO167" s="79"/>
      <c r="DHP167" s="80"/>
      <c r="DHQ167" s="78" t="s">
        <v>121</v>
      </c>
      <c r="DHR167" s="79"/>
      <c r="DHS167" s="79"/>
      <c r="DHT167" s="79"/>
      <c r="DHU167" s="79"/>
      <c r="DHV167" s="79"/>
      <c r="DHW167" s="79"/>
      <c r="DHX167" s="80"/>
      <c r="DHY167" s="78" t="s">
        <v>121</v>
      </c>
      <c r="DHZ167" s="79"/>
      <c r="DIA167" s="79"/>
      <c r="DIB167" s="79"/>
      <c r="DIC167" s="79"/>
      <c r="DID167" s="79"/>
      <c r="DIE167" s="79"/>
      <c r="DIF167" s="80"/>
      <c r="DIG167" s="78" t="s">
        <v>121</v>
      </c>
      <c r="DIH167" s="79"/>
      <c r="DII167" s="79"/>
      <c r="DIJ167" s="79"/>
      <c r="DIK167" s="79"/>
      <c r="DIL167" s="79"/>
      <c r="DIM167" s="79"/>
      <c r="DIN167" s="80"/>
      <c r="DIO167" s="78" t="s">
        <v>121</v>
      </c>
      <c r="DIP167" s="79"/>
      <c r="DIQ167" s="79"/>
      <c r="DIR167" s="79"/>
      <c r="DIS167" s="79"/>
      <c r="DIT167" s="79"/>
      <c r="DIU167" s="79"/>
      <c r="DIV167" s="80"/>
      <c r="DIW167" s="78" t="s">
        <v>121</v>
      </c>
      <c r="DIX167" s="79"/>
      <c r="DIY167" s="79"/>
      <c r="DIZ167" s="79"/>
      <c r="DJA167" s="79"/>
      <c r="DJB167" s="79"/>
      <c r="DJC167" s="79"/>
      <c r="DJD167" s="80"/>
      <c r="DJE167" s="78" t="s">
        <v>121</v>
      </c>
      <c r="DJF167" s="79"/>
      <c r="DJG167" s="79"/>
      <c r="DJH167" s="79"/>
      <c r="DJI167" s="79"/>
      <c r="DJJ167" s="79"/>
      <c r="DJK167" s="79"/>
      <c r="DJL167" s="80"/>
      <c r="DJM167" s="78" t="s">
        <v>121</v>
      </c>
      <c r="DJN167" s="79"/>
      <c r="DJO167" s="79"/>
      <c r="DJP167" s="79"/>
      <c r="DJQ167" s="79"/>
      <c r="DJR167" s="79"/>
      <c r="DJS167" s="79"/>
      <c r="DJT167" s="80"/>
      <c r="DJU167" s="78" t="s">
        <v>121</v>
      </c>
      <c r="DJV167" s="79"/>
      <c r="DJW167" s="79"/>
      <c r="DJX167" s="79"/>
      <c r="DJY167" s="79"/>
      <c r="DJZ167" s="79"/>
      <c r="DKA167" s="79"/>
      <c r="DKB167" s="80"/>
      <c r="DKC167" s="78" t="s">
        <v>121</v>
      </c>
      <c r="DKD167" s="79"/>
      <c r="DKE167" s="79"/>
      <c r="DKF167" s="79"/>
      <c r="DKG167" s="79"/>
      <c r="DKH167" s="79"/>
      <c r="DKI167" s="79"/>
      <c r="DKJ167" s="80"/>
      <c r="DKK167" s="78" t="s">
        <v>121</v>
      </c>
      <c r="DKL167" s="79"/>
      <c r="DKM167" s="79"/>
      <c r="DKN167" s="79"/>
      <c r="DKO167" s="79"/>
      <c r="DKP167" s="79"/>
      <c r="DKQ167" s="79"/>
      <c r="DKR167" s="80"/>
      <c r="DKS167" s="78" t="s">
        <v>121</v>
      </c>
      <c r="DKT167" s="79"/>
      <c r="DKU167" s="79"/>
      <c r="DKV167" s="79"/>
      <c r="DKW167" s="79"/>
      <c r="DKX167" s="79"/>
      <c r="DKY167" s="79"/>
      <c r="DKZ167" s="80"/>
      <c r="DLA167" s="78" t="s">
        <v>121</v>
      </c>
      <c r="DLB167" s="79"/>
      <c r="DLC167" s="79"/>
      <c r="DLD167" s="79"/>
      <c r="DLE167" s="79"/>
      <c r="DLF167" s="79"/>
      <c r="DLG167" s="79"/>
      <c r="DLH167" s="80"/>
      <c r="DLI167" s="78" t="s">
        <v>121</v>
      </c>
      <c r="DLJ167" s="79"/>
      <c r="DLK167" s="79"/>
      <c r="DLL167" s="79"/>
      <c r="DLM167" s="79"/>
      <c r="DLN167" s="79"/>
      <c r="DLO167" s="79"/>
      <c r="DLP167" s="80"/>
      <c r="DLQ167" s="78" t="s">
        <v>121</v>
      </c>
      <c r="DLR167" s="79"/>
      <c r="DLS167" s="79"/>
      <c r="DLT167" s="79"/>
      <c r="DLU167" s="79"/>
      <c r="DLV167" s="79"/>
      <c r="DLW167" s="79"/>
      <c r="DLX167" s="80"/>
      <c r="DLY167" s="78" t="s">
        <v>121</v>
      </c>
      <c r="DLZ167" s="79"/>
      <c r="DMA167" s="79"/>
      <c r="DMB167" s="79"/>
      <c r="DMC167" s="79"/>
      <c r="DMD167" s="79"/>
      <c r="DME167" s="79"/>
      <c r="DMF167" s="80"/>
      <c r="DMG167" s="78" t="s">
        <v>121</v>
      </c>
      <c r="DMH167" s="79"/>
      <c r="DMI167" s="79"/>
      <c r="DMJ167" s="79"/>
      <c r="DMK167" s="79"/>
      <c r="DML167" s="79"/>
      <c r="DMM167" s="79"/>
      <c r="DMN167" s="80"/>
      <c r="DMO167" s="78" t="s">
        <v>121</v>
      </c>
      <c r="DMP167" s="79"/>
      <c r="DMQ167" s="79"/>
      <c r="DMR167" s="79"/>
      <c r="DMS167" s="79"/>
      <c r="DMT167" s="79"/>
      <c r="DMU167" s="79"/>
      <c r="DMV167" s="80"/>
      <c r="DMW167" s="78" t="s">
        <v>121</v>
      </c>
      <c r="DMX167" s="79"/>
      <c r="DMY167" s="79"/>
      <c r="DMZ167" s="79"/>
      <c r="DNA167" s="79"/>
      <c r="DNB167" s="79"/>
      <c r="DNC167" s="79"/>
      <c r="DND167" s="80"/>
      <c r="DNE167" s="78" t="s">
        <v>121</v>
      </c>
      <c r="DNF167" s="79"/>
      <c r="DNG167" s="79"/>
      <c r="DNH167" s="79"/>
      <c r="DNI167" s="79"/>
      <c r="DNJ167" s="79"/>
      <c r="DNK167" s="79"/>
      <c r="DNL167" s="80"/>
      <c r="DNM167" s="78" t="s">
        <v>121</v>
      </c>
      <c r="DNN167" s="79"/>
      <c r="DNO167" s="79"/>
      <c r="DNP167" s="79"/>
      <c r="DNQ167" s="79"/>
      <c r="DNR167" s="79"/>
      <c r="DNS167" s="79"/>
      <c r="DNT167" s="80"/>
      <c r="DNU167" s="78" t="s">
        <v>121</v>
      </c>
      <c r="DNV167" s="79"/>
      <c r="DNW167" s="79"/>
      <c r="DNX167" s="79"/>
      <c r="DNY167" s="79"/>
      <c r="DNZ167" s="79"/>
      <c r="DOA167" s="79"/>
      <c r="DOB167" s="80"/>
      <c r="DOC167" s="78" t="s">
        <v>121</v>
      </c>
      <c r="DOD167" s="79"/>
      <c r="DOE167" s="79"/>
      <c r="DOF167" s="79"/>
      <c r="DOG167" s="79"/>
      <c r="DOH167" s="79"/>
      <c r="DOI167" s="79"/>
      <c r="DOJ167" s="80"/>
      <c r="DOK167" s="78" t="s">
        <v>121</v>
      </c>
      <c r="DOL167" s="79"/>
      <c r="DOM167" s="79"/>
      <c r="DON167" s="79"/>
      <c r="DOO167" s="79"/>
      <c r="DOP167" s="79"/>
      <c r="DOQ167" s="79"/>
      <c r="DOR167" s="80"/>
      <c r="DOS167" s="78" t="s">
        <v>121</v>
      </c>
      <c r="DOT167" s="79"/>
      <c r="DOU167" s="79"/>
      <c r="DOV167" s="79"/>
      <c r="DOW167" s="79"/>
      <c r="DOX167" s="79"/>
      <c r="DOY167" s="79"/>
      <c r="DOZ167" s="80"/>
      <c r="DPA167" s="78" t="s">
        <v>121</v>
      </c>
      <c r="DPB167" s="79"/>
      <c r="DPC167" s="79"/>
      <c r="DPD167" s="79"/>
      <c r="DPE167" s="79"/>
      <c r="DPF167" s="79"/>
      <c r="DPG167" s="79"/>
      <c r="DPH167" s="80"/>
      <c r="DPI167" s="78" t="s">
        <v>121</v>
      </c>
      <c r="DPJ167" s="79"/>
      <c r="DPK167" s="79"/>
      <c r="DPL167" s="79"/>
      <c r="DPM167" s="79"/>
      <c r="DPN167" s="79"/>
      <c r="DPO167" s="79"/>
      <c r="DPP167" s="80"/>
      <c r="DPQ167" s="78" t="s">
        <v>121</v>
      </c>
      <c r="DPR167" s="79"/>
      <c r="DPS167" s="79"/>
      <c r="DPT167" s="79"/>
      <c r="DPU167" s="79"/>
      <c r="DPV167" s="79"/>
      <c r="DPW167" s="79"/>
      <c r="DPX167" s="80"/>
      <c r="DPY167" s="78" t="s">
        <v>121</v>
      </c>
      <c r="DPZ167" s="79"/>
      <c r="DQA167" s="79"/>
      <c r="DQB167" s="79"/>
      <c r="DQC167" s="79"/>
      <c r="DQD167" s="79"/>
      <c r="DQE167" s="79"/>
      <c r="DQF167" s="80"/>
      <c r="DQG167" s="78" t="s">
        <v>121</v>
      </c>
      <c r="DQH167" s="79"/>
      <c r="DQI167" s="79"/>
      <c r="DQJ167" s="79"/>
      <c r="DQK167" s="79"/>
      <c r="DQL167" s="79"/>
      <c r="DQM167" s="79"/>
      <c r="DQN167" s="80"/>
      <c r="DQO167" s="78" t="s">
        <v>121</v>
      </c>
      <c r="DQP167" s="79"/>
      <c r="DQQ167" s="79"/>
      <c r="DQR167" s="79"/>
      <c r="DQS167" s="79"/>
      <c r="DQT167" s="79"/>
      <c r="DQU167" s="79"/>
      <c r="DQV167" s="80"/>
      <c r="DQW167" s="78" t="s">
        <v>121</v>
      </c>
      <c r="DQX167" s="79"/>
      <c r="DQY167" s="79"/>
      <c r="DQZ167" s="79"/>
      <c r="DRA167" s="79"/>
      <c r="DRB167" s="79"/>
      <c r="DRC167" s="79"/>
      <c r="DRD167" s="80"/>
      <c r="DRE167" s="78" t="s">
        <v>121</v>
      </c>
      <c r="DRF167" s="79"/>
      <c r="DRG167" s="79"/>
      <c r="DRH167" s="79"/>
      <c r="DRI167" s="79"/>
      <c r="DRJ167" s="79"/>
      <c r="DRK167" s="79"/>
      <c r="DRL167" s="80"/>
      <c r="DRM167" s="78" t="s">
        <v>121</v>
      </c>
      <c r="DRN167" s="79"/>
      <c r="DRO167" s="79"/>
      <c r="DRP167" s="79"/>
      <c r="DRQ167" s="79"/>
      <c r="DRR167" s="79"/>
      <c r="DRS167" s="79"/>
      <c r="DRT167" s="80"/>
      <c r="DRU167" s="78" t="s">
        <v>121</v>
      </c>
      <c r="DRV167" s="79"/>
      <c r="DRW167" s="79"/>
      <c r="DRX167" s="79"/>
      <c r="DRY167" s="79"/>
      <c r="DRZ167" s="79"/>
      <c r="DSA167" s="79"/>
      <c r="DSB167" s="80"/>
      <c r="DSC167" s="78" t="s">
        <v>121</v>
      </c>
      <c r="DSD167" s="79"/>
      <c r="DSE167" s="79"/>
      <c r="DSF167" s="79"/>
      <c r="DSG167" s="79"/>
      <c r="DSH167" s="79"/>
      <c r="DSI167" s="79"/>
      <c r="DSJ167" s="80"/>
      <c r="DSK167" s="78" t="s">
        <v>121</v>
      </c>
      <c r="DSL167" s="79"/>
      <c r="DSM167" s="79"/>
      <c r="DSN167" s="79"/>
      <c r="DSO167" s="79"/>
      <c r="DSP167" s="79"/>
      <c r="DSQ167" s="79"/>
      <c r="DSR167" s="80"/>
      <c r="DSS167" s="78" t="s">
        <v>121</v>
      </c>
      <c r="DST167" s="79"/>
      <c r="DSU167" s="79"/>
      <c r="DSV167" s="79"/>
      <c r="DSW167" s="79"/>
      <c r="DSX167" s="79"/>
      <c r="DSY167" s="79"/>
      <c r="DSZ167" s="80"/>
      <c r="DTA167" s="78" t="s">
        <v>121</v>
      </c>
      <c r="DTB167" s="79"/>
      <c r="DTC167" s="79"/>
      <c r="DTD167" s="79"/>
      <c r="DTE167" s="79"/>
      <c r="DTF167" s="79"/>
      <c r="DTG167" s="79"/>
      <c r="DTH167" s="80"/>
      <c r="DTI167" s="78" t="s">
        <v>121</v>
      </c>
      <c r="DTJ167" s="79"/>
      <c r="DTK167" s="79"/>
      <c r="DTL167" s="79"/>
      <c r="DTM167" s="79"/>
      <c r="DTN167" s="79"/>
      <c r="DTO167" s="79"/>
      <c r="DTP167" s="80"/>
      <c r="DTQ167" s="78" t="s">
        <v>121</v>
      </c>
      <c r="DTR167" s="79"/>
      <c r="DTS167" s="79"/>
      <c r="DTT167" s="79"/>
      <c r="DTU167" s="79"/>
      <c r="DTV167" s="79"/>
      <c r="DTW167" s="79"/>
      <c r="DTX167" s="80"/>
      <c r="DTY167" s="78" t="s">
        <v>121</v>
      </c>
      <c r="DTZ167" s="79"/>
      <c r="DUA167" s="79"/>
      <c r="DUB167" s="79"/>
      <c r="DUC167" s="79"/>
      <c r="DUD167" s="79"/>
      <c r="DUE167" s="79"/>
      <c r="DUF167" s="80"/>
      <c r="DUG167" s="78" t="s">
        <v>121</v>
      </c>
      <c r="DUH167" s="79"/>
      <c r="DUI167" s="79"/>
      <c r="DUJ167" s="79"/>
      <c r="DUK167" s="79"/>
      <c r="DUL167" s="79"/>
      <c r="DUM167" s="79"/>
      <c r="DUN167" s="80"/>
      <c r="DUO167" s="78" t="s">
        <v>121</v>
      </c>
      <c r="DUP167" s="79"/>
      <c r="DUQ167" s="79"/>
      <c r="DUR167" s="79"/>
      <c r="DUS167" s="79"/>
      <c r="DUT167" s="79"/>
      <c r="DUU167" s="79"/>
      <c r="DUV167" s="80"/>
      <c r="DUW167" s="78" t="s">
        <v>121</v>
      </c>
      <c r="DUX167" s="79"/>
      <c r="DUY167" s="79"/>
      <c r="DUZ167" s="79"/>
      <c r="DVA167" s="79"/>
      <c r="DVB167" s="79"/>
      <c r="DVC167" s="79"/>
      <c r="DVD167" s="80"/>
      <c r="DVE167" s="78" t="s">
        <v>121</v>
      </c>
      <c r="DVF167" s="79"/>
      <c r="DVG167" s="79"/>
      <c r="DVH167" s="79"/>
      <c r="DVI167" s="79"/>
      <c r="DVJ167" s="79"/>
      <c r="DVK167" s="79"/>
      <c r="DVL167" s="80"/>
      <c r="DVM167" s="78" t="s">
        <v>121</v>
      </c>
      <c r="DVN167" s="79"/>
      <c r="DVO167" s="79"/>
      <c r="DVP167" s="79"/>
      <c r="DVQ167" s="79"/>
      <c r="DVR167" s="79"/>
      <c r="DVS167" s="79"/>
      <c r="DVT167" s="80"/>
      <c r="DVU167" s="78" t="s">
        <v>121</v>
      </c>
      <c r="DVV167" s="79"/>
      <c r="DVW167" s="79"/>
      <c r="DVX167" s="79"/>
      <c r="DVY167" s="79"/>
      <c r="DVZ167" s="79"/>
      <c r="DWA167" s="79"/>
      <c r="DWB167" s="80"/>
      <c r="DWC167" s="78" t="s">
        <v>121</v>
      </c>
      <c r="DWD167" s="79"/>
      <c r="DWE167" s="79"/>
      <c r="DWF167" s="79"/>
      <c r="DWG167" s="79"/>
      <c r="DWH167" s="79"/>
      <c r="DWI167" s="79"/>
      <c r="DWJ167" s="80"/>
      <c r="DWK167" s="78" t="s">
        <v>121</v>
      </c>
      <c r="DWL167" s="79"/>
      <c r="DWM167" s="79"/>
      <c r="DWN167" s="79"/>
      <c r="DWO167" s="79"/>
      <c r="DWP167" s="79"/>
      <c r="DWQ167" s="79"/>
      <c r="DWR167" s="80"/>
      <c r="DWS167" s="78" t="s">
        <v>121</v>
      </c>
      <c r="DWT167" s="79"/>
      <c r="DWU167" s="79"/>
      <c r="DWV167" s="79"/>
      <c r="DWW167" s="79"/>
      <c r="DWX167" s="79"/>
      <c r="DWY167" s="79"/>
      <c r="DWZ167" s="80"/>
      <c r="DXA167" s="78" t="s">
        <v>121</v>
      </c>
      <c r="DXB167" s="79"/>
      <c r="DXC167" s="79"/>
      <c r="DXD167" s="79"/>
      <c r="DXE167" s="79"/>
      <c r="DXF167" s="79"/>
      <c r="DXG167" s="79"/>
      <c r="DXH167" s="80"/>
      <c r="DXI167" s="78" t="s">
        <v>121</v>
      </c>
      <c r="DXJ167" s="79"/>
      <c r="DXK167" s="79"/>
      <c r="DXL167" s="79"/>
      <c r="DXM167" s="79"/>
      <c r="DXN167" s="79"/>
      <c r="DXO167" s="79"/>
      <c r="DXP167" s="80"/>
      <c r="DXQ167" s="78" t="s">
        <v>121</v>
      </c>
      <c r="DXR167" s="79"/>
      <c r="DXS167" s="79"/>
      <c r="DXT167" s="79"/>
      <c r="DXU167" s="79"/>
      <c r="DXV167" s="79"/>
      <c r="DXW167" s="79"/>
      <c r="DXX167" s="80"/>
      <c r="DXY167" s="78" t="s">
        <v>121</v>
      </c>
      <c r="DXZ167" s="79"/>
      <c r="DYA167" s="79"/>
      <c r="DYB167" s="79"/>
      <c r="DYC167" s="79"/>
      <c r="DYD167" s="79"/>
      <c r="DYE167" s="79"/>
      <c r="DYF167" s="80"/>
      <c r="DYG167" s="78" t="s">
        <v>121</v>
      </c>
      <c r="DYH167" s="79"/>
      <c r="DYI167" s="79"/>
      <c r="DYJ167" s="79"/>
      <c r="DYK167" s="79"/>
      <c r="DYL167" s="79"/>
      <c r="DYM167" s="79"/>
      <c r="DYN167" s="80"/>
      <c r="DYO167" s="78" t="s">
        <v>121</v>
      </c>
      <c r="DYP167" s="79"/>
      <c r="DYQ167" s="79"/>
      <c r="DYR167" s="79"/>
      <c r="DYS167" s="79"/>
      <c r="DYT167" s="79"/>
      <c r="DYU167" s="79"/>
      <c r="DYV167" s="80"/>
      <c r="DYW167" s="78" t="s">
        <v>121</v>
      </c>
      <c r="DYX167" s="79"/>
      <c r="DYY167" s="79"/>
      <c r="DYZ167" s="79"/>
      <c r="DZA167" s="79"/>
      <c r="DZB167" s="79"/>
      <c r="DZC167" s="79"/>
      <c r="DZD167" s="80"/>
      <c r="DZE167" s="78" t="s">
        <v>121</v>
      </c>
      <c r="DZF167" s="79"/>
      <c r="DZG167" s="79"/>
      <c r="DZH167" s="79"/>
      <c r="DZI167" s="79"/>
      <c r="DZJ167" s="79"/>
      <c r="DZK167" s="79"/>
      <c r="DZL167" s="80"/>
      <c r="DZM167" s="78" t="s">
        <v>121</v>
      </c>
      <c r="DZN167" s="79"/>
      <c r="DZO167" s="79"/>
      <c r="DZP167" s="79"/>
      <c r="DZQ167" s="79"/>
      <c r="DZR167" s="79"/>
      <c r="DZS167" s="79"/>
      <c r="DZT167" s="80"/>
      <c r="DZU167" s="78" t="s">
        <v>121</v>
      </c>
      <c r="DZV167" s="79"/>
      <c r="DZW167" s="79"/>
      <c r="DZX167" s="79"/>
      <c r="DZY167" s="79"/>
      <c r="DZZ167" s="79"/>
      <c r="EAA167" s="79"/>
      <c r="EAB167" s="80"/>
      <c r="EAC167" s="78" t="s">
        <v>121</v>
      </c>
      <c r="EAD167" s="79"/>
      <c r="EAE167" s="79"/>
      <c r="EAF167" s="79"/>
      <c r="EAG167" s="79"/>
      <c r="EAH167" s="79"/>
      <c r="EAI167" s="79"/>
      <c r="EAJ167" s="80"/>
      <c r="EAK167" s="78" t="s">
        <v>121</v>
      </c>
      <c r="EAL167" s="79"/>
      <c r="EAM167" s="79"/>
      <c r="EAN167" s="79"/>
      <c r="EAO167" s="79"/>
      <c r="EAP167" s="79"/>
      <c r="EAQ167" s="79"/>
      <c r="EAR167" s="80"/>
      <c r="EAS167" s="78" t="s">
        <v>121</v>
      </c>
      <c r="EAT167" s="79"/>
      <c r="EAU167" s="79"/>
      <c r="EAV167" s="79"/>
      <c r="EAW167" s="79"/>
      <c r="EAX167" s="79"/>
      <c r="EAY167" s="79"/>
      <c r="EAZ167" s="80"/>
      <c r="EBA167" s="78" t="s">
        <v>121</v>
      </c>
      <c r="EBB167" s="79"/>
      <c r="EBC167" s="79"/>
      <c r="EBD167" s="79"/>
      <c r="EBE167" s="79"/>
      <c r="EBF167" s="79"/>
      <c r="EBG167" s="79"/>
      <c r="EBH167" s="80"/>
      <c r="EBI167" s="78" t="s">
        <v>121</v>
      </c>
      <c r="EBJ167" s="79"/>
      <c r="EBK167" s="79"/>
      <c r="EBL167" s="79"/>
      <c r="EBM167" s="79"/>
      <c r="EBN167" s="79"/>
      <c r="EBO167" s="79"/>
      <c r="EBP167" s="80"/>
      <c r="EBQ167" s="78" t="s">
        <v>121</v>
      </c>
      <c r="EBR167" s="79"/>
      <c r="EBS167" s="79"/>
      <c r="EBT167" s="79"/>
      <c r="EBU167" s="79"/>
      <c r="EBV167" s="79"/>
      <c r="EBW167" s="79"/>
      <c r="EBX167" s="80"/>
      <c r="EBY167" s="78" t="s">
        <v>121</v>
      </c>
      <c r="EBZ167" s="79"/>
      <c r="ECA167" s="79"/>
      <c r="ECB167" s="79"/>
      <c r="ECC167" s="79"/>
      <c r="ECD167" s="79"/>
      <c r="ECE167" s="79"/>
      <c r="ECF167" s="80"/>
      <c r="ECG167" s="78" t="s">
        <v>121</v>
      </c>
      <c r="ECH167" s="79"/>
      <c r="ECI167" s="79"/>
      <c r="ECJ167" s="79"/>
      <c r="ECK167" s="79"/>
      <c r="ECL167" s="79"/>
      <c r="ECM167" s="79"/>
      <c r="ECN167" s="80"/>
      <c r="ECO167" s="78" t="s">
        <v>121</v>
      </c>
      <c r="ECP167" s="79"/>
      <c r="ECQ167" s="79"/>
      <c r="ECR167" s="79"/>
      <c r="ECS167" s="79"/>
      <c r="ECT167" s="79"/>
      <c r="ECU167" s="79"/>
      <c r="ECV167" s="80"/>
      <c r="ECW167" s="78" t="s">
        <v>121</v>
      </c>
      <c r="ECX167" s="79"/>
      <c r="ECY167" s="79"/>
      <c r="ECZ167" s="79"/>
      <c r="EDA167" s="79"/>
      <c r="EDB167" s="79"/>
      <c r="EDC167" s="79"/>
      <c r="EDD167" s="80"/>
      <c r="EDE167" s="78" t="s">
        <v>121</v>
      </c>
      <c r="EDF167" s="79"/>
      <c r="EDG167" s="79"/>
      <c r="EDH167" s="79"/>
      <c r="EDI167" s="79"/>
      <c r="EDJ167" s="79"/>
      <c r="EDK167" s="79"/>
      <c r="EDL167" s="80"/>
      <c r="EDM167" s="78" t="s">
        <v>121</v>
      </c>
      <c r="EDN167" s="79"/>
      <c r="EDO167" s="79"/>
      <c r="EDP167" s="79"/>
      <c r="EDQ167" s="79"/>
      <c r="EDR167" s="79"/>
      <c r="EDS167" s="79"/>
      <c r="EDT167" s="80"/>
      <c r="EDU167" s="78" t="s">
        <v>121</v>
      </c>
      <c r="EDV167" s="79"/>
      <c r="EDW167" s="79"/>
      <c r="EDX167" s="79"/>
      <c r="EDY167" s="79"/>
      <c r="EDZ167" s="79"/>
      <c r="EEA167" s="79"/>
      <c r="EEB167" s="80"/>
      <c r="EEC167" s="78" t="s">
        <v>121</v>
      </c>
      <c r="EED167" s="79"/>
      <c r="EEE167" s="79"/>
      <c r="EEF167" s="79"/>
      <c r="EEG167" s="79"/>
      <c r="EEH167" s="79"/>
      <c r="EEI167" s="79"/>
      <c r="EEJ167" s="80"/>
      <c r="EEK167" s="78" t="s">
        <v>121</v>
      </c>
      <c r="EEL167" s="79"/>
      <c r="EEM167" s="79"/>
      <c r="EEN167" s="79"/>
      <c r="EEO167" s="79"/>
      <c r="EEP167" s="79"/>
      <c r="EEQ167" s="79"/>
      <c r="EER167" s="80"/>
      <c r="EES167" s="78" t="s">
        <v>121</v>
      </c>
      <c r="EET167" s="79"/>
      <c r="EEU167" s="79"/>
      <c r="EEV167" s="79"/>
      <c r="EEW167" s="79"/>
      <c r="EEX167" s="79"/>
      <c r="EEY167" s="79"/>
      <c r="EEZ167" s="80"/>
      <c r="EFA167" s="78" t="s">
        <v>121</v>
      </c>
      <c r="EFB167" s="79"/>
      <c r="EFC167" s="79"/>
      <c r="EFD167" s="79"/>
      <c r="EFE167" s="79"/>
      <c r="EFF167" s="79"/>
      <c r="EFG167" s="79"/>
      <c r="EFH167" s="80"/>
      <c r="EFI167" s="78" t="s">
        <v>121</v>
      </c>
      <c r="EFJ167" s="79"/>
      <c r="EFK167" s="79"/>
      <c r="EFL167" s="79"/>
      <c r="EFM167" s="79"/>
      <c r="EFN167" s="79"/>
      <c r="EFO167" s="79"/>
      <c r="EFP167" s="80"/>
      <c r="EFQ167" s="78" t="s">
        <v>121</v>
      </c>
      <c r="EFR167" s="79"/>
      <c r="EFS167" s="79"/>
      <c r="EFT167" s="79"/>
      <c r="EFU167" s="79"/>
      <c r="EFV167" s="79"/>
      <c r="EFW167" s="79"/>
      <c r="EFX167" s="80"/>
      <c r="EFY167" s="78" t="s">
        <v>121</v>
      </c>
      <c r="EFZ167" s="79"/>
      <c r="EGA167" s="79"/>
      <c r="EGB167" s="79"/>
      <c r="EGC167" s="79"/>
      <c r="EGD167" s="79"/>
      <c r="EGE167" s="79"/>
      <c r="EGF167" s="80"/>
      <c r="EGG167" s="78" t="s">
        <v>121</v>
      </c>
      <c r="EGH167" s="79"/>
      <c r="EGI167" s="79"/>
      <c r="EGJ167" s="79"/>
      <c r="EGK167" s="79"/>
      <c r="EGL167" s="79"/>
      <c r="EGM167" s="79"/>
      <c r="EGN167" s="80"/>
      <c r="EGO167" s="78" t="s">
        <v>121</v>
      </c>
      <c r="EGP167" s="79"/>
      <c r="EGQ167" s="79"/>
      <c r="EGR167" s="79"/>
      <c r="EGS167" s="79"/>
      <c r="EGT167" s="79"/>
      <c r="EGU167" s="79"/>
      <c r="EGV167" s="80"/>
      <c r="EGW167" s="78" t="s">
        <v>121</v>
      </c>
      <c r="EGX167" s="79"/>
      <c r="EGY167" s="79"/>
      <c r="EGZ167" s="79"/>
      <c r="EHA167" s="79"/>
      <c r="EHB167" s="79"/>
      <c r="EHC167" s="79"/>
      <c r="EHD167" s="80"/>
      <c r="EHE167" s="78" t="s">
        <v>121</v>
      </c>
      <c r="EHF167" s="79"/>
      <c r="EHG167" s="79"/>
      <c r="EHH167" s="79"/>
      <c r="EHI167" s="79"/>
      <c r="EHJ167" s="79"/>
      <c r="EHK167" s="79"/>
      <c r="EHL167" s="80"/>
      <c r="EHM167" s="78" t="s">
        <v>121</v>
      </c>
      <c r="EHN167" s="79"/>
      <c r="EHO167" s="79"/>
      <c r="EHP167" s="79"/>
      <c r="EHQ167" s="79"/>
      <c r="EHR167" s="79"/>
      <c r="EHS167" s="79"/>
      <c r="EHT167" s="80"/>
      <c r="EHU167" s="78" t="s">
        <v>121</v>
      </c>
      <c r="EHV167" s="79"/>
      <c r="EHW167" s="79"/>
      <c r="EHX167" s="79"/>
      <c r="EHY167" s="79"/>
      <c r="EHZ167" s="79"/>
      <c r="EIA167" s="79"/>
      <c r="EIB167" s="80"/>
      <c r="EIC167" s="78" t="s">
        <v>121</v>
      </c>
      <c r="EID167" s="79"/>
      <c r="EIE167" s="79"/>
      <c r="EIF167" s="79"/>
      <c r="EIG167" s="79"/>
      <c r="EIH167" s="79"/>
      <c r="EII167" s="79"/>
      <c r="EIJ167" s="80"/>
      <c r="EIK167" s="78" t="s">
        <v>121</v>
      </c>
      <c r="EIL167" s="79"/>
      <c r="EIM167" s="79"/>
      <c r="EIN167" s="79"/>
      <c r="EIO167" s="79"/>
      <c r="EIP167" s="79"/>
      <c r="EIQ167" s="79"/>
      <c r="EIR167" s="80"/>
      <c r="EIS167" s="78" t="s">
        <v>121</v>
      </c>
      <c r="EIT167" s="79"/>
      <c r="EIU167" s="79"/>
      <c r="EIV167" s="79"/>
      <c r="EIW167" s="79"/>
      <c r="EIX167" s="79"/>
      <c r="EIY167" s="79"/>
      <c r="EIZ167" s="80"/>
      <c r="EJA167" s="78" t="s">
        <v>121</v>
      </c>
      <c r="EJB167" s="79"/>
      <c r="EJC167" s="79"/>
      <c r="EJD167" s="79"/>
      <c r="EJE167" s="79"/>
      <c r="EJF167" s="79"/>
      <c r="EJG167" s="79"/>
      <c r="EJH167" s="80"/>
      <c r="EJI167" s="78" t="s">
        <v>121</v>
      </c>
      <c r="EJJ167" s="79"/>
      <c r="EJK167" s="79"/>
      <c r="EJL167" s="79"/>
      <c r="EJM167" s="79"/>
      <c r="EJN167" s="79"/>
      <c r="EJO167" s="79"/>
      <c r="EJP167" s="80"/>
      <c r="EJQ167" s="78" t="s">
        <v>121</v>
      </c>
      <c r="EJR167" s="79"/>
      <c r="EJS167" s="79"/>
      <c r="EJT167" s="79"/>
      <c r="EJU167" s="79"/>
      <c r="EJV167" s="79"/>
      <c r="EJW167" s="79"/>
      <c r="EJX167" s="80"/>
      <c r="EJY167" s="78" t="s">
        <v>121</v>
      </c>
      <c r="EJZ167" s="79"/>
      <c r="EKA167" s="79"/>
      <c r="EKB167" s="79"/>
      <c r="EKC167" s="79"/>
      <c r="EKD167" s="79"/>
      <c r="EKE167" s="79"/>
      <c r="EKF167" s="80"/>
      <c r="EKG167" s="78" t="s">
        <v>121</v>
      </c>
      <c r="EKH167" s="79"/>
      <c r="EKI167" s="79"/>
      <c r="EKJ167" s="79"/>
      <c r="EKK167" s="79"/>
      <c r="EKL167" s="79"/>
      <c r="EKM167" s="79"/>
      <c r="EKN167" s="80"/>
      <c r="EKO167" s="78" t="s">
        <v>121</v>
      </c>
      <c r="EKP167" s="79"/>
      <c r="EKQ167" s="79"/>
      <c r="EKR167" s="79"/>
      <c r="EKS167" s="79"/>
      <c r="EKT167" s="79"/>
      <c r="EKU167" s="79"/>
      <c r="EKV167" s="80"/>
      <c r="EKW167" s="78" t="s">
        <v>121</v>
      </c>
      <c r="EKX167" s="79"/>
      <c r="EKY167" s="79"/>
      <c r="EKZ167" s="79"/>
      <c r="ELA167" s="79"/>
      <c r="ELB167" s="79"/>
      <c r="ELC167" s="79"/>
      <c r="ELD167" s="80"/>
      <c r="ELE167" s="78" t="s">
        <v>121</v>
      </c>
      <c r="ELF167" s="79"/>
      <c r="ELG167" s="79"/>
      <c r="ELH167" s="79"/>
      <c r="ELI167" s="79"/>
      <c r="ELJ167" s="79"/>
      <c r="ELK167" s="79"/>
      <c r="ELL167" s="80"/>
      <c r="ELM167" s="78" t="s">
        <v>121</v>
      </c>
      <c r="ELN167" s="79"/>
      <c r="ELO167" s="79"/>
      <c r="ELP167" s="79"/>
      <c r="ELQ167" s="79"/>
      <c r="ELR167" s="79"/>
      <c r="ELS167" s="79"/>
      <c r="ELT167" s="80"/>
      <c r="ELU167" s="78" t="s">
        <v>121</v>
      </c>
      <c r="ELV167" s="79"/>
      <c r="ELW167" s="79"/>
      <c r="ELX167" s="79"/>
      <c r="ELY167" s="79"/>
      <c r="ELZ167" s="79"/>
      <c r="EMA167" s="79"/>
      <c r="EMB167" s="80"/>
      <c r="EMC167" s="78" t="s">
        <v>121</v>
      </c>
      <c r="EMD167" s="79"/>
      <c r="EME167" s="79"/>
      <c r="EMF167" s="79"/>
      <c r="EMG167" s="79"/>
      <c r="EMH167" s="79"/>
      <c r="EMI167" s="79"/>
      <c r="EMJ167" s="80"/>
      <c r="EMK167" s="78" t="s">
        <v>121</v>
      </c>
      <c r="EML167" s="79"/>
      <c r="EMM167" s="79"/>
      <c r="EMN167" s="79"/>
      <c r="EMO167" s="79"/>
      <c r="EMP167" s="79"/>
      <c r="EMQ167" s="79"/>
      <c r="EMR167" s="80"/>
      <c r="EMS167" s="78" t="s">
        <v>121</v>
      </c>
      <c r="EMT167" s="79"/>
      <c r="EMU167" s="79"/>
      <c r="EMV167" s="79"/>
      <c r="EMW167" s="79"/>
      <c r="EMX167" s="79"/>
      <c r="EMY167" s="79"/>
      <c r="EMZ167" s="80"/>
      <c r="ENA167" s="78" t="s">
        <v>121</v>
      </c>
      <c r="ENB167" s="79"/>
      <c r="ENC167" s="79"/>
      <c r="END167" s="79"/>
      <c r="ENE167" s="79"/>
      <c r="ENF167" s="79"/>
      <c r="ENG167" s="79"/>
      <c r="ENH167" s="80"/>
      <c r="ENI167" s="78" t="s">
        <v>121</v>
      </c>
      <c r="ENJ167" s="79"/>
      <c r="ENK167" s="79"/>
      <c r="ENL167" s="79"/>
      <c r="ENM167" s="79"/>
      <c r="ENN167" s="79"/>
      <c r="ENO167" s="79"/>
      <c r="ENP167" s="80"/>
      <c r="ENQ167" s="78" t="s">
        <v>121</v>
      </c>
      <c r="ENR167" s="79"/>
      <c r="ENS167" s="79"/>
      <c r="ENT167" s="79"/>
      <c r="ENU167" s="79"/>
      <c r="ENV167" s="79"/>
      <c r="ENW167" s="79"/>
      <c r="ENX167" s="80"/>
      <c r="ENY167" s="78" t="s">
        <v>121</v>
      </c>
      <c r="ENZ167" s="79"/>
      <c r="EOA167" s="79"/>
      <c r="EOB167" s="79"/>
      <c r="EOC167" s="79"/>
      <c r="EOD167" s="79"/>
      <c r="EOE167" s="79"/>
      <c r="EOF167" s="80"/>
      <c r="EOG167" s="78" t="s">
        <v>121</v>
      </c>
      <c r="EOH167" s="79"/>
      <c r="EOI167" s="79"/>
      <c r="EOJ167" s="79"/>
      <c r="EOK167" s="79"/>
      <c r="EOL167" s="79"/>
      <c r="EOM167" s="79"/>
      <c r="EON167" s="80"/>
      <c r="EOO167" s="78" t="s">
        <v>121</v>
      </c>
      <c r="EOP167" s="79"/>
      <c r="EOQ167" s="79"/>
      <c r="EOR167" s="79"/>
      <c r="EOS167" s="79"/>
      <c r="EOT167" s="79"/>
      <c r="EOU167" s="79"/>
      <c r="EOV167" s="80"/>
      <c r="EOW167" s="78" t="s">
        <v>121</v>
      </c>
      <c r="EOX167" s="79"/>
      <c r="EOY167" s="79"/>
      <c r="EOZ167" s="79"/>
      <c r="EPA167" s="79"/>
      <c r="EPB167" s="79"/>
      <c r="EPC167" s="79"/>
      <c r="EPD167" s="80"/>
      <c r="EPE167" s="78" t="s">
        <v>121</v>
      </c>
      <c r="EPF167" s="79"/>
      <c r="EPG167" s="79"/>
      <c r="EPH167" s="79"/>
      <c r="EPI167" s="79"/>
      <c r="EPJ167" s="79"/>
      <c r="EPK167" s="79"/>
      <c r="EPL167" s="80"/>
      <c r="EPM167" s="78" t="s">
        <v>121</v>
      </c>
      <c r="EPN167" s="79"/>
      <c r="EPO167" s="79"/>
      <c r="EPP167" s="79"/>
      <c r="EPQ167" s="79"/>
      <c r="EPR167" s="79"/>
      <c r="EPS167" s="79"/>
      <c r="EPT167" s="80"/>
      <c r="EPU167" s="78" t="s">
        <v>121</v>
      </c>
      <c r="EPV167" s="79"/>
      <c r="EPW167" s="79"/>
      <c r="EPX167" s="79"/>
      <c r="EPY167" s="79"/>
      <c r="EPZ167" s="79"/>
      <c r="EQA167" s="79"/>
      <c r="EQB167" s="80"/>
      <c r="EQC167" s="78" t="s">
        <v>121</v>
      </c>
      <c r="EQD167" s="79"/>
      <c r="EQE167" s="79"/>
      <c r="EQF167" s="79"/>
      <c r="EQG167" s="79"/>
      <c r="EQH167" s="79"/>
      <c r="EQI167" s="79"/>
      <c r="EQJ167" s="80"/>
      <c r="EQK167" s="78" t="s">
        <v>121</v>
      </c>
      <c r="EQL167" s="79"/>
      <c r="EQM167" s="79"/>
      <c r="EQN167" s="79"/>
      <c r="EQO167" s="79"/>
      <c r="EQP167" s="79"/>
      <c r="EQQ167" s="79"/>
      <c r="EQR167" s="80"/>
      <c r="EQS167" s="78" t="s">
        <v>121</v>
      </c>
      <c r="EQT167" s="79"/>
      <c r="EQU167" s="79"/>
      <c r="EQV167" s="79"/>
      <c r="EQW167" s="79"/>
      <c r="EQX167" s="79"/>
      <c r="EQY167" s="79"/>
      <c r="EQZ167" s="80"/>
      <c r="ERA167" s="78" t="s">
        <v>121</v>
      </c>
      <c r="ERB167" s="79"/>
      <c r="ERC167" s="79"/>
      <c r="ERD167" s="79"/>
      <c r="ERE167" s="79"/>
      <c r="ERF167" s="79"/>
      <c r="ERG167" s="79"/>
      <c r="ERH167" s="80"/>
      <c r="ERI167" s="78" t="s">
        <v>121</v>
      </c>
      <c r="ERJ167" s="79"/>
      <c r="ERK167" s="79"/>
      <c r="ERL167" s="79"/>
      <c r="ERM167" s="79"/>
      <c r="ERN167" s="79"/>
      <c r="ERO167" s="79"/>
      <c r="ERP167" s="80"/>
      <c r="ERQ167" s="78" t="s">
        <v>121</v>
      </c>
      <c r="ERR167" s="79"/>
      <c r="ERS167" s="79"/>
      <c r="ERT167" s="79"/>
      <c r="ERU167" s="79"/>
      <c r="ERV167" s="79"/>
      <c r="ERW167" s="79"/>
      <c r="ERX167" s="80"/>
      <c r="ERY167" s="78" t="s">
        <v>121</v>
      </c>
      <c r="ERZ167" s="79"/>
      <c r="ESA167" s="79"/>
      <c r="ESB167" s="79"/>
      <c r="ESC167" s="79"/>
      <c r="ESD167" s="79"/>
      <c r="ESE167" s="79"/>
      <c r="ESF167" s="80"/>
      <c r="ESG167" s="78" t="s">
        <v>121</v>
      </c>
      <c r="ESH167" s="79"/>
      <c r="ESI167" s="79"/>
      <c r="ESJ167" s="79"/>
      <c r="ESK167" s="79"/>
      <c r="ESL167" s="79"/>
      <c r="ESM167" s="79"/>
      <c r="ESN167" s="80"/>
      <c r="ESO167" s="78" t="s">
        <v>121</v>
      </c>
      <c r="ESP167" s="79"/>
      <c r="ESQ167" s="79"/>
      <c r="ESR167" s="79"/>
      <c r="ESS167" s="79"/>
      <c r="EST167" s="79"/>
      <c r="ESU167" s="79"/>
      <c r="ESV167" s="80"/>
      <c r="ESW167" s="78" t="s">
        <v>121</v>
      </c>
      <c r="ESX167" s="79"/>
      <c r="ESY167" s="79"/>
      <c r="ESZ167" s="79"/>
      <c r="ETA167" s="79"/>
      <c r="ETB167" s="79"/>
      <c r="ETC167" s="79"/>
      <c r="ETD167" s="80"/>
      <c r="ETE167" s="78" t="s">
        <v>121</v>
      </c>
      <c r="ETF167" s="79"/>
      <c r="ETG167" s="79"/>
      <c r="ETH167" s="79"/>
      <c r="ETI167" s="79"/>
      <c r="ETJ167" s="79"/>
      <c r="ETK167" s="79"/>
      <c r="ETL167" s="80"/>
      <c r="ETM167" s="78" t="s">
        <v>121</v>
      </c>
      <c r="ETN167" s="79"/>
      <c r="ETO167" s="79"/>
      <c r="ETP167" s="79"/>
      <c r="ETQ167" s="79"/>
      <c r="ETR167" s="79"/>
      <c r="ETS167" s="79"/>
      <c r="ETT167" s="80"/>
      <c r="ETU167" s="78" t="s">
        <v>121</v>
      </c>
      <c r="ETV167" s="79"/>
      <c r="ETW167" s="79"/>
      <c r="ETX167" s="79"/>
      <c r="ETY167" s="79"/>
      <c r="ETZ167" s="79"/>
      <c r="EUA167" s="79"/>
      <c r="EUB167" s="80"/>
      <c r="EUC167" s="78" t="s">
        <v>121</v>
      </c>
      <c r="EUD167" s="79"/>
      <c r="EUE167" s="79"/>
      <c r="EUF167" s="79"/>
      <c r="EUG167" s="79"/>
      <c r="EUH167" s="79"/>
      <c r="EUI167" s="79"/>
      <c r="EUJ167" s="80"/>
      <c r="EUK167" s="78" t="s">
        <v>121</v>
      </c>
      <c r="EUL167" s="79"/>
      <c r="EUM167" s="79"/>
      <c r="EUN167" s="79"/>
      <c r="EUO167" s="79"/>
      <c r="EUP167" s="79"/>
      <c r="EUQ167" s="79"/>
      <c r="EUR167" s="80"/>
      <c r="EUS167" s="78" t="s">
        <v>121</v>
      </c>
      <c r="EUT167" s="79"/>
      <c r="EUU167" s="79"/>
      <c r="EUV167" s="79"/>
      <c r="EUW167" s="79"/>
      <c r="EUX167" s="79"/>
      <c r="EUY167" s="79"/>
      <c r="EUZ167" s="80"/>
      <c r="EVA167" s="78" t="s">
        <v>121</v>
      </c>
      <c r="EVB167" s="79"/>
      <c r="EVC167" s="79"/>
      <c r="EVD167" s="79"/>
      <c r="EVE167" s="79"/>
      <c r="EVF167" s="79"/>
      <c r="EVG167" s="79"/>
      <c r="EVH167" s="80"/>
      <c r="EVI167" s="78" t="s">
        <v>121</v>
      </c>
      <c r="EVJ167" s="79"/>
      <c r="EVK167" s="79"/>
      <c r="EVL167" s="79"/>
      <c r="EVM167" s="79"/>
      <c r="EVN167" s="79"/>
      <c r="EVO167" s="79"/>
      <c r="EVP167" s="80"/>
      <c r="EVQ167" s="78" t="s">
        <v>121</v>
      </c>
      <c r="EVR167" s="79"/>
      <c r="EVS167" s="79"/>
      <c r="EVT167" s="79"/>
      <c r="EVU167" s="79"/>
      <c r="EVV167" s="79"/>
      <c r="EVW167" s="79"/>
      <c r="EVX167" s="80"/>
      <c r="EVY167" s="78" t="s">
        <v>121</v>
      </c>
      <c r="EVZ167" s="79"/>
      <c r="EWA167" s="79"/>
      <c r="EWB167" s="79"/>
      <c r="EWC167" s="79"/>
      <c r="EWD167" s="79"/>
      <c r="EWE167" s="79"/>
      <c r="EWF167" s="80"/>
      <c r="EWG167" s="78" t="s">
        <v>121</v>
      </c>
      <c r="EWH167" s="79"/>
      <c r="EWI167" s="79"/>
      <c r="EWJ167" s="79"/>
      <c r="EWK167" s="79"/>
      <c r="EWL167" s="79"/>
      <c r="EWM167" s="79"/>
      <c r="EWN167" s="80"/>
      <c r="EWO167" s="78" t="s">
        <v>121</v>
      </c>
      <c r="EWP167" s="79"/>
      <c r="EWQ167" s="79"/>
      <c r="EWR167" s="79"/>
      <c r="EWS167" s="79"/>
      <c r="EWT167" s="79"/>
      <c r="EWU167" s="79"/>
      <c r="EWV167" s="80"/>
      <c r="EWW167" s="78" t="s">
        <v>121</v>
      </c>
      <c r="EWX167" s="79"/>
      <c r="EWY167" s="79"/>
      <c r="EWZ167" s="79"/>
      <c r="EXA167" s="79"/>
      <c r="EXB167" s="79"/>
      <c r="EXC167" s="79"/>
      <c r="EXD167" s="80"/>
      <c r="EXE167" s="78" t="s">
        <v>121</v>
      </c>
      <c r="EXF167" s="79"/>
      <c r="EXG167" s="79"/>
      <c r="EXH167" s="79"/>
      <c r="EXI167" s="79"/>
      <c r="EXJ167" s="79"/>
      <c r="EXK167" s="79"/>
      <c r="EXL167" s="80"/>
      <c r="EXM167" s="78" t="s">
        <v>121</v>
      </c>
      <c r="EXN167" s="79"/>
      <c r="EXO167" s="79"/>
      <c r="EXP167" s="79"/>
      <c r="EXQ167" s="79"/>
      <c r="EXR167" s="79"/>
      <c r="EXS167" s="79"/>
      <c r="EXT167" s="80"/>
      <c r="EXU167" s="78" t="s">
        <v>121</v>
      </c>
      <c r="EXV167" s="79"/>
      <c r="EXW167" s="79"/>
      <c r="EXX167" s="79"/>
      <c r="EXY167" s="79"/>
      <c r="EXZ167" s="79"/>
      <c r="EYA167" s="79"/>
      <c r="EYB167" s="80"/>
      <c r="EYC167" s="78" t="s">
        <v>121</v>
      </c>
      <c r="EYD167" s="79"/>
      <c r="EYE167" s="79"/>
      <c r="EYF167" s="79"/>
      <c r="EYG167" s="79"/>
      <c r="EYH167" s="79"/>
      <c r="EYI167" s="79"/>
      <c r="EYJ167" s="80"/>
      <c r="EYK167" s="78" t="s">
        <v>121</v>
      </c>
      <c r="EYL167" s="79"/>
      <c r="EYM167" s="79"/>
      <c r="EYN167" s="79"/>
      <c r="EYO167" s="79"/>
      <c r="EYP167" s="79"/>
      <c r="EYQ167" s="79"/>
      <c r="EYR167" s="80"/>
      <c r="EYS167" s="78" t="s">
        <v>121</v>
      </c>
      <c r="EYT167" s="79"/>
      <c r="EYU167" s="79"/>
      <c r="EYV167" s="79"/>
      <c r="EYW167" s="79"/>
      <c r="EYX167" s="79"/>
      <c r="EYY167" s="79"/>
      <c r="EYZ167" s="80"/>
      <c r="EZA167" s="78" t="s">
        <v>121</v>
      </c>
      <c r="EZB167" s="79"/>
      <c r="EZC167" s="79"/>
      <c r="EZD167" s="79"/>
      <c r="EZE167" s="79"/>
      <c r="EZF167" s="79"/>
      <c r="EZG167" s="79"/>
      <c r="EZH167" s="80"/>
      <c r="EZI167" s="78" t="s">
        <v>121</v>
      </c>
      <c r="EZJ167" s="79"/>
      <c r="EZK167" s="79"/>
      <c r="EZL167" s="79"/>
      <c r="EZM167" s="79"/>
      <c r="EZN167" s="79"/>
      <c r="EZO167" s="79"/>
      <c r="EZP167" s="80"/>
      <c r="EZQ167" s="78" t="s">
        <v>121</v>
      </c>
      <c r="EZR167" s="79"/>
      <c r="EZS167" s="79"/>
      <c r="EZT167" s="79"/>
      <c r="EZU167" s="79"/>
      <c r="EZV167" s="79"/>
      <c r="EZW167" s="79"/>
      <c r="EZX167" s="80"/>
      <c r="EZY167" s="78" t="s">
        <v>121</v>
      </c>
      <c r="EZZ167" s="79"/>
      <c r="FAA167" s="79"/>
      <c r="FAB167" s="79"/>
      <c r="FAC167" s="79"/>
      <c r="FAD167" s="79"/>
      <c r="FAE167" s="79"/>
      <c r="FAF167" s="80"/>
      <c r="FAG167" s="78" t="s">
        <v>121</v>
      </c>
      <c r="FAH167" s="79"/>
      <c r="FAI167" s="79"/>
      <c r="FAJ167" s="79"/>
      <c r="FAK167" s="79"/>
      <c r="FAL167" s="79"/>
      <c r="FAM167" s="79"/>
      <c r="FAN167" s="80"/>
      <c r="FAO167" s="78" t="s">
        <v>121</v>
      </c>
      <c r="FAP167" s="79"/>
      <c r="FAQ167" s="79"/>
      <c r="FAR167" s="79"/>
      <c r="FAS167" s="79"/>
      <c r="FAT167" s="79"/>
      <c r="FAU167" s="79"/>
      <c r="FAV167" s="80"/>
      <c r="FAW167" s="78" t="s">
        <v>121</v>
      </c>
      <c r="FAX167" s="79"/>
      <c r="FAY167" s="79"/>
      <c r="FAZ167" s="79"/>
      <c r="FBA167" s="79"/>
      <c r="FBB167" s="79"/>
      <c r="FBC167" s="79"/>
      <c r="FBD167" s="80"/>
      <c r="FBE167" s="78" t="s">
        <v>121</v>
      </c>
      <c r="FBF167" s="79"/>
      <c r="FBG167" s="79"/>
      <c r="FBH167" s="79"/>
      <c r="FBI167" s="79"/>
      <c r="FBJ167" s="79"/>
      <c r="FBK167" s="79"/>
      <c r="FBL167" s="80"/>
      <c r="FBM167" s="78" t="s">
        <v>121</v>
      </c>
      <c r="FBN167" s="79"/>
      <c r="FBO167" s="79"/>
      <c r="FBP167" s="79"/>
      <c r="FBQ167" s="79"/>
      <c r="FBR167" s="79"/>
      <c r="FBS167" s="79"/>
      <c r="FBT167" s="80"/>
      <c r="FBU167" s="78" t="s">
        <v>121</v>
      </c>
      <c r="FBV167" s="79"/>
      <c r="FBW167" s="79"/>
      <c r="FBX167" s="79"/>
      <c r="FBY167" s="79"/>
      <c r="FBZ167" s="79"/>
      <c r="FCA167" s="79"/>
      <c r="FCB167" s="80"/>
      <c r="FCC167" s="78" t="s">
        <v>121</v>
      </c>
      <c r="FCD167" s="79"/>
      <c r="FCE167" s="79"/>
      <c r="FCF167" s="79"/>
      <c r="FCG167" s="79"/>
      <c r="FCH167" s="79"/>
      <c r="FCI167" s="79"/>
      <c r="FCJ167" s="80"/>
      <c r="FCK167" s="78" t="s">
        <v>121</v>
      </c>
      <c r="FCL167" s="79"/>
      <c r="FCM167" s="79"/>
      <c r="FCN167" s="79"/>
      <c r="FCO167" s="79"/>
      <c r="FCP167" s="79"/>
      <c r="FCQ167" s="79"/>
      <c r="FCR167" s="80"/>
      <c r="FCS167" s="78" t="s">
        <v>121</v>
      </c>
      <c r="FCT167" s="79"/>
      <c r="FCU167" s="79"/>
      <c r="FCV167" s="79"/>
      <c r="FCW167" s="79"/>
      <c r="FCX167" s="79"/>
      <c r="FCY167" s="79"/>
      <c r="FCZ167" s="80"/>
      <c r="FDA167" s="78" t="s">
        <v>121</v>
      </c>
      <c r="FDB167" s="79"/>
      <c r="FDC167" s="79"/>
      <c r="FDD167" s="79"/>
      <c r="FDE167" s="79"/>
      <c r="FDF167" s="79"/>
      <c r="FDG167" s="79"/>
      <c r="FDH167" s="80"/>
      <c r="FDI167" s="78" t="s">
        <v>121</v>
      </c>
      <c r="FDJ167" s="79"/>
      <c r="FDK167" s="79"/>
      <c r="FDL167" s="79"/>
      <c r="FDM167" s="79"/>
      <c r="FDN167" s="79"/>
      <c r="FDO167" s="79"/>
      <c r="FDP167" s="80"/>
      <c r="FDQ167" s="78" t="s">
        <v>121</v>
      </c>
      <c r="FDR167" s="79"/>
      <c r="FDS167" s="79"/>
      <c r="FDT167" s="79"/>
      <c r="FDU167" s="79"/>
      <c r="FDV167" s="79"/>
      <c r="FDW167" s="79"/>
      <c r="FDX167" s="80"/>
      <c r="FDY167" s="78" t="s">
        <v>121</v>
      </c>
      <c r="FDZ167" s="79"/>
      <c r="FEA167" s="79"/>
      <c r="FEB167" s="79"/>
      <c r="FEC167" s="79"/>
      <c r="FED167" s="79"/>
      <c r="FEE167" s="79"/>
      <c r="FEF167" s="80"/>
      <c r="FEG167" s="78" t="s">
        <v>121</v>
      </c>
      <c r="FEH167" s="79"/>
      <c r="FEI167" s="79"/>
      <c r="FEJ167" s="79"/>
      <c r="FEK167" s="79"/>
      <c r="FEL167" s="79"/>
      <c r="FEM167" s="79"/>
      <c r="FEN167" s="80"/>
      <c r="FEO167" s="78" t="s">
        <v>121</v>
      </c>
      <c r="FEP167" s="79"/>
      <c r="FEQ167" s="79"/>
      <c r="FER167" s="79"/>
      <c r="FES167" s="79"/>
      <c r="FET167" s="79"/>
      <c r="FEU167" s="79"/>
      <c r="FEV167" s="80"/>
      <c r="FEW167" s="78" t="s">
        <v>121</v>
      </c>
      <c r="FEX167" s="79"/>
      <c r="FEY167" s="79"/>
      <c r="FEZ167" s="79"/>
      <c r="FFA167" s="79"/>
      <c r="FFB167" s="79"/>
      <c r="FFC167" s="79"/>
      <c r="FFD167" s="80"/>
      <c r="FFE167" s="78" t="s">
        <v>121</v>
      </c>
      <c r="FFF167" s="79"/>
      <c r="FFG167" s="79"/>
      <c r="FFH167" s="79"/>
      <c r="FFI167" s="79"/>
      <c r="FFJ167" s="79"/>
      <c r="FFK167" s="79"/>
      <c r="FFL167" s="80"/>
      <c r="FFM167" s="78" t="s">
        <v>121</v>
      </c>
      <c r="FFN167" s="79"/>
      <c r="FFO167" s="79"/>
      <c r="FFP167" s="79"/>
      <c r="FFQ167" s="79"/>
      <c r="FFR167" s="79"/>
      <c r="FFS167" s="79"/>
      <c r="FFT167" s="80"/>
      <c r="FFU167" s="78" t="s">
        <v>121</v>
      </c>
      <c r="FFV167" s="79"/>
      <c r="FFW167" s="79"/>
      <c r="FFX167" s="79"/>
      <c r="FFY167" s="79"/>
      <c r="FFZ167" s="79"/>
      <c r="FGA167" s="79"/>
      <c r="FGB167" s="80"/>
      <c r="FGC167" s="78" t="s">
        <v>121</v>
      </c>
      <c r="FGD167" s="79"/>
      <c r="FGE167" s="79"/>
      <c r="FGF167" s="79"/>
      <c r="FGG167" s="79"/>
      <c r="FGH167" s="79"/>
      <c r="FGI167" s="79"/>
      <c r="FGJ167" s="80"/>
      <c r="FGK167" s="78" t="s">
        <v>121</v>
      </c>
      <c r="FGL167" s="79"/>
      <c r="FGM167" s="79"/>
      <c r="FGN167" s="79"/>
      <c r="FGO167" s="79"/>
      <c r="FGP167" s="79"/>
      <c r="FGQ167" s="79"/>
      <c r="FGR167" s="80"/>
      <c r="FGS167" s="78" t="s">
        <v>121</v>
      </c>
      <c r="FGT167" s="79"/>
      <c r="FGU167" s="79"/>
      <c r="FGV167" s="79"/>
      <c r="FGW167" s="79"/>
      <c r="FGX167" s="79"/>
      <c r="FGY167" s="79"/>
      <c r="FGZ167" s="80"/>
      <c r="FHA167" s="78" t="s">
        <v>121</v>
      </c>
      <c r="FHB167" s="79"/>
      <c r="FHC167" s="79"/>
      <c r="FHD167" s="79"/>
      <c r="FHE167" s="79"/>
      <c r="FHF167" s="79"/>
      <c r="FHG167" s="79"/>
      <c r="FHH167" s="80"/>
      <c r="FHI167" s="78" t="s">
        <v>121</v>
      </c>
      <c r="FHJ167" s="79"/>
      <c r="FHK167" s="79"/>
      <c r="FHL167" s="79"/>
      <c r="FHM167" s="79"/>
      <c r="FHN167" s="79"/>
      <c r="FHO167" s="79"/>
      <c r="FHP167" s="80"/>
      <c r="FHQ167" s="78" t="s">
        <v>121</v>
      </c>
      <c r="FHR167" s="79"/>
      <c r="FHS167" s="79"/>
      <c r="FHT167" s="79"/>
      <c r="FHU167" s="79"/>
      <c r="FHV167" s="79"/>
      <c r="FHW167" s="79"/>
      <c r="FHX167" s="80"/>
      <c r="FHY167" s="78" t="s">
        <v>121</v>
      </c>
      <c r="FHZ167" s="79"/>
      <c r="FIA167" s="79"/>
      <c r="FIB167" s="79"/>
      <c r="FIC167" s="79"/>
      <c r="FID167" s="79"/>
      <c r="FIE167" s="79"/>
      <c r="FIF167" s="80"/>
      <c r="FIG167" s="78" t="s">
        <v>121</v>
      </c>
      <c r="FIH167" s="79"/>
      <c r="FII167" s="79"/>
      <c r="FIJ167" s="79"/>
      <c r="FIK167" s="79"/>
      <c r="FIL167" s="79"/>
      <c r="FIM167" s="79"/>
      <c r="FIN167" s="80"/>
      <c r="FIO167" s="78" t="s">
        <v>121</v>
      </c>
      <c r="FIP167" s="79"/>
      <c r="FIQ167" s="79"/>
      <c r="FIR167" s="79"/>
      <c r="FIS167" s="79"/>
      <c r="FIT167" s="79"/>
      <c r="FIU167" s="79"/>
      <c r="FIV167" s="80"/>
      <c r="FIW167" s="78" t="s">
        <v>121</v>
      </c>
      <c r="FIX167" s="79"/>
      <c r="FIY167" s="79"/>
      <c r="FIZ167" s="79"/>
      <c r="FJA167" s="79"/>
      <c r="FJB167" s="79"/>
      <c r="FJC167" s="79"/>
      <c r="FJD167" s="80"/>
      <c r="FJE167" s="78" t="s">
        <v>121</v>
      </c>
      <c r="FJF167" s="79"/>
      <c r="FJG167" s="79"/>
      <c r="FJH167" s="79"/>
      <c r="FJI167" s="79"/>
      <c r="FJJ167" s="79"/>
      <c r="FJK167" s="79"/>
      <c r="FJL167" s="80"/>
      <c r="FJM167" s="78" t="s">
        <v>121</v>
      </c>
      <c r="FJN167" s="79"/>
      <c r="FJO167" s="79"/>
      <c r="FJP167" s="79"/>
      <c r="FJQ167" s="79"/>
      <c r="FJR167" s="79"/>
      <c r="FJS167" s="79"/>
      <c r="FJT167" s="80"/>
      <c r="FJU167" s="78" t="s">
        <v>121</v>
      </c>
      <c r="FJV167" s="79"/>
      <c r="FJW167" s="79"/>
      <c r="FJX167" s="79"/>
      <c r="FJY167" s="79"/>
      <c r="FJZ167" s="79"/>
      <c r="FKA167" s="79"/>
      <c r="FKB167" s="80"/>
      <c r="FKC167" s="78" t="s">
        <v>121</v>
      </c>
      <c r="FKD167" s="79"/>
      <c r="FKE167" s="79"/>
      <c r="FKF167" s="79"/>
      <c r="FKG167" s="79"/>
      <c r="FKH167" s="79"/>
      <c r="FKI167" s="79"/>
      <c r="FKJ167" s="80"/>
      <c r="FKK167" s="78" t="s">
        <v>121</v>
      </c>
      <c r="FKL167" s="79"/>
      <c r="FKM167" s="79"/>
      <c r="FKN167" s="79"/>
      <c r="FKO167" s="79"/>
      <c r="FKP167" s="79"/>
      <c r="FKQ167" s="79"/>
      <c r="FKR167" s="80"/>
      <c r="FKS167" s="78" t="s">
        <v>121</v>
      </c>
      <c r="FKT167" s="79"/>
      <c r="FKU167" s="79"/>
      <c r="FKV167" s="79"/>
      <c r="FKW167" s="79"/>
      <c r="FKX167" s="79"/>
      <c r="FKY167" s="79"/>
      <c r="FKZ167" s="80"/>
      <c r="FLA167" s="78" t="s">
        <v>121</v>
      </c>
      <c r="FLB167" s="79"/>
      <c r="FLC167" s="79"/>
      <c r="FLD167" s="79"/>
      <c r="FLE167" s="79"/>
      <c r="FLF167" s="79"/>
      <c r="FLG167" s="79"/>
      <c r="FLH167" s="80"/>
      <c r="FLI167" s="78" t="s">
        <v>121</v>
      </c>
      <c r="FLJ167" s="79"/>
      <c r="FLK167" s="79"/>
      <c r="FLL167" s="79"/>
      <c r="FLM167" s="79"/>
      <c r="FLN167" s="79"/>
      <c r="FLO167" s="79"/>
      <c r="FLP167" s="80"/>
      <c r="FLQ167" s="78" t="s">
        <v>121</v>
      </c>
      <c r="FLR167" s="79"/>
      <c r="FLS167" s="79"/>
      <c r="FLT167" s="79"/>
      <c r="FLU167" s="79"/>
      <c r="FLV167" s="79"/>
      <c r="FLW167" s="79"/>
      <c r="FLX167" s="80"/>
      <c r="FLY167" s="78" t="s">
        <v>121</v>
      </c>
      <c r="FLZ167" s="79"/>
      <c r="FMA167" s="79"/>
      <c r="FMB167" s="79"/>
      <c r="FMC167" s="79"/>
      <c r="FMD167" s="79"/>
      <c r="FME167" s="79"/>
      <c r="FMF167" s="80"/>
      <c r="FMG167" s="78" t="s">
        <v>121</v>
      </c>
      <c r="FMH167" s="79"/>
      <c r="FMI167" s="79"/>
      <c r="FMJ167" s="79"/>
      <c r="FMK167" s="79"/>
      <c r="FML167" s="79"/>
      <c r="FMM167" s="79"/>
      <c r="FMN167" s="80"/>
      <c r="FMO167" s="78" t="s">
        <v>121</v>
      </c>
      <c r="FMP167" s="79"/>
      <c r="FMQ167" s="79"/>
      <c r="FMR167" s="79"/>
      <c r="FMS167" s="79"/>
      <c r="FMT167" s="79"/>
      <c r="FMU167" s="79"/>
      <c r="FMV167" s="80"/>
      <c r="FMW167" s="78" t="s">
        <v>121</v>
      </c>
      <c r="FMX167" s="79"/>
      <c r="FMY167" s="79"/>
      <c r="FMZ167" s="79"/>
      <c r="FNA167" s="79"/>
      <c r="FNB167" s="79"/>
      <c r="FNC167" s="79"/>
      <c r="FND167" s="80"/>
      <c r="FNE167" s="78" t="s">
        <v>121</v>
      </c>
      <c r="FNF167" s="79"/>
      <c r="FNG167" s="79"/>
      <c r="FNH167" s="79"/>
      <c r="FNI167" s="79"/>
      <c r="FNJ167" s="79"/>
      <c r="FNK167" s="79"/>
      <c r="FNL167" s="80"/>
      <c r="FNM167" s="78" t="s">
        <v>121</v>
      </c>
      <c r="FNN167" s="79"/>
      <c r="FNO167" s="79"/>
      <c r="FNP167" s="79"/>
      <c r="FNQ167" s="79"/>
      <c r="FNR167" s="79"/>
      <c r="FNS167" s="79"/>
      <c r="FNT167" s="80"/>
      <c r="FNU167" s="78" t="s">
        <v>121</v>
      </c>
      <c r="FNV167" s="79"/>
      <c r="FNW167" s="79"/>
      <c r="FNX167" s="79"/>
      <c r="FNY167" s="79"/>
      <c r="FNZ167" s="79"/>
      <c r="FOA167" s="79"/>
      <c r="FOB167" s="80"/>
      <c r="FOC167" s="78" t="s">
        <v>121</v>
      </c>
      <c r="FOD167" s="79"/>
      <c r="FOE167" s="79"/>
      <c r="FOF167" s="79"/>
      <c r="FOG167" s="79"/>
      <c r="FOH167" s="79"/>
      <c r="FOI167" s="79"/>
      <c r="FOJ167" s="80"/>
      <c r="FOK167" s="78" t="s">
        <v>121</v>
      </c>
      <c r="FOL167" s="79"/>
      <c r="FOM167" s="79"/>
      <c r="FON167" s="79"/>
      <c r="FOO167" s="79"/>
      <c r="FOP167" s="79"/>
      <c r="FOQ167" s="79"/>
      <c r="FOR167" s="80"/>
      <c r="FOS167" s="78" t="s">
        <v>121</v>
      </c>
      <c r="FOT167" s="79"/>
      <c r="FOU167" s="79"/>
      <c r="FOV167" s="79"/>
      <c r="FOW167" s="79"/>
      <c r="FOX167" s="79"/>
      <c r="FOY167" s="79"/>
      <c r="FOZ167" s="80"/>
      <c r="FPA167" s="78" t="s">
        <v>121</v>
      </c>
      <c r="FPB167" s="79"/>
      <c r="FPC167" s="79"/>
      <c r="FPD167" s="79"/>
      <c r="FPE167" s="79"/>
      <c r="FPF167" s="79"/>
      <c r="FPG167" s="79"/>
      <c r="FPH167" s="80"/>
      <c r="FPI167" s="78" t="s">
        <v>121</v>
      </c>
      <c r="FPJ167" s="79"/>
      <c r="FPK167" s="79"/>
      <c r="FPL167" s="79"/>
      <c r="FPM167" s="79"/>
      <c r="FPN167" s="79"/>
      <c r="FPO167" s="79"/>
      <c r="FPP167" s="80"/>
      <c r="FPQ167" s="78" t="s">
        <v>121</v>
      </c>
      <c r="FPR167" s="79"/>
      <c r="FPS167" s="79"/>
      <c r="FPT167" s="79"/>
      <c r="FPU167" s="79"/>
      <c r="FPV167" s="79"/>
      <c r="FPW167" s="79"/>
      <c r="FPX167" s="80"/>
      <c r="FPY167" s="78" t="s">
        <v>121</v>
      </c>
      <c r="FPZ167" s="79"/>
      <c r="FQA167" s="79"/>
      <c r="FQB167" s="79"/>
      <c r="FQC167" s="79"/>
      <c r="FQD167" s="79"/>
      <c r="FQE167" s="79"/>
      <c r="FQF167" s="80"/>
      <c r="FQG167" s="78" t="s">
        <v>121</v>
      </c>
      <c r="FQH167" s="79"/>
      <c r="FQI167" s="79"/>
      <c r="FQJ167" s="79"/>
      <c r="FQK167" s="79"/>
      <c r="FQL167" s="79"/>
      <c r="FQM167" s="79"/>
      <c r="FQN167" s="80"/>
      <c r="FQO167" s="78" t="s">
        <v>121</v>
      </c>
      <c r="FQP167" s="79"/>
      <c r="FQQ167" s="79"/>
      <c r="FQR167" s="79"/>
      <c r="FQS167" s="79"/>
      <c r="FQT167" s="79"/>
      <c r="FQU167" s="79"/>
      <c r="FQV167" s="80"/>
      <c r="FQW167" s="78" t="s">
        <v>121</v>
      </c>
      <c r="FQX167" s="79"/>
      <c r="FQY167" s="79"/>
      <c r="FQZ167" s="79"/>
      <c r="FRA167" s="79"/>
      <c r="FRB167" s="79"/>
      <c r="FRC167" s="79"/>
      <c r="FRD167" s="80"/>
      <c r="FRE167" s="78" t="s">
        <v>121</v>
      </c>
      <c r="FRF167" s="79"/>
      <c r="FRG167" s="79"/>
      <c r="FRH167" s="79"/>
      <c r="FRI167" s="79"/>
      <c r="FRJ167" s="79"/>
      <c r="FRK167" s="79"/>
      <c r="FRL167" s="80"/>
      <c r="FRM167" s="78" t="s">
        <v>121</v>
      </c>
      <c r="FRN167" s="79"/>
      <c r="FRO167" s="79"/>
      <c r="FRP167" s="79"/>
      <c r="FRQ167" s="79"/>
      <c r="FRR167" s="79"/>
      <c r="FRS167" s="79"/>
      <c r="FRT167" s="80"/>
      <c r="FRU167" s="78" t="s">
        <v>121</v>
      </c>
      <c r="FRV167" s="79"/>
      <c r="FRW167" s="79"/>
      <c r="FRX167" s="79"/>
      <c r="FRY167" s="79"/>
      <c r="FRZ167" s="79"/>
      <c r="FSA167" s="79"/>
      <c r="FSB167" s="80"/>
      <c r="FSC167" s="78" t="s">
        <v>121</v>
      </c>
      <c r="FSD167" s="79"/>
      <c r="FSE167" s="79"/>
      <c r="FSF167" s="79"/>
      <c r="FSG167" s="79"/>
      <c r="FSH167" s="79"/>
      <c r="FSI167" s="79"/>
      <c r="FSJ167" s="80"/>
      <c r="FSK167" s="78" t="s">
        <v>121</v>
      </c>
      <c r="FSL167" s="79"/>
      <c r="FSM167" s="79"/>
      <c r="FSN167" s="79"/>
      <c r="FSO167" s="79"/>
      <c r="FSP167" s="79"/>
      <c r="FSQ167" s="79"/>
      <c r="FSR167" s="80"/>
      <c r="FSS167" s="78" t="s">
        <v>121</v>
      </c>
      <c r="FST167" s="79"/>
      <c r="FSU167" s="79"/>
      <c r="FSV167" s="79"/>
      <c r="FSW167" s="79"/>
      <c r="FSX167" s="79"/>
      <c r="FSY167" s="79"/>
      <c r="FSZ167" s="80"/>
      <c r="FTA167" s="78" t="s">
        <v>121</v>
      </c>
      <c r="FTB167" s="79"/>
      <c r="FTC167" s="79"/>
      <c r="FTD167" s="79"/>
      <c r="FTE167" s="79"/>
      <c r="FTF167" s="79"/>
      <c r="FTG167" s="79"/>
      <c r="FTH167" s="80"/>
      <c r="FTI167" s="78" t="s">
        <v>121</v>
      </c>
      <c r="FTJ167" s="79"/>
      <c r="FTK167" s="79"/>
      <c r="FTL167" s="79"/>
      <c r="FTM167" s="79"/>
      <c r="FTN167" s="79"/>
      <c r="FTO167" s="79"/>
      <c r="FTP167" s="80"/>
      <c r="FTQ167" s="78" t="s">
        <v>121</v>
      </c>
      <c r="FTR167" s="79"/>
      <c r="FTS167" s="79"/>
      <c r="FTT167" s="79"/>
      <c r="FTU167" s="79"/>
      <c r="FTV167" s="79"/>
      <c r="FTW167" s="79"/>
      <c r="FTX167" s="80"/>
      <c r="FTY167" s="78" t="s">
        <v>121</v>
      </c>
      <c r="FTZ167" s="79"/>
      <c r="FUA167" s="79"/>
      <c r="FUB167" s="79"/>
      <c r="FUC167" s="79"/>
      <c r="FUD167" s="79"/>
      <c r="FUE167" s="79"/>
      <c r="FUF167" s="80"/>
      <c r="FUG167" s="78" t="s">
        <v>121</v>
      </c>
      <c r="FUH167" s="79"/>
      <c r="FUI167" s="79"/>
      <c r="FUJ167" s="79"/>
      <c r="FUK167" s="79"/>
      <c r="FUL167" s="79"/>
      <c r="FUM167" s="79"/>
      <c r="FUN167" s="80"/>
      <c r="FUO167" s="78" t="s">
        <v>121</v>
      </c>
      <c r="FUP167" s="79"/>
      <c r="FUQ167" s="79"/>
      <c r="FUR167" s="79"/>
      <c r="FUS167" s="79"/>
      <c r="FUT167" s="79"/>
      <c r="FUU167" s="79"/>
      <c r="FUV167" s="80"/>
      <c r="FUW167" s="78" t="s">
        <v>121</v>
      </c>
      <c r="FUX167" s="79"/>
      <c r="FUY167" s="79"/>
      <c r="FUZ167" s="79"/>
      <c r="FVA167" s="79"/>
      <c r="FVB167" s="79"/>
      <c r="FVC167" s="79"/>
      <c r="FVD167" s="80"/>
      <c r="FVE167" s="78" t="s">
        <v>121</v>
      </c>
      <c r="FVF167" s="79"/>
      <c r="FVG167" s="79"/>
      <c r="FVH167" s="79"/>
      <c r="FVI167" s="79"/>
      <c r="FVJ167" s="79"/>
      <c r="FVK167" s="79"/>
      <c r="FVL167" s="80"/>
      <c r="FVM167" s="78" t="s">
        <v>121</v>
      </c>
      <c r="FVN167" s="79"/>
      <c r="FVO167" s="79"/>
      <c r="FVP167" s="79"/>
      <c r="FVQ167" s="79"/>
      <c r="FVR167" s="79"/>
      <c r="FVS167" s="79"/>
      <c r="FVT167" s="80"/>
      <c r="FVU167" s="78" t="s">
        <v>121</v>
      </c>
      <c r="FVV167" s="79"/>
      <c r="FVW167" s="79"/>
      <c r="FVX167" s="79"/>
      <c r="FVY167" s="79"/>
      <c r="FVZ167" s="79"/>
      <c r="FWA167" s="79"/>
      <c r="FWB167" s="80"/>
      <c r="FWC167" s="78" t="s">
        <v>121</v>
      </c>
      <c r="FWD167" s="79"/>
      <c r="FWE167" s="79"/>
      <c r="FWF167" s="79"/>
      <c r="FWG167" s="79"/>
      <c r="FWH167" s="79"/>
      <c r="FWI167" s="79"/>
      <c r="FWJ167" s="80"/>
      <c r="FWK167" s="78" t="s">
        <v>121</v>
      </c>
      <c r="FWL167" s="79"/>
      <c r="FWM167" s="79"/>
      <c r="FWN167" s="79"/>
      <c r="FWO167" s="79"/>
      <c r="FWP167" s="79"/>
      <c r="FWQ167" s="79"/>
      <c r="FWR167" s="80"/>
      <c r="FWS167" s="78" t="s">
        <v>121</v>
      </c>
      <c r="FWT167" s="79"/>
      <c r="FWU167" s="79"/>
      <c r="FWV167" s="79"/>
      <c r="FWW167" s="79"/>
      <c r="FWX167" s="79"/>
      <c r="FWY167" s="79"/>
      <c r="FWZ167" s="80"/>
      <c r="FXA167" s="78" t="s">
        <v>121</v>
      </c>
      <c r="FXB167" s="79"/>
      <c r="FXC167" s="79"/>
      <c r="FXD167" s="79"/>
      <c r="FXE167" s="79"/>
      <c r="FXF167" s="79"/>
      <c r="FXG167" s="79"/>
      <c r="FXH167" s="80"/>
      <c r="FXI167" s="78" t="s">
        <v>121</v>
      </c>
      <c r="FXJ167" s="79"/>
      <c r="FXK167" s="79"/>
      <c r="FXL167" s="79"/>
      <c r="FXM167" s="79"/>
      <c r="FXN167" s="79"/>
      <c r="FXO167" s="79"/>
      <c r="FXP167" s="80"/>
      <c r="FXQ167" s="78" t="s">
        <v>121</v>
      </c>
      <c r="FXR167" s="79"/>
      <c r="FXS167" s="79"/>
      <c r="FXT167" s="79"/>
      <c r="FXU167" s="79"/>
      <c r="FXV167" s="79"/>
      <c r="FXW167" s="79"/>
      <c r="FXX167" s="80"/>
      <c r="FXY167" s="78" t="s">
        <v>121</v>
      </c>
      <c r="FXZ167" s="79"/>
      <c r="FYA167" s="79"/>
      <c r="FYB167" s="79"/>
      <c r="FYC167" s="79"/>
      <c r="FYD167" s="79"/>
      <c r="FYE167" s="79"/>
      <c r="FYF167" s="80"/>
      <c r="FYG167" s="78" t="s">
        <v>121</v>
      </c>
      <c r="FYH167" s="79"/>
      <c r="FYI167" s="79"/>
      <c r="FYJ167" s="79"/>
      <c r="FYK167" s="79"/>
      <c r="FYL167" s="79"/>
      <c r="FYM167" s="79"/>
      <c r="FYN167" s="80"/>
      <c r="FYO167" s="78" t="s">
        <v>121</v>
      </c>
      <c r="FYP167" s="79"/>
      <c r="FYQ167" s="79"/>
      <c r="FYR167" s="79"/>
      <c r="FYS167" s="79"/>
      <c r="FYT167" s="79"/>
      <c r="FYU167" s="79"/>
      <c r="FYV167" s="80"/>
      <c r="FYW167" s="78" t="s">
        <v>121</v>
      </c>
      <c r="FYX167" s="79"/>
      <c r="FYY167" s="79"/>
      <c r="FYZ167" s="79"/>
      <c r="FZA167" s="79"/>
      <c r="FZB167" s="79"/>
      <c r="FZC167" s="79"/>
      <c r="FZD167" s="80"/>
      <c r="FZE167" s="78" t="s">
        <v>121</v>
      </c>
      <c r="FZF167" s="79"/>
      <c r="FZG167" s="79"/>
      <c r="FZH167" s="79"/>
      <c r="FZI167" s="79"/>
      <c r="FZJ167" s="79"/>
      <c r="FZK167" s="79"/>
      <c r="FZL167" s="80"/>
      <c r="FZM167" s="78" t="s">
        <v>121</v>
      </c>
      <c r="FZN167" s="79"/>
      <c r="FZO167" s="79"/>
      <c r="FZP167" s="79"/>
      <c r="FZQ167" s="79"/>
      <c r="FZR167" s="79"/>
      <c r="FZS167" s="79"/>
      <c r="FZT167" s="80"/>
      <c r="FZU167" s="78" t="s">
        <v>121</v>
      </c>
      <c r="FZV167" s="79"/>
      <c r="FZW167" s="79"/>
      <c r="FZX167" s="79"/>
      <c r="FZY167" s="79"/>
      <c r="FZZ167" s="79"/>
      <c r="GAA167" s="79"/>
      <c r="GAB167" s="80"/>
      <c r="GAC167" s="78" t="s">
        <v>121</v>
      </c>
      <c r="GAD167" s="79"/>
      <c r="GAE167" s="79"/>
      <c r="GAF167" s="79"/>
      <c r="GAG167" s="79"/>
      <c r="GAH167" s="79"/>
      <c r="GAI167" s="79"/>
      <c r="GAJ167" s="80"/>
      <c r="GAK167" s="78" t="s">
        <v>121</v>
      </c>
      <c r="GAL167" s="79"/>
      <c r="GAM167" s="79"/>
      <c r="GAN167" s="79"/>
      <c r="GAO167" s="79"/>
      <c r="GAP167" s="79"/>
      <c r="GAQ167" s="79"/>
      <c r="GAR167" s="80"/>
      <c r="GAS167" s="78" t="s">
        <v>121</v>
      </c>
      <c r="GAT167" s="79"/>
      <c r="GAU167" s="79"/>
      <c r="GAV167" s="79"/>
      <c r="GAW167" s="79"/>
      <c r="GAX167" s="79"/>
      <c r="GAY167" s="79"/>
      <c r="GAZ167" s="80"/>
      <c r="GBA167" s="78" t="s">
        <v>121</v>
      </c>
      <c r="GBB167" s="79"/>
      <c r="GBC167" s="79"/>
      <c r="GBD167" s="79"/>
      <c r="GBE167" s="79"/>
      <c r="GBF167" s="79"/>
      <c r="GBG167" s="79"/>
      <c r="GBH167" s="80"/>
      <c r="GBI167" s="78" t="s">
        <v>121</v>
      </c>
      <c r="GBJ167" s="79"/>
      <c r="GBK167" s="79"/>
      <c r="GBL167" s="79"/>
      <c r="GBM167" s="79"/>
      <c r="GBN167" s="79"/>
      <c r="GBO167" s="79"/>
      <c r="GBP167" s="80"/>
      <c r="GBQ167" s="78" t="s">
        <v>121</v>
      </c>
      <c r="GBR167" s="79"/>
      <c r="GBS167" s="79"/>
      <c r="GBT167" s="79"/>
      <c r="GBU167" s="79"/>
      <c r="GBV167" s="79"/>
      <c r="GBW167" s="79"/>
      <c r="GBX167" s="80"/>
      <c r="GBY167" s="78" t="s">
        <v>121</v>
      </c>
      <c r="GBZ167" s="79"/>
      <c r="GCA167" s="79"/>
      <c r="GCB167" s="79"/>
      <c r="GCC167" s="79"/>
      <c r="GCD167" s="79"/>
      <c r="GCE167" s="79"/>
      <c r="GCF167" s="80"/>
      <c r="GCG167" s="78" t="s">
        <v>121</v>
      </c>
      <c r="GCH167" s="79"/>
      <c r="GCI167" s="79"/>
      <c r="GCJ167" s="79"/>
      <c r="GCK167" s="79"/>
      <c r="GCL167" s="79"/>
      <c r="GCM167" s="79"/>
      <c r="GCN167" s="80"/>
      <c r="GCO167" s="78" t="s">
        <v>121</v>
      </c>
      <c r="GCP167" s="79"/>
      <c r="GCQ167" s="79"/>
      <c r="GCR167" s="79"/>
      <c r="GCS167" s="79"/>
      <c r="GCT167" s="79"/>
      <c r="GCU167" s="79"/>
      <c r="GCV167" s="80"/>
      <c r="GCW167" s="78" t="s">
        <v>121</v>
      </c>
      <c r="GCX167" s="79"/>
      <c r="GCY167" s="79"/>
      <c r="GCZ167" s="79"/>
      <c r="GDA167" s="79"/>
      <c r="GDB167" s="79"/>
      <c r="GDC167" s="79"/>
      <c r="GDD167" s="80"/>
      <c r="GDE167" s="78" t="s">
        <v>121</v>
      </c>
      <c r="GDF167" s="79"/>
      <c r="GDG167" s="79"/>
      <c r="GDH167" s="79"/>
      <c r="GDI167" s="79"/>
      <c r="GDJ167" s="79"/>
      <c r="GDK167" s="79"/>
      <c r="GDL167" s="80"/>
      <c r="GDM167" s="78" t="s">
        <v>121</v>
      </c>
      <c r="GDN167" s="79"/>
      <c r="GDO167" s="79"/>
      <c r="GDP167" s="79"/>
      <c r="GDQ167" s="79"/>
      <c r="GDR167" s="79"/>
      <c r="GDS167" s="79"/>
      <c r="GDT167" s="80"/>
      <c r="GDU167" s="78" t="s">
        <v>121</v>
      </c>
      <c r="GDV167" s="79"/>
      <c r="GDW167" s="79"/>
      <c r="GDX167" s="79"/>
      <c r="GDY167" s="79"/>
      <c r="GDZ167" s="79"/>
      <c r="GEA167" s="79"/>
      <c r="GEB167" s="80"/>
      <c r="GEC167" s="78" t="s">
        <v>121</v>
      </c>
      <c r="GED167" s="79"/>
      <c r="GEE167" s="79"/>
      <c r="GEF167" s="79"/>
      <c r="GEG167" s="79"/>
      <c r="GEH167" s="79"/>
      <c r="GEI167" s="79"/>
      <c r="GEJ167" s="80"/>
      <c r="GEK167" s="78" t="s">
        <v>121</v>
      </c>
      <c r="GEL167" s="79"/>
      <c r="GEM167" s="79"/>
      <c r="GEN167" s="79"/>
      <c r="GEO167" s="79"/>
      <c r="GEP167" s="79"/>
      <c r="GEQ167" s="79"/>
      <c r="GER167" s="80"/>
      <c r="GES167" s="78" t="s">
        <v>121</v>
      </c>
      <c r="GET167" s="79"/>
      <c r="GEU167" s="79"/>
      <c r="GEV167" s="79"/>
      <c r="GEW167" s="79"/>
      <c r="GEX167" s="79"/>
      <c r="GEY167" s="79"/>
      <c r="GEZ167" s="80"/>
      <c r="GFA167" s="78" t="s">
        <v>121</v>
      </c>
      <c r="GFB167" s="79"/>
      <c r="GFC167" s="79"/>
      <c r="GFD167" s="79"/>
      <c r="GFE167" s="79"/>
      <c r="GFF167" s="79"/>
      <c r="GFG167" s="79"/>
      <c r="GFH167" s="80"/>
      <c r="GFI167" s="78" t="s">
        <v>121</v>
      </c>
      <c r="GFJ167" s="79"/>
      <c r="GFK167" s="79"/>
      <c r="GFL167" s="79"/>
      <c r="GFM167" s="79"/>
      <c r="GFN167" s="79"/>
      <c r="GFO167" s="79"/>
      <c r="GFP167" s="80"/>
      <c r="GFQ167" s="78" t="s">
        <v>121</v>
      </c>
      <c r="GFR167" s="79"/>
      <c r="GFS167" s="79"/>
      <c r="GFT167" s="79"/>
      <c r="GFU167" s="79"/>
      <c r="GFV167" s="79"/>
      <c r="GFW167" s="79"/>
      <c r="GFX167" s="80"/>
      <c r="GFY167" s="78" t="s">
        <v>121</v>
      </c>
      <c r="GFZ167" s="79"/>
      <c r="GGA167" s="79"/>
      <c r="GGB167" s="79"/>
      <c r="GGC167" s="79"/>
      <c r="GGD167" s="79"/>
      <c r="GGE167" s="79"/>
      <c r="GGF167" s="80"/>
      <c r="GGG167" s="78" t="s">
        <v>121</v>
      </c>
      <c r="GGH167" s="79"/>
      <c r="GGI167" s="79"/>
      <c r="GGJ167" s="79"/>
      <c r="GGK167" s="79"/>
      <c r="GGL167" s="79"/>
      <c r="GGM167" s="79"/>
      <c r="GGN167" s="80"/>
      <c r="GGO167" s="78" t="s">
        <v>121</v>
      </c>
      <c r="GGP167" s="79"/>
      <c r="GGQ167" s="79"/>
      <c r="GGR167" s="79"/>
      <c r="GGS167" s="79"/>
      <c r="GGT167" s="79"/>
      <c r="GGU167" s="79"/>
      <c r="GGV167" s="80"/>
      <c r="GGW167" s="78" t="s">
        <v>121</v>
      </c>
      <c r="GGX167" s="79"/>
      <c r="GGY167" s="79"/>
      <c r="GGZ167" s="79"/>
      <c r="GHA167" s="79"/>
      <c r="GHB167" s="79"/>
      <c r="GHC167" s="79"/>
      <c r="GHD167" s="80"/>
      <c r="GHE167" s="78" t="s">
        <v>121</v>
      </c>
      <c r="GHF167" s="79"/>
      <c r="GHG167" s="79"/>
      <c r="GHH167" s="79"/>
      <c r="GHI167" s="79"/>
      <c r="GHJ167" s="79"/>
      <c r="GHK167" s="79"/>
      <c r="GHL167" s="80"/>
      <c r="GHM167" s="78" t="s">
        <v>121</v>
      </c>
      <c r="GHN167" s="79"/>
      <c r="GHO167" s="79"/>
      <c r="GHP167" s="79"/>
      <c r="GHQ167" s="79"/>
      <c r="GHR167" s="79"/>
      <c r="GHS167" s="79"/>
      <c r="GHT167" s="80"/>
      <c r="GHU167" s="78" t="s">
        <v>121</v>
      </c>
      <c r="GHV167" s="79"/>
      <c r="GHW167" s="79"/>
      <c r="GHX167" s="79"/>
      <c r="GHY167" s="79"/>
      <c r="GHZ167" s="79"/>
      <c r="GIA167" s="79"/>
      <c r="GIB167" s="80"/>
      <c r="GIC167" s="78" t="s">
        <v>121</v>
      </c>
      <c r="GID167" s="79"/>
      <c r="GIE167" s="79"/>
      <c r="GIF167" s="79"/>
      <c r="GIG167" s="79"/>
      <c r="GIH167" s="79"/>
      <c r="GII167" s="79"/>
      <c r="GIJ167" s="80"/>
      <c r="GIK167" s="78" t="s">
        <v>121</v>
      </c>
      <c r="GIL167" s="79"/>
      <c r="GIM167" s="79"/>
      <c r="GIN167" s="79"/>
      <c r="GIO167" s="79"/>
      <c r="GIP167" s="79"/>
      <c r="GIQ167" s="79"/>
      <c r="GIR167" s="80"/>
      <c r="GIS167" s="78" t="s">
        <v>121</v>
      </c>
      <c r="GIT167" s="79"/>
      <c r="GIU167" s="79"/>
      <c r="GIV167" s="79"/>
      <c r="GIW167" s="79"/>
      <c r="GIX167" s="79"/>
      <c r="GIY167" s="79"/>
      <c r="GIZ167" s="80"/>
      <c r="GJA167" s="78" t="s">
        <v>121</v>
      </c>
      <c r="GJB167" s="79"/>
      <c r="GJC167" s="79"/>
      <c r="GJD167" s="79"/>
      <c r="GJE167" s="79"/>
      <c r="GJF167" s="79"/>
      <c r="GJG167" s="79"/>
      <c r="GJH167" s="80"/>
      <c r="GJI167" s="78" t="s">
        <v>121</v>
      </c>
      <c r="GJJ167" s="79"/>
      <c r="GJK167" s="79"/>
      <c r="GJL167" s="79"/>
      <c r="GJM167" s="79"/>
      <c r="GJN167" s="79"/>
      <c r="GJO167" s="79"/>
      <c r="GJP167" s="80"/>
      <c r="GJQ167" s="78" t="s">
        <v>121</v>
      </c>
      <c r="GJR167" s="79"/>
      <c r="GJS167" s="79"/>
      <c r="GJT167" s="79"/>
      <c r="GJU167" s="79"/>
      <c r="GJV167" s="79"/>
      <c r="GJW167" s="79"/>
      <c r="GJX167" s="80"/>
      <c r="GJY167" s="78" t="s">
        <v>121</v>
      </c>
      <c r="GJZ167" s="79"/>
      <c r="GKA167" s="79"/>
      <c r="GKB167" s="79"/>
      <c r="GKC167" s="79"/>
      <c r="GKD167" s="79"/>
      <c r="GKE167" s="79"/>
      <c r="GKF167" s="80"/>
      <c r="GKG167" s="78" t="s">
        <v>121</v>
      </c>
      <c r="GKH167" s="79"/>
      <c r="GKI167" s="79"/>
      <c r="GKJ167" s="79"/>
      <c r="GKK167" s="79"/>
      <c r="GKL167" s="79"/>
      <c r="GKM167" s="79"/>
      <c r="GKN167" s="80"/>
      <c r="GKO167" s="78" t="s">
        <v>121</v>
      </c>
      <c r="GKP167" s="79"/>
      <c r="GKQ167" s="79"/>
      <c r="GKR167" s="79"/>
      <c r="GKS167" s="79"/>
      <c r="GKT167" s="79"/>
      <c r="GKU167" s="79"/>
      <c r="GKV167" s="80"/>
      <c r="GKW167" s="78" t="s">
        <v>121</v>
      </c>
      <c r="GKX167" s="79"/>
      <c r="GKY167" s="79"/>
      <c r="GKZ167" s="79"/>
      <c r="GLA167" s="79"/>
      <c r="GLB167" s="79"/>
      <c r="GLC167" s="79"/>
      <c r="GLD167" s="80"/>
      <c r="GLE167" s="78" t="s">
        <v>121</v>
      </c>
      <c r="GLF167" s="79"/>
      <c r="GLG167" s="79"/>
      <c r="GLH167" s="79"/>
      <c r="GLI167" s="79"/>
      <c r="GLJ167" s="79"/>
      <c r="GLK167" s="79"/>
      <c r="GLL167" s="80"/>
      <c r="GLM167" s="78" t="s">
        <v>121</v>
      </c>
      <c r="GLN167" s="79"/>
      <c r="GLO167" s="79"/>
      <c r="GLP167" s="79"/>
      <c r="GLQ167" s="79"/>
      <c r="GLR167" s="79"/>
      <c r="GLS167" s="79"/>
      <c r="GLT167" s="80"/>
      <c r="GLU167" s="78" t="s">
        <v>121</v>
      </c>
      <c r="GLV167" s="79"/>
      <c r="GLW167" s="79"/>
      <c r="GLX167" s="79"/>
      <c r="GLY167" s="79"/>
      <c r="GLZ167" s="79"/>
      <c r="GMA167" s="79"/>
      <c r="GMB167" s="80"/>
      <c r="GMC167" s="78" t="s">
        <v>121</v>
      </c>
      <c r="GMD167" s="79"/>
      <c r="GME167" s="79"/>
      <c r="GMF167" s="79"/>
      <c r="GMG167" s="79"/>
      <c r="GMH167" s="79"/>
      <c r="GMI167" s="79"/>
      <c r="GMJ167" s="80"/>
      <c r="GMK167" s="78" t="s">
        <v>121</v>
      </c>
      <c r="GML167" s="79"/>
      <c r="GMM167" s="79"/>
      <c r="GMN167" s="79"/>
      <c r="GMO167" s="79"/>
      <c r="GMP167" s="79"/>
      <c r="GMQ167" s="79"/>
      <c r="GMR167" s="80"/>
      <c r="GMS167" s="78" t="s">
        <v>121</v>
      </c>
      <c r="GMT167" s="79"/>
      <c r="GMU167" s="79"/>
      <c r="GMV167" s="79"/>
      <c r="GMW167" s="79"/>
      <c r="GMX167" s="79"/>
      <c r="GMY167" s="79"/>
      <c r="GMZ167" s="80"/>
      <c r="GNA167" s="78" t="s">
        <v>121</v>
      </c>
      <c r="GNB167" s="79"/>
      <c r="GNC167" s="79"/>
      <c r="GND167" s="79"/>
      <c r="GNE167" s="79"/>
      <c r="GNF167" s="79"/>
      <c r="GNG167" s="79"/>
      <c r="GNH167" s="80"/>
      <c r="GNI167" s="78" t="s">
        <v>121</v>
      </c>
      <c r="GNJ167" s="79"/>
      <c r="GNK167" s="79"/>
      <c r="GNL167" s="79"/>
      <c r="GNM167" s="79"/>
      <c r="GNN167" s="79"/>
      <c r="GNO167" s="79"/>
      <c r="GNP167" s="80"/>
      <c r="GNQ167" s="78" t="s">
        <v>121</v>
      </c>
      <c r="GNR167" s="79"/>
      <c r="GNS167" s="79"/>
      <c r="GNT167" s="79"/>
      <c r="GNU167" s="79"/>
      <c r="GNV167" s="79"/>
      <c r="GNW167" s="79"/>
      <c r="GNX167" s="80"/>
      <c r="GNY167" s="78" t="s">
        <v>121</v>
      </c>
      <c r="GNZ167" s="79"/>
      <c r="GOA167" s="79"/>
      <c r="GOB167" s="79"/>
      <c r="GOC167" s="79"/>
      <c r="GOD167" s="79"/>
      <c r="GOE167" s="79"/>
      <c r="GOF167" s="80"/>
      <c r="GOG167" s="78" t="s">
        <v>121</v>
      </c>
      <c r="GOH167" s="79"/>
      <c r="GOI167" s="79"/>
      <c r="GOJ167" s="79"/>
      <c r="GOK167" s="79"/>
      <c r="GOL167" s="79"/>
      <c r="GOM167" s="79"/>
      <c r="GON167" s="80"/>
      <c r="GOO167" s="78" t="s">
        <v>121</v>
      </c>
      <c r="GOP167" s="79"/>
      <c r="GOQ167" s="79"/>
      <c r="GOR167" s="79"/>
      <c r="GOS167" s="79"/>
      <c r="GOT167" s="79"/>
      <c r="GOU167" s="79"/>
      <c r="GOV167" s="80"/>
      <c r="GOW167" s="78" t="s">
        <v>121</v>
      </c>
      <c r="GOX167" s="79"/>
      <c r="GOY167" s="79"/>
      <c r="GOZ167" s="79"/>
      <c r="GPA167" s="79"/>
      <c r="GPB167" s="79"/>
      <c r="GPC167" s="79"/>
      <c r="GPD167" s="80"/>
      <c r="GPE167" s="78" t="s">
        <v>121</v>
      </c>
      <c r="GPF167" s="79"/>
      <c r="GPG167" s="79"/>
      <c r="GPH167" s="79"/>
      <c r="GPI167" s="79"/>
      <c r="GPJ167" s="79"/>
      <c r="GPK167" s="79"/>
      <c r="GPL167" s="80"/>
      <c r="GPM167" s="78" t="s">
        <v>121</v>
      </c>
      <c r="GPN167" s="79"/>
      <c r="GPO167" s="79"/>
      <c r="GPP167" s="79"/>
      <c r="GPQ167" s="79"/>
      <c r="GPR167" s="79"/>
      <c r="GPS167" s="79"/>
      <c r="GPT167" s="80"/>
      <c r="GPU167" s="78" t="s">
        <v>121</v>
      </c>
      <c r="GPV167" s="79"/>
      <c r="GPW167" s="79"/>
      <c r="GPX167" s="79"/>
      <c r="GPY167" s="79"/>
      <c r="GPZ167" s="79"/>
      <c r="GQA167" s="79"/>
      <c r="GQB167" s="80"/>
      <c r="GQC167" s="78" t="s">
        <v>121</v>
      </c>
      <c r="GQD167" s="79"/>
      <c r="GQE167" s="79"/>
      <c r="GQF167" s="79"/>
      <c r="GQG167" s="79"/>
      <c r="GQH167" s="79"/>
      <c r="GQI167" s="79"/>
      <c r="GQJ167" s="80"/>
      <c r="GQK167" s="78" t="s">
        <v>121</v>
      </c>
      <c r="GQL167" s="79"/>
      <c r="GQM167" s="79"/>
      <c r="GQN167" s="79"/>
      <c r="GQO167" s="79"/>
      <c r="GQP167" s="79"/>
      <c r="GQQ167" s="79"/>
      <c r="GQR167" s="80"/>
      <c r="GQS167" s="78" t="s">
        <v>121</v>
      </c>
      <c r="GQT167" s="79"/>
      <c r="GQU167" s="79"/>
      <c r="GQV167" s="79"/>
      <c r="GQW167" s="79"/>
      <c r="GQX167" s="79"/>
      <c r="GQY167" s="79"/>
      <c r="GQZ167" s="80"/>
      <c r="GRA167" s="78" t="s">
        <v>121</v>
      </c>
      <c r="GRB167" s="79"/>
      <c r="GRC167" s="79"/>
      <c r="GRD167" s="79"/>
      <c r="GRE167" s="79"/>
      <c r="GRF167" s="79"/>
      <c r="GRG167" s="79"/>
      <c r="GRH167" s="80"/>
      <c r="GRI167" s="78" t="s">
        <v>121</v>
      </c>
      <c r="GRJ167" s="79"/>
      <c r="GRK167" s="79"/>
      <c r="GRL167" s="79"/>
      <c r="GRM167" s="79"/>
      <c r="GRN167" s="79"/>
      <c r="GRO167" s="79"/>
      <c r="GRP167" s="80"/>
      <c r="GRQ167" s="78" t="s">
        <v>121</v>
      </c>
      <c r="GRR167" s="79"/>
      <c r="GRS167" s="79"/>
      <c r="GRT167" s="79"/>
      <c r="GRU167" s="79"/>
      <c r="GRV167" s="79"/>
      <c r="GRW167" s="79"/>
      <c r="GRX167" s="80"/>
      <c r="GRY167" s="78" t="s">
        <v>121</v>
      </c>
      <c r="GRZ167" s="79"/>
      <c r="GSA167" s="79"/>
      <c r="GSB167" s="79"/>
      <c r="GSC167" s="79"/>
      <c r="GSD167" s="79"/>
      <c r="GSE167" s="79"/>
      <c r="GSF167" s="80"/>
      <c r="GSG167" s="78" t="s">
        <v>121</v>
      </c>
      <c r="GSH167" s="79"/>
      <c r="GSI167" s="79"/>
      <c r="GSJ167" s="79"/>
      <c r="GSK167" s="79"/>
      <c r="GSL167" s="79"/>
      <c r="GSM167" s="79"/>
      <c r="GSN167" s="80"/>
      <c r="GSO167" s="78" t="s">
        <v>121</v>
      </c>
      <c r="GSP167" s="79"/>
      <c r="GSQ167" s="79"/>
      <c r="GSR167" s="79"/>
      <c r="GSS167" s="79"/>
      <c r="GST167" s="79"/>
      <c r="GSU167" s="79"/>
      <c r="GSV167" s="80"/>
      <c r="GSW167" s="78" t="s">
        <v>121</v>
      </c>
      <c r="GSX167" s="79"/>
      <c r="GSY167" s="79"/>
      <c r="GSZ167" s="79"/>
      <c r="GTA167" s="79"/>
      <c r="GTB167" s="79"/>
      <c r="GTC167" s="79"/>
      <c r="GTD167" s="80"/>
      <c r="GTE167" s="78" t="s">
        <v>121</v>
      </c>
      <c r="GTF167" s="79"/>
      <c r="GTG167" s="79"/>
      <c r="GTH167" s="79"/>
      <c r="GTI167" s="79"/>
      <c r="GTJ167" s="79"/>
      <c r="GTK167" s="79"/>
      <c r="GTL167" s="80"/>
      <c r="GTM167" s="78" t="s">
        <v>121</v>
      </c>
      <c r="GTN167" s="79"/>
      <c r="GTO167" s="79"/>
      <c r="GTP167" s="79"/>
      <c r="GTQ167" s="79"/>
      <c r="GTR167" s="79"/>
      <c r="GTS167" s="79"/>
      <c r="GTT167" s="80"/>
      <c r="GTU167" s="78" t="s">
        <v>121</v>
      </c>
      <c r="GTV167" s="79"/>
      <c r="GTW167" s="79"/>
      <c r="GTX167" s="79"/>
      <c r="GTY167" s="79"/>
      <c r="GTZ167" s="79"/>
      <c r="GUA167" s="79"/>
      <c r="GUB167" s="80"/>
      <c r="GUC167" s="78" t="s">
        <v>121</v>
      </c>
      <c r="GUD167" s="79"/>
      <c r="GUE167" s="79"/>
      <c r="GUF167" s="79"/>
      <c r="GUG167" s="79"/>
      <c r="GUH167" s="79"/>
      <c r="GUI167" s="79"/>
      <c r="GUJ167" s="80"/>
      <c r="GUK167" s="78" t="s">
        <v>121</v>
      </c>
      <c r="GUL167" s="79"/>
      <c r="GUM167" s="79"/>
      <c r="GUN167" s="79"/>
      <c r="GUO167" s="79"/>
      <c r="GUP167" s="79"/>
      <c r="GUQ167" s="79"/>
      <c r="GUR167" s="80"/>
      <c r="GUS167" s="78" t="s">
        <v>121</v>
      </c>
      <c r="GUT167" s="79"/>
      <c r="GUU167" s="79"/>
      <c r="GUV167" s="79"/>
      <c r="GUW167" s="79"/>
      <c r="GUX167" s="79"/>
      <c r="GUY167" s="79"/>
      <c r="GUZ167" s="80"/>
      <c r="GVA167" s="78" t="s">
        <v>121</v>
      </c>
      <c r="GVB167" s="79"/>
      <c r="GVC167" s="79"/>
      <c r="GVD167" s="79"/>
      <c r="GVE167" s="79"/>
      <c r="GVF167" s="79"/>
      <c r="GVG167" s="79"/>
      <c r="GVH167" s="80"/>
      <c r="GVI167" s="78" t="s">
        <v>121</v>
      </c>
      <c r="GVJ167" s="79"/>
      <c r="GVK167" s="79"/>
      <c r="GVL167" s="79"/>
      <c r="GVM167" s="79"/>
      <c r="GVN167" s="79"/>
      <c r="GVO167" s="79"/>
      <c r="GVP167" s="80"/>
      <c r="GVQ167" s="78" t="s">
        <v>121</v>
      </c>
      <c r="GVR167" s="79"/>
      <c r="GVS167" s="79"/>
      <c r="GVT167" s="79"/>
      <c r="GVU167" s="79"/>
      <c r="GVV167" s="79"/>
      <c r="GVW167" s="79"/>
      <c r="GVX167" s="80"/>
      <c r="GVY167" s="78" t="s">
        <v>121</v>
      </c>
      <c r="GVZ167" s="79"/>
      <c r="GWA167" s="79"/>
      <c r="GWB167" s="79"/>
      <c r="GWC167" s="79"/>
      <c r="GWD167" s="79"/>
      <c r="GWE167" s="79"/>
      <c r="GWF167" s="80"/>
      <c r="GWG167" s="78" t="s">
        <v>121</v>
      </c>
      <c r="GWH167" s="79"/>
      <c r="GWI167" s="79"/>
      <c r="GWJ167" s="79"/>
      <c r="GWK167" s="79"/>
      <c r="GWL167" s="79"/>
      <c r="GWM167" s="79"/>
      <c r="GWN167" s="80"/>
      <c r="GWO167" s="78" t="s">
        <v>121</v>
      </c>
      <c r="GWP167" s="79"/>
      <c r="GWQ167" s="79"/>
      <c r="GWR167" s="79"/>
      <c r="GWS167" s="79"/>
      <c r="GWT167" s="79"/>
      <c r="GWU167" s="79"/>
      <c r="GWV167" s="80"/>
      <c r="GWW167" s="78" t="s">
        <v>121</v>
      </c>
      <c r="GWX167" s="79"/>
      <c r="GWY167" s="79"/>
      <c r="GWZ167" s="79"/>
      <c r="GXA167" s="79"/>
      <c r="GXB167" s="79"/>
      <c r="GXC167" s="79"/>
      <c r="GXD167" s="80"/>
      <c r="GXE167" s="78" t="s">
        <v>121</v>
      </c>
      <c r="GXF167" s="79"/>
      <c r="GXG167" s="79"/>
      <c r="GXH167" s="79"/>
      <c r="GXI167" s="79"/>
      <c r="GXJ167" s="79"/>
      <c r="GXK167" s="79"/>
      <c r="GXL167" s="80"/>
      <c r="GXM167" s="78" t="s">
        <v>121</v>
      </c>
      <c r="GXN167" s="79"/>
      <c r="GXO167" s="79"/>
      <c r="GXP167" s="79"/>
      <c r="GXQ167" s="79"/>
      <c r="GXR167" s="79"/>
      <c r="GXS167" s="79"/>
      <c r="GXT167" s="80"/>
      <c r="GXU167" s="78" t="s">
        <v>121</v>
      </c>
      <c r="GXV167" s="79"/>
      <c r="GXW167" s="79"/>
      <c r="GXX167" s="79"/>
      <c r="GXY167" s="79"/>
      <c r="GXZ167" s="79"/>
      <c r="GYA167" s="79"/>
      <c r="GYB167" s="80"/>
      <c r="GYC167" s="78" t="s">
        <v>121</v>
      </c>
      <c r="GYD167" s="79"/>
      <c r="GYE167" s="79"/>
      <c r="GYF167" s="79"/>
      <c r="GYG167" s="79"/>
      <c r="GYH167" s="79"/>
      <c r="GYI167" s="79"/>
      <c r="GYJ167" s="80"/>
      <c r="GYK167" s="78" t="s">
        <v>121</v>
      </c>
      <c r="GYL167" s="79"/>
      <c r="GYM167" s="79"/>
      <c r="GYN167" s="79"/>
      <c r="GYO167" s="79"/>
      <c r="GYP167" s="79"/>
      <c r="GYQ167" s="79"/>
      <c r="GYR167" s="80"/>
      <c r="GYS167" s="78" t="s">
        <v>121</v>
      </c>
      <c r="GYT167" s="79"/>
      <c r="GYU167" s="79"/>
      <c r="GYV167" s="79"/>
      <c r="GYW167" s="79"/>
      <c r="GYX167" s="79"/>
      <c r="GYY167" s="79"/>
      <c r="GYZ167" s="80"/>
      <c r="GZA167" s="78" t="s">
        <v>121</v>
      </c>
      <c r="GZB167" s="79"/>
      <c r="GZC167" s="79"/>
      <c r="GZD167" s="79"/>
      <c r="GZE167" s="79"/>
      <c r="GZF167" s="79"/>
      <c r="GZG167" s="79"/>
      <c r="GZH167" s="80"/>
      <c r="GZI167" s="78" t="s">
        <v>121</v>
      </c>
      <c r="GZJ167" s="79"/>
      <c r="GZK167" s="79"/>
      <c r="GZL167" s="79"/>
      <c r="GZM167" s="79"/>
      <c r="GZN167" s="79"/>
      <c r="GZO167" s="79"/>
      <c r="GZP167" s="80"/>
      <c r="GZQ167" s="78" t="s">
        <v>121</v>
      </c>
      <c r="GZR167" s="79"/>
      <c r="GZS167" s="79"/>
      <c r="GZT167" s="79"/>
      <c r="GZU167" s="79"/>
      <c r="GZV167" s="79"/>
      <c r="GZW167" s="79"/>
      <c r="GZX167" s="80"/>
      <c r="GZY167" s="78" t="s">
        <v>121</v>
      </c>
      <c r="GZZ167" s="79"/>
      <c r="HAA167" s="79"/>
      <c r="HAB167" s="79"/>
      <c r="HAC167" s="79"/>
      <c r="HAD167" s="79"/>
      <c r="HAE167" s="79"/>
      <c r="HAF167" s="80"/>
      <c r="HAG167" s="78" t="s">
        <v>121</v>
      </c>
      <c r="HAH167" s="79"/>
      <c r="HAI167" s="79"/>
      <c r="HAJ167" s="79"/>
      <c r="HAK167" s="79"/>
      <c r="HAL167" s="79"/>
      <c r="HAM167" s="79"/>
      <c r="HAN167" s="80"/>
      <c r="HAO167" s="78" t="s">
        <v>121</v>
      </c>
      <c r="HAP167" s="79"/>
      <c r="HAQ167" s="79"/>
      <c r="HAR167" s="79"/>
      <c r="HAS167" s="79"/>
      <c r="HAT167" s="79"/>
      <c r="HAU167" s="79"/>
      <c r="HAV167" s="80"/>
      <c r="HAW167" s="78" t="s">
        <v>121</v>
      </c>
      <c r="HAX167" s="79"/>
      <c r="HAY167" s="79"/>
      <c r="HAZ167" s="79"/>
      <c r="HBA167" s="79"/>
      <c r="HBB167" s="79"/>
      <c r="HBC167" s="79"/>
      <c r="HBD167" s="80"/>
      <c r="HBE167" s="78" t="s">
        <v>121</v>
      </c>
      <c r="HBF167" s="79"/>
      <c r="HBG167" s="79"/>
      <c r="HBH167" s="79"/>
      <c r="HBI167" s="79"/>
      <c r="HBJ167" s="79"/>
      <c r="HBK167" s="79"/>
      <c r="HBL167" s="80"/>
      <c r="HBM167" s="78" t="s">
        <v>121</v>
      </c>
      <c r="HBN167" s="79"/>
      <c r="HBO167" s="79"/>
      <c r="HBP167" s="79"/>
      <c r="HBQ167" s="79"/>
      <c r="HBR167" s="79"/>
      <c r="HBS167" s="79"/>
      <c r="HBT167" s="80"/>
      <c r="HBU167" s="78" t="s">
        <v>121</v>
      </c>
      <c r="HBV167" s="79"/>
      <c r="HBW167" s="79"/>
      <c r="HBX167" s="79"/>
      <c r="HBY167" s="79"/>
      <c r="HBZ167" s="79"/>
      <c r="HCA167" s="79"/>
      <c r="HCB167" s="80"/>
      <c r="HCC167" s="78" t="s">
        <v>121</v>
      </c>
      <c r="HCD167" s="79"/>
      <c r="HCE167" s="79"/>
      <c r="HCF167" s="79"/>
      <c r="HCG167" s="79"/>
      <c r="HCH167" s="79"/>
      <c r="HCI167" s="79"/>
      <c r="HCJ167" s="80"/>
      <c r="HCK167" s="78" t="s">
        <v>121</v>
      </c>
      <c r="HCL167" s="79"/>
      <c r="HCM167" s="79"/>
      <c r="HCN167" s="79"/>
      <c r="HCO167" s="79"/>
      <c r="HCP167" s="79"/>
      <c r="HCQ167" s="79"/>
      <c r="HCR167" s="80"/>
      <c r="HCS167" s="78" t="s">
        <v>121</v>
      </c>
      <c r="HCT167" s="79"/>
      <c r="HCU167" s="79"/>
      <c r="HCV167" s="79"/>
      <c r="HCW167" s="79"/>
      <c r="HCX167" s="79"/>
      <c r="HCY167" s="79"/>
      <c r="HCZ167" s="80"/>
      <c r="HDA167" s="78" t="s">
        <v>121</v>
      </c>
      <c r="HDB167" s="79"/>
      <c r="HDC167" s="79"/>
      <c r="HDD167" s="79"/>
      <c r="HDE167" s="79"/>
      <c r="HDF167" s="79"/>
      <c r="HDG167" s="79"/>
      <c r="HDH167" s="80"/>
      <c r="HDI167" s="78" t="s">
        <v>121</v>
      </c>
      <c r="HDJ167" s="79"/>
      <c r="HDK167" s="79"/>
      <c r="HDL167" s="79"/>
      <c r="HDM167" s="79"/>
      <c r="HDN167" s="79"/>
      <c r="HDO167" s="79"/>
      <c r="HDP167" s="80"/>
      <c r="HDQ167" s="78" t="s">
        <v>121</v>
      </c>
      <c r="HDR167" s="79"/>
      <c r="HDS167" s="79"/>
      <c r="HDT167" s="79"/>
      <c r="HDU167" s="79"/>
      <c r="HDV167" s="79"/>
      <c r="HDW167" s="79"/>
      <c r="HDX167" s="80"/>
      <c r="HDY167" s="78" t="s">
        <v>121</v>
      </c>
      <c r="HDZ167" s="79"/>
      <c r="HEA167" s="79"/>
      <c r="HEB167" s="79"/>
      <c r="HEC167" s="79"/>
      <c r="HED167" s="79"/>
      <c r="HEE167" s="79"/>
      <c r="HEF167" s="80"/>
      <c r="HEG167" s="78" t="s">
        <v>121</v>
      </c>
      <c r="HEH167" s="79"/>
      <c r="HEI167" s="79"/>
      <c r="HEJ167" s="79"/>
      <c r="HEK167" s="79"/>
      <c r="HEL167" s="79"/>
      <c r="HEM167" s="79"/>
      <c r="HEN167" s="80"/>
      <c r="HEO167" s="78" t="s">
        <v>121</v>
      </c>
      <c r="HEP167" s="79"/>
      <c r="HEQ167" s="79"/>
      <c r="HER167" s="79"/>
      <c r="HES167" s="79"/>
      <c r="HET167" s="79"/>
      <c r="HEU167" s="79"/>
      <c r="HEV167" s="80"/>
      <c r="HEW167" s="78" t="s">
        <v>121</v>
      </c>
      <c r="HEX167" s="79"/>
      <c r="HEY167" s="79"/>
      <c r="HEZ167" s="79"/>
      <c r="HFA167" s="79"/>
      <c r="HFB167" s="79"/>
      <c r="HFC167" s="79"/>
      <c r="HFD167" s="80"/>
      <c r="HFE167" s="78" t="s">
        <v>121</v>
      </c>
      <c r="HFF167" s="79"/>
      <c r="HFG167" s="79"/>
      <c r="HFH167" s="79"/>
      <c r="HFI167" s="79"/>
      <c r="HFJ167" s="79"/>
      <c r="HFK167" s="79"/>
      <c r="HFL167" s="80"/>
      <c r="HFM167" s="78" t="s">
        <v>121</v>
      </c>
      <c r="HFN167" s="79"/>
      <c r="HFO167" s="79"/>
      <c r="HFP167" s="79"/>
      <c r="HFQ167" s="79"/>
      <c r="HFR167" s="79"/>
      <c r="HFS167" s="79"/>
      <c r="HFT167" s="80"/>
      <c r="HFU167" s="78" t="s">
        <v>121</v>
      </c>
      <c r="HFV167" s="79"/>
      <c r="HFW167" s="79"/>
      <c r="HFX167" s="79"/>
      <c r="HFY167" s="79"/>
      <c r="HFZ167" s="79"/>
      <c r="HGA167" s="79"/>
      <c r="HGB167" s="80"/>
      <c r="HGC167" s="78" t="s">
        <v>121</v>
      </c>
      <c r="HGD167" s="79"/>
      <c r="HGE167" s="79"/>
      <c r="HGF167" s="79"/>
      <c r="HGG167" s="79"/>
      <c r="HGH167" s="79"/>
      <c r="HGI167" s="79"/>
      <c r="HGJ167" s="80"/>
      <c r="HGK167" s="78" t="s">
        <v>121</v>
      </c>
      <c r="HGL167" s="79"/>
      <c r="HGM167" s="79"/>
      <c r="HGN167" s="79"/>
      <c r="HGO167" s="79"/>
      <c r="HGP167" s="79"/>
      <c r="HGQ167" s="79"/>
      <c r="HGR167" s="80"/>
      <c r="HGS167" s="78" t="s">
        <v>121</v>
      </c>
      <c r="HGT167" s="79"/>
      <c r="HGU167" s="79"/>
      <c r="HGV167" s="79"/>
      <c r="HGW167" s="79"/>
      <c r="HGX167" s="79"/>
      <c r="HGY167" s="79"/>
      <c r="HGZ167" s="80"/>
      <c r="HHA167" s="78" t="s">
        <v>121</v>
      </c>
      <c r="HHB167" s="79"/>
      <c r="HHC167" s="79"/>
      <c r="HHD167" s="79"/>
      <c r="HHE167" s="79"/>
      <c r="HHF167" s="79"/>
      <c r="HHG167" s="79"/>
      <c r="HHH167" s="80"/>
      <c r="HHI167" s="78" t="s">
        <v>121</v>
      </c>
      <c r="HHJ167" s="79"/>
      <c r="HHK167" s="79"/>
      <c r="HHL167" s="79"/>
      <c r="HHM167" s="79"/>
      <c r="HHN167" s="79"/>
      <c r="HHO167" s="79"/>
      <c r="HHP167" s="80"/>
      <c r="HHQ167" s="78" t="s">
        <v>121</v>
      </c>
      <c r="HHR167" s="79"/>
      <c r="HHS167" s="79"/>
      <c r="HHT167" s="79"/>
      <c r="HHU167" s="79"/>
      <c r="HHV167" s="79"/>
      <c r="HHW167" s="79"/>
      <c r="HHX167" s="80"/>
      <c r="HHY167" s="78" t="s">
        <v>121</v>
      </c>
      <c r="HHZ167" s="79"/>
      <c r="HIA167" s="79"/>
      <c r="HIB167" s="79"/>
      <c r="HIC167" s="79"/>
      <c r="HID167" s="79"/>
      <c r="HIE167" s="79"/>
      <c r="HIF167" s="80"/>
      <c r="HIG167" s="78" t="s">
        <v>121</v>
      </c>
      <c r="HIH167" s="79"/>
      <c r="HII167" s="79"/>
      <c r="HIJ167" s="79"/>
      <c r="HIK167" s="79"/>
      <c r="HIL167" s="79"/>
      <c r="HIM167" s="79"/>
      <c r="HIN167" s="80"/>
      <c r="HIO167" s="78" t="s">
        <v>121</v>
      </c>
      <c r="HIP167" s="79"/>
      <c r="HIQ167" s="79"/>
      <c r="HIR167" s="79"/>
      <c r="HIS167" s="79"/>
      <c r="HIT167" s="79"/>
      <c r="HIU167" s="79"/>
      <c r="HIV167" s="80"/>
      <c r="HIW167" s="78" t="s">
        <v>121</v>
      </c>
      <c r="HIX167" s="79"/>
      <c r="HIY167" s="79"/>
      <c r="HIZ167" s="79"/>
      <c r="HJA167" s="79"/>
      <c r="HJB167" s="79"/>
      <c r="HJC167" s="79"/>
      <c r="HJD167" s="80"/>
      <c r="HJE167" s="78" t="s">
        <v>121</v>
      </c>
      <c r="HJF167" s="79"/>
      <c r="HJG167" s="79"/>
      <c r="HJH167" s="79"/>
      <c r="HJI167" s="79"/>
      <c r="HJJ167" s="79"/>
      <c r="HJK167" s="79"/>
      <c r="HJL167" s="80"/>
      <c r="HJM167" s="78" t="s">
        <v>121</v>
      </c>
      <c r="HJN167" s="79"/>
      <c r="HJO167" s="79"/>
      <c r="HJP167" s="79"/>
      <c r="HJQ167" s="79"/>
      <c r="HJR167" s="79"/>
      <c r="HJS167" s="79"/>
      <c r="HJT167" s="80"/>
      <c r="HJU167" s="78" t="s">
        <v>121</v>
      </c>
      <c r="HJV167" s="79"/>
      <c r="HJW167" s="79"/>
      <c r="HJX167" s="79"/>
      <c r="HJY167" s="79"/>
      <c r="HJZ167" s="79"/>
      <c r="HKA167" s="79"/>
      <c r="HKB167" s="80"/>
      <c r="HKC167" s="78" t="s">
        <v>121</v>
      </c>
      <c r="HKD167" s="79"/>
      <c r="HKE167" s="79"/>
      <c r="HKF167" s="79"/>
      <c r="HKG167" s="79"/>
      <c r="HKH167" s="79"/>
      <c r="HKI167" s="79"/>
      <c r="HKJ167" s="80"/>
      <c r="HKK167" s="78" t="s">
        <v>121</v>
      </c>
      <c r="HKL167" s="79"/>
      <c r="HKM167" s="79"/>
      <c r="HKN167" s="79"/>
      <c r="HKO167" s="79"/>
      <c r="HKP167" s="79"/>
      <c r="HKQ167" s="79"/>
      <c r="HKR167" s="80"/>
      <c r="HKS167" s="78" t="s">
        <v>121</v>
      </c>
      <c r="HKT167" s="79"/>
      <c r="HKU167" s="79"/>
      <c r="HKV167" s="79"/>
      <c r="HKW167" s="79"/>
      <c r="HKX167" s="79"/>
      <c r="HKY167" s="79"/>
      <c r="HKZ167" s="80"/>
      <c r="HLA167" s="78" t="s">
        <v>121</v>
      </c>
      <c r="HLB167" s="79"/>
      <c r="HLC167" s="79"/>
      <c r="HLD167" s="79"/>
      <c r="HLE167" s="79"/>
      <c r="HLF167" s="79"/>
      <c r="HLG167" s="79"/>
      <c r="HLH167" s="80"/>
      <c r="HLI167" s="78" t="s">
        <v>121</v>
      </c>
      <c r="HLJ167" s="79"/>
      <c r="HLK167" s="79"/>
      <c r="HLL167" s="79"/>
      <c r="HLM167" s="79"/>
      <c r="HLN167" s="79"/>
      <c r="HLO167" s="79"/>
      <c r="HLP167" s="80"/>
      <c r="HLQ167" s="78" t="s">
        <v>121</v>
      </c>
      <c r="HLR167" s="79"/>
      <c r="HLS167" s="79"/>
      <c r="HLT167" s="79"/>
      <c r="HLU167" s="79"/>
      <c r="HLV167" s="79"/>
      <c r="HLW167" s="79"/>
      <c r="HLX167" s="80"/>
      <c r="HLY167" s="78" t="s">
        <v>121</v>
      </c>
      <c r="HLZ167" s="79"/>
      <c r="HMA167" s="79"/>
      <c r="HMB167" s="79"/>
      <c r="HMC167" s="79"/>
      <c r="HMD167" s="79"/>
      <c r="HME167" s="79"/>
      <c r="HMF167" s="80"/>
      <c r="HMG167" s="78" t="s">
        <v>121</v>
      </c>
      <c r="HMH167" s="79"/>
      <c r="HMI167" s="79"/>
      <c r="HMJ167" s="79"/>
      <c r="HMK167" s="79"/>
      <c r="HML167" s="79"/>
      <c r="HMM167" s="79"/>
      <c r="HMN167" s="80"/>
      <c r="HMO167" s="78" t="s">
        <v>121</v>
      </c>
      <c r="HMP167" s="79"/>
      <c r="HMQ167" s="79"/>
      <c r="HMR167" s="79"/>
      <c r="HMS167" s="79"/>
      <c r="HMT167" s="79"/>
      <c r="HMU167" s="79"/>
      <c r="HMV167" s="80"/>
      <c r="HMW167" s="78" t="s">
        <v>121</v>
      </c>
      <c r="HMX167" s="79"/>
      <c r="HMY167" s="79"/>
      <c r="HMZ167" s="79"/>
      <c r="HNA167" s="79"/>
      <c r="HNB167" s="79"/>
      <c r="HNC167" s="79"/>
      <c r="HND167" s="80"/>
      <c r="HNE167" s="78" t="s">
        <v>121</v>
      </c>
      <c r="HNF167" s="79"/>
      <c r="HNG167" s="79"/>
      <c r="HNH167" s="79"/>
      <c r="HNI167" s="79"/>
      <c r="HNJ167" s="79"/>
      <c r="HNK167" s="79"/>
      <c r="HNL167" s="80"/>
      <c r="HNM167" s="78" t="s">
        <v>121</v>
      </c>
      <c r="HNN167" s="79"/>
      <c r="HNO167" s="79"/>
      <c r="HNP167" s="79"/>
      <c r="HNQ167" s="79"/>
      <c r="HNR167" s="79"/>
      <c r="HNS167" s="79"/>
      <c r="HNT167" s="80"/>
      <c r="HNU167" s="78" t="s">
        <v>121</v>
      </c>
      <c r="HNV167" s="79"/>
      <c r="HNW167" s="79"/>
      <c r="HNX167" s="79"/>
      <c r="HNY167" s="79"/>
      <c r="HNZ167" s="79"/>
      <c r="HOA167" s="79"/>
      <c r="HOB167" s="80"/>
      <c r="HOC167" s="78" t="s">
        <v>121</v>
      </c>
      <c r="HOD167" s="79"/>
      <c r="HOE167" s="79"/>
      <c r="HOF167" s="79"/>
      <c r="HOG167" s="79"/>
      <c r="HOH167" s="79"/>
      <c r="HOI167" s="79"/>
      <c r="HOJ167" s="80"/>
      <c r="HOK167" s="78" t="s">
        <v>121</v>
      </c>
      <c r="HOL167" s="79"/>
      <c r="HOM167" s="79"/>
      <c r="HON167" s="79"/>
      <c r="HOO167" s="79"/>
      <c r="HOP167" s="79"/>
      <c r="HOQ167" s="79"/>
      <c r="HOR167" s="80"/>
      <c r="HOS167" s="78" t="s">
        <v>121</v>
      </c>
      <c r="HOT167" s="79"/>
      <c r="HOU167" s="79"/>
      <c r="HOV167" s="79"/>
      <c r="HOW167" s="79"/>
      <c r="HOX167" s="79"/>
      <c r="HOY167" s="79"/>
      <c r="HOZ167" s="80"/>
      <c r="HPA167" s="78" t="s">
        <v>121</v>
      </c>
      <c r="HPB167" s="79"/>
      <c r="HPC167" s="79"/>
      <c r="HPD167" s="79"/>
      <c r="HPE167" s="79"/>
      <c r="HPF167" s="79"/>
      <c r="HPG167" s="79"/>
      <c r="HPH167" s="80"/>
      <c r="HPI167" s="78" t="s">
        <v>121</v>
      </c>
      <c r="HPJ167" s="79"/>
      <c r="HPK167" s="79"/>
      <c r="HPL167" s="79"/>
      <c r="HPM167" s="79"/>
      <c r="HPN167" s="79"/>
      <c r="HPO167" s="79"/>
      <c r="HPP167" s="80"/>
      <c r="HPQ167" s="78" t="s">
        <v>121</v>
      </c>
      <c r="HPR167" s="79"/>
      <c r="HPS167" s="79"/>
      <c r="HPT167" s="79"/>
      <c r="HPU167" s="79"/>
      <c r="HPV167" s="79"/>
      <c r="HPW167" s="79"/>
      <c r="HPX167" s="80"/>
      <c r="HPY167" s="78" t="s">
        <v>121</v>
      </c>
      <c r="HPZ167" s="79"/>
      <c r="HQA167" s="79"/>
      <c r="HQB167" s="79"/>
      <c r="HQC167" s="79"/>
      <c r="HQD167" s="79"/>
      <c r="HQE167" s="79"/>
      <c r="HQF167" s="80"/>
      <c r="HQG167" s="78" t="s">
        <v>121</v>
      </c>
      <c r="HQH167" s="79"/>
      <c r="HQI167" s="79"/>
      <c r="HQJ167" s="79"/>
      <c r="HQK167" s="79"/>
      <c r="HQL167" s="79"/>
      <c r="HQM167" s="79"/>
      <c r="HQN167" s="80"/>
      <c r="HQO167" s="78" t="s">
        <v>121</v>
      </c>
      <c r="HQP167" s="79"/>
      <c r="HQQ167" s="79"/>
      <c r="HQR167" s="79"/>
      <c r="HQS167" s="79"/>
      <c r="HQT167" s="79"/>
      <c r="HQU167" s="79"/>
      <c r="HQV167" s="80"/>
      <c r="HQW167" s="78" t="s">
        <v>121</v>
      </c>
      <c r="HQX167" s="79"/>
      <c r="HQY167" s="79"/>
      <c r="HQZ167" s="79"/>
      <c r="HRA167" s="79"/>
      <c r="HRB167" s="79"/>
      <c r="HRC167" s="79"/>
      <c r="HRD167" s="80"/>
      <c r="HRE167" s="78" t="s">
        <v>121</v>
      </c>
      <c r="HRF167" s="79"/>
      <c r="HRG167" s="79"/>
      <c r="HRH167" s="79"/>
      <c r="HRI167" s="79"/>
      <c r="HRJ167" s="79"/>
      <c r="HRK167" s="79"/>
      <c r="HRL167" s="80"/>
      <c r="HRM167" s="78" t="s">
        <v>121</v>
      </c>
      <c r="HRN167" s="79"/>
      <c r="HRO167" s="79"/>
      <c r="HRP167" s="79"/>
      <c r="HRQ167" s="79"/>
      <c r="HRR167" s="79"/>
      <c r="HRS167" s="79"/>
      <c r="HRT167" s="80"/>
      <c r="HRU167" s="78" t="s">
        <v>121</v>
      </c>
      <c r="HRV167" s="79"/>
      <c r="HRW167" s="79"/>
      <c r="HRX167" s="79"/>
      <c r="HRY167" s="79"/>
      <c r="HRZ167" s="79"/>
      <c r="HSA167" s="79"/>
      <c r="HSB167" s="80"/>
      <c r="HSC167" s="78" t="s">
        <v>121</v>
      </c>
      <c r="HSD167" s="79"/>
      <c r="HSE167" s="79"/>
      <c r="HSF167" s="79"/>
      <c r="HSG167" s="79"/>
      <c r="HSH167" s="79"/>
      <c r="HSI167" s="79"/>
      <c r="HSJ167" s="80"/>
      <c r="HSK167" s="78" t="s">
        <v>121</v>
      </c>
      <c r="HSL167" s="79"/>
      <c r="HSM167" s="79"/>
      <c r="HSN167" s="79"/>
      <c r="HSO167" s="79"/>
      <c r="HSP167" s="79"/>
      <c r="HSQ167" s="79"/>
      <c r="HSR167" s="80"/>
      <c r="HSS167" s="78" t="s">
        <v>121</v>
      </c>
      <c r="HST167" s="79"/>
      <c r="HSU167" s="79"/>
      <c r="HSV167" s="79"/>
      <c r="HSW167" s="79"/>
      <c r="HSX167" s="79"/>
      <c r="HSY167" s="79"/>
      <c r="HSZ167" s="80"/>
      <c r="HTA167" s="78" t="s">
        <v>121</v>
      </c>
      <c r="HTB167" s="79"/>
      <c r="HTC167" s="79"/>
      <c r="HTD167" s="79"/>
      <c r="HTE167" s="79"/>
      <c r="HTF167" s="79"/>
      <c r="HTG167" s="79"/>
      <c r="HTH167" s="80"/>
      <c r="HTI167" s="78" t="s">
        <v>121</v>
      </c>
      <c r="HTJ167" s="79"/>
      <c r="HTK167" s="79"/>
      <c r="HTL167" s="79"/>
      <c r="HTM167" s="79"/>
      <c r="HTN167" s="79"/>
      <c r="HTO167" s="79"/>
      <c r="HTP167" s="80"/>
      <c r="HTQ167" s="78" t="s">
        <v>121</v>
      </c>
      <c r="HTR167" s="79"/>
      <c r="HTS167" s="79"/>
      <c r="HTT167" s="79"/>
      <c r="HTU167" s="79"/>
      <c r="HTV167" s="79"/>
      <c r="HTW167" s="79"/>
      <c r="HTX167" s="80"/>
      <c r="HTY167" s="78" t="s">
        <v>121</v>
      </c>
      <c r="HTZ167" s="79"/>
      <c r="HUA167" s="79"/>
      <c r="HUB167" s="79"/>
      <c r="HUC167" s="79"/>
      <c r="HUD167" s="79"/>
      <c r="HUE167" s="79"/>
      <c r="HUF167" s="80"/>
      <c r="HUG167" s="78" t="s">
        <v>121</v>
      </c>
      <c r="HUH167" s="79"/>
      <c r="HUI167" s="79"/>
      <c r="HUJ167" s="79"/>
      <c r="HUK167" s="79"/>
      <c r="HUL167" s="79"/>
      <c r="HUM167" s="79"/>
      <c r="HUN167" s="80"/>
      <c r="HUO167" s="78" t="s">
        <v>121</v>
      </c>
      <c r="HUP167" s="79"/>
      <c r="HUQ167" s="79"/>
      <c r="HUR167" s="79"/>
      <c r="HUS167" s="79"/>
      <c r="HUT167" s="79"/>
      <c r="HUU167" s="79"/>
      <c r="HUV167" s="80"/>
      <c r="HUW167" s="78" t="s">
        <v>121</v>
      </c>
      <c r="HUX167" s="79"/>
      <c r="HUY167" s="79"/>
      <c r="HUZ167" s="79"/>
      <c r="HVA167" s="79"/>
      <c r="HVB167" s="79"/>
      <c r="HVC167" s="79"/>
      <c r="HVD167" s="80"/>
      <c r="HVE167" s="78" t="s">
        <v>121</v>
      </c>
      <c r="HVF167" s="79"/>
      <c r="HVG167" s="79"/>
      <c r="HVH167" s="79"/>
      <c r="HVI167" s="79"/>
      <c r="HVJ167" s="79"/>
      <c r="HVK167" s="79"/>
      <c r="HVL167" s="80"/>
      <c r="HVM167" s="78" t="s">
        <v>121</v>
      </c>
      <c r="HVN167" s="79"/>
      <c r="HVO167" s="79"/>
      <c r="HVP167" s="79"/>
      <c r="HVQ167" s="79"/>
      <c r="HVR167" s="79"/>
      <c r="HVS167" s="79"/>
      <c r="HVT167" s="80"/>
      <c r="HVU167" s="78" t="s">
        <v>121</v>
      </c>
      <c r="HVV167" s="79"/>
      <c r="HVW167" s="79"/>
      <c r="HVX167" s="79"/>
      <c r="HVY167" s="79"/>
      <c r="HVZ167" s="79"/>
      <c r="HWA167" s="79"/>
      <c r="HWB167" s="80"/>
      <c r="HWC167" s="78" t="s">
        <v>121</v>
      </c>
      <c r="HWD167" s="79"/>
      <c r="HWE167" s="79"/>
      <c r="HWF167" s="79"/>
      <c r="HWG167" s="79"/>
      <c r="HWH167" s="79"/>
      <c r="HWI167" s="79"/>
      <c r="HWJ167" s="80"/>
      <c r="HWK167" s="78" t="s">
        <v>121</v>
      </c>
      <c r="HWL167" s="79"/>
      <c r="HWM167" s="79"/>
      <c r="HWN167" s="79"/>
      <c r="HWO167" s="79"/>
      <c r="HWP167" s="79"/>
      <c r="HWQ167" s="79"/>
      <c r="HWR167" s="80"/>
      <c r="HWS167" s="78" t="s">
        <v>121</v>
      </c>
      <c r="HWT167" s="79"/>
      <c r="HWU167" s="79"/>
      <c r="HWV167" s="79"/>
      <c r="HWW167" s="79"/>
      <c r="HWX167" s="79"/>
      <c r="HWY167" s="79"/>
      <c r="HWZ167" s="80"/>
      <c r="HXA167" s="78" t="s">
        <v>121</v>
      </c>
      <c r="HXB167" s="79"/>
      <c r="HXC167" s="79"/>
      <c r="HXD167" s="79"/>
      <c r="HXE167" s="79"/>
      <c r="HXF167" s="79"/>
      <c r="HXG167" s="79"/>
      <c r="HXH167" s="80"/>
      <c r="HXI167" s="78" t="s">
        <v>121</v>
      </c>
      <c r="HXJ167" s="79"/>
      <c r="HXK167" s="79"/>
      <c r="HXL167" s="79"/>
      <c r="HXM167" s="79"/>
      <c r="HXN167" s="79"/>
      <c r="HXO167" s="79"/>
      <c r="HXP167" s="80"/>
      <c r="HXQ167" s="78" t="s">
        <v>121</v>
      </c>
      <c r="HXR167" s="79"/>
      <c r="HXS167" s="79"/>
      <c r="HXT167" s="79"/>
      <c r="HXU167" s="79"/>
      <c r="HXV167" s="79"/>
      <c r="HXW167" s="79"/>
      <c r="HXX167" s="80"/>
      <c r="HXY167" s="78" t="s">
        <v>121</v>
      </c>
      <c r="HXZ167" s="79"/>
      <c r="HYA167" s="79"/>
      <c r="HYB167" s="79"/>
      <c r="HYC167" s="79"/>
      <c r="HYD167" s="79"/>
      <c r="HYE167" s="79"/>
      <c r="HYF167" s="80"/>
      <c r="HYG167" s="78" t="s">
        <v>121</v>
      </c>
      <c r="HYH167" s="79"/>
      <c r="HYI167" s="79"/>
      <c r="HYJ167" s="79"/>
      <c r="HYK167" s="79"/>
      <c r="HYL167" s="79"/>
      <c r="HYM167" s="79"/>
      <c r="HYN167" s="80"/>
      <c r="HYO167" s="78" t="s">
        <v>121</v>
      </c>
      <c r="HYP167" s="79"/>
      <c r="HYQ167" s="79"/>
      <c r="HYR167" s="79"/>
      <c r="HYS167" s="79"/>
      <c r="HYT167" s="79"/>
      <c r="HYU167" s="79"/>
      <c r="HYV167" s="80"/>
      <c r="HYW167" s="78" t="s">
        <v>121</v>
      </c>
      <c r="HYX167" s="79"/>
      <c r="HYY167" s="79"/>
      <c r="HYZ167" s="79"/>
      <c r="HZA167" s="79"/>
      <c r="HZB167" s="79"/>
      <c r="HZC167" s="79"/>
      <c r="HZD167" s="80"/>
      <c r="HZE167" s="78" t="s">
        <v>121</v>
      </c>
      <c r="HZF167" s="79"/>
      <c r="HZG167" s="79"/>
      <c r="HZH167" s="79"/>
      <c r="HZI167" s="79"/>
      <c r="HZJ167" s="79"/>
      <c r="HZK167" s="79"/>
      <c r="HZL167" s="80"/>
      <c r="HZM167" s="78" t="s">
        <v>121</v>
      </c>
      <c r="HZN167" s="79"/>
      <c r="HZO167" s="79"/>
      <c r="HZP167" s="79"/>
      <c r="HZQ167" s="79"/>
      <c r="HZR167" s="79"/>
      <c r="HZS167" s="79"/>
      <c r="HZT167" s="80"/>
      <c r="HZU167" s="78" t="s">
        <v>121</v>
      </c>
      <c r="HZV167" s="79"/>
      <c r="HZW167" s="79"/>
      <c r="HZX167" s="79"/>
      <c r="HZY167" s="79"/>
      <c r="HZZ167" s="79"/>
      <c r="IAA167" s="79"/>
      <c r="IAB167" s="80"/>
      <c r="IAC167" s="78" t="s">
        <v>121</v>
      </c>
      <c r="IAD167" s="79"/>
      <c r="IAE167" s="79"/>
      <c r="IAF167" s="79"/>
      <c r="IAG167" s="79"/>
      <c r="IAH167" s="79"/>
      <c r="IAI167" s="79"/>
      <c r="IAJ167" s="80"/>
      <c r="IAK167" s="78" t="s">
        <v>121</v>
      </c>
      <c r="IAL167" s="79"/>
      <c r="IAM167" s="79"/>
      <c r="IAN167" s="79"/>
      <c r="IAO167" s="79"/>
      <c r="IAP167" s="79"/>
      <c r="IAQ167" s="79"/>
      <c r="IAR167" s="80"/>
      <c r="IAS167" s="78" t="s">
        <v>121</v>
      </c>
      <c r="IAT167" s="79"/>
      <c r="IAU167" s="79"/>
      <c r="IAV167" s="79"/>
      <c r="IAW167" s="79"/>
      <c r="IAX167" s="79"/>
      <c r="IAY167" s="79"/>
      <c r="IAZ167" s="80"/>
      <c r="IBA167" s="78" t="s">
        <v>121</v>
      </c>
      <c r="IBB167" s="79"/>
      <c r="IBC167" s="79"/>
      <c r="IBD167" s="79"/>
      <c r="IBE167" s="79"/>
      <c r="IBF167" s="79"/>
      <c r="IBG167" s="79"/>
      <c r="IBH167" s="80"/>
      <c r="IBI167" s="78" t="s">
        <v>121</v>
      </c>
      <c r="IBJ167" s="79"/>
      <c r="IBK167" s="79"/>
      <c r="IBL167" s="79"/>
      <c r="IBM167" s="79"/>
      <c r="IBN167" s="79"/>
      <c r="IBO167" s="79"/>
      <c r="IBP167" s="80"/>
      <c r="IBQ167" s="78" t="s">
        <v>121</v>
      </c>
      <c r="IBR167" s="79"/>
      <c r="IBS167" s="79"/>
      <c r="IBT167" s="79"/>
      <c r="IBU167" s="79"/>
      <c r="IBV167" s="79"/>
      <c r="IBW167" s="79"/>
      <c r="IBX167" s="80"/>
      <c r="IBY167" s="78" t="s">
        <v>121</v>
      </c>
      <c r="IBZ167" s="79"/>
      <c r="ICA167" s="79"/>
      <c r="ICB167" s="79"/>
      <c r="ICC167" s="79"/>
      <c r="ICD167" s="79"/>
      <c r="ICE167" s="79"/>
      <c r="ICF167" s="80"/>
      <c r="ICG167" s="78" t="s">
        <v>121</v>
      </c>
      <c r="ICH167" s="79"/>
      <c r="ICI167" s="79"/>
      <c r="ICJ167" s="79"/>
      <c r="ICK167" s="79"/>
      <c r="ICL167" s="79"/>
      <c r="ICM167" s="79"/>
      <c r="ICN167" s="80"/>
      <c r="ICO167" s="78" t="s">
        <v>121</v>
      </c>
      <c r="ICP167" s="79"/>
      <c r="ICQ167" s="79"/>
      <c r="ICR167" s="79"/>
      <c r="ICS167" s="79"/>
      <c r="ICT167" s="79"/>
      <c r="ICU167" s="79"/>
      <c r="ICV167" s="80"/>
      <c r="ICW167" s="78" t="s">
        <v>121</v>
      </c>
      <c r="ICX167" s="79"/>
      <c r="ICY167" s="79"/>
      <c r="ICZ167" s="79"/>
      <c r="IDA167" s="79"/>
      <c r="IDB167" s="79"/>
      <c r="IDC167" s="79"/>
      <c r="IDD167" s="80"/>
      <c r="IDE167" s="78" t="s">
        <v>121</v>
      </c>
      <c r="IDF167" s="79"/>
      <c r="IDG167" s="79"/>
      <c r="IDH167" s="79"/>
      <c r="IDI167" s="79"/>
      <c r="IDJ167" s="79"/>
      <c r="IDK167" s="79"/>
      <c r="IDL167" s="80"/>
      <c r="IDM167" s="78" t="s">
        <v>121</v>
      </c>
      <c r="IDN167" s="79"/>
      <c r="IDO167" s="79"/>
      <c r="IDP167" s="79"/>
      <c r="IDQ167" s="79"/>
      <c r="IDR167" s="79"/>
      <c r="IDS167" s="79"/>
      <c r="IDT167" s="80"/>
      <c r="IDU167" s="78" t="s">
        <v>121</v>
      </c>
      <c r="IDV167" s="79"/>
      <c r="IDW167" s="79"/>
      <c r="IDX167" s="79"/>
      <c r="IDY167" s="79"/>
      <c r="IDZ167" s="79"/>
      <c r="IEA167" s="79"/>
      <c r="IEB167" s="80"/>
      <c r="IEC167" s="78" t="s">
        <v>121</v>
      </c>
      <c r="IED167" s="79"/>
      <c r="IEE167" s="79"/>
      <c r="IEF167" s="79"/>
      <c r="IEG167" s="79"/>
      <c r="IEH167" s="79"/>
      <c r="IEI167" s="79"/>
      <c r="IEJ167" s="80"/>
      <c r="IEK167" s="78" t="s">
        <v>121</v>
      </c>
      <c r="IEL167" s="79"/>
      <c r="IEM167" s="79"/>
      <c r="IEN167" s="79"/>
      <c r="IEO167" s="79"/>
      <c r="IEP167" s="79"/>
      <c r="IEQ167" s="79"/>
      <c r="IER167" s="80"/>
      <c r="IES167" s="78" t="s">
        <v>121</v>
      </c>
      <c r="IET167" s="79"/>
      <c r="IEU167" s="79"/>
      <c r="IEV167" s="79"/>
      <c r="IEW167" s="79"/>
      <c r="IEX167" s="79"/>
      <c r="IEY167" s="79"/>
      <c r="IEZ167" s="80"/>
      <c r="IFA167" s="78" t="s">
        <v>121</v>
      </c>
      <c r="IFB167" s="79"/>
      <c r="IFC167" s="79"/>
      <c r="IFD167" s="79"/>
      <c r="IFE167" s="79"/>
      <c r="IFF167" s="79"/>
      <c r="IFG167" s="79"/>
      <c r="IFH167" s="80"/>
      <c r="IFI167" s="78" t="s">
        <v>121</v>
      </c>
      <c r="IFJ167" s="79"/>
      <c r="IFK167" s="79"/>
      <c r="IFL167" s="79"/>
      <c r="IFM167" s="79"/>
      <c r="IFN167" s="79"/>
      <c r="IFO167" s="79"/>
      <c r="IFP167" s="80"/>
      <c r="IFQ167" s="78" t="s">
        <v>121</v>
      </c>
      <c r="IFR167" s="79"/>
      <c r="IFS167" s="79"/>
      <c r="IFT167" s="79"/>
      <c r="IFU167" s="79"/>
      <c r="IFV167" s="79"/>
      <c r="IFW167" s="79"/>
      <c r="IFX167" s="80"/>
      <c r="IFY167" s="78" t="s">
        <v>121</v>
      </c>
      <c r="IFZ167" s="79"/>
      <c r="IGA167" s="79"/>
      <c r="IGB167" s="79"/>
      <c r="IGC167" s="79"/>
      <c r="IGD167" s="79"/>
      <c r="IGE167" s="79"/>
      <c r="IGF167" s="80"/>
      <c r="IGG167" s="78" t="s">
        <v>121</v>
      </c>
      <c r="IGH167" s="79"/>
      <c r="IGI167" s="79"/>
      <c r="IGJ167" s="79"/>
      <c r="IGK167" s="79"/>
      <c r="IGL167" s="79"/>
      <c r="IGM167" s="79"/>
      <c r="IGN167" s="80"/>
      <c r="IGO167" s="78" t="s">
        <v>121</v>
      </c>
      <c r="IGP167" s="79"/>
      <c r="IGQ167" s="79"/>
      <c r="IGR167" s="79"/>
      <c r="IGS167" s="79"/>
      <c r="IGT167" s="79"/>
      <c r="IGU167" s="79"/>
      <c r="IGV167" s="80"/>
      <c r="IGW167" s="78" t="s">
        <v>121</v>
      </c>
      <c r="IGX167" s="79"/>
      <c r="IGY167" s="79"/>
      <c r="IGZ167" s="79"/>
      <c r="IHA167" s="79"/>
      <c r="IHB167" s="79"/>
      <c r="IHC167" s="79"/>
      <c r="IHD167" s="80"/>
      <c r="IHE167" s="78" t="s">
        <v>121</v>
      </c>
      <c r="IHF167" s="79"/>
      <c r="IHG167" s="79"/>
      <c r="IHH167" s="79"/>
      <c r="IHI167" s="79"/>
      <c r="IHJ167" s="79"/>
      <c r="IHK167" s="79"/>
      <c r="IHL167" s="80"/>
      <c r="IHM167" s="78" t="s">
        <v>121</v>
      </c>
      <c r="IHN167" s="79"/>
      <c r="IHO167" s="79"/>
      <c r="IHP167" s="79"/>
      <c r="IHQ167" s="79"/>
      <c r="IHR167" s="79"/>
      <c r="IHS167" s="79"/>
      <c r="IHT167" s="80"/>
      <c r="IHU167" s="78" t="s">
        <v>121</v>
      </c>
      <c r="IHV167" s="79"/>
      <c r="IHW167" s="79"/>
      <c r="IHX167" s="79"/>
      <c r="IHY167" s="79"/>
      <c r="IHZ167" s="79"/>
      <c r="IIA167" s="79"/>
      <c r="IIB167" s="80"/>
      <c r="IIC167" s="78" t="s">
        <v>121</v>
      </c>
      <c r="IID167" s="79"/>
      <c r="IIE167" s="79"/>
      <c r="IIF167" s="79"/>
      <c r="IIG167" s="79"/>
      <c r="IIH167" s="79"/>
      <c r="III167" s="79"/>
      <c r="IIJ167" s="80"/>
      <c r="IIK167" s="78" t="s">
        <v>121</v>
      </c>
      <c r="IIL167" s="79"/>
      <c r="IIM167" s="79"/>
      <c r="IIN167" s="79"/>
      <c r="IIO167" s="79"/>
      <c r="IIP167" s="79"/>
      <c r="IIQ167" s="79"/>
      <c r="IIR167" s="80"/>
      <c r="IIS167" s="78" t="s">
        <v>121</v>
      </c>
      <c r="IIT167" s="79"/>
      <c r="IIU167" s="79"/>
      <c r="IIV167" s="79"/>
      <c r="IIW167" s="79"/>
      <c r="IIX167" s="79"/>
      <c r="IIY167" s="79"/>
      <c r="IIZ167" s="80"/>
      <c r="IJA167" s="78" t="s">
        <v>121</v>
      </c>
      <c r="IJB167" s="79"/>
      <c r="IJC167" s="79"/>
      <c r="IJD167" s="79"/>
      <c r="IJE167" s="79"/>
      <c r="IJF167" s="79"/>
      <c r="IJG167" s="79"/>
      <c r="IJH167" s="80"/>
      <c r="IJI167" s="78" t="s">
        <v>121</v>
      </c>
      <c r="IJJ167" s="79"/>
      <c r="IJK167" s="79"/>
      <c r="IJL167" s="79"/>
      <c r="IJM167" s="79"/>
      <c r="IJN167" s="79"/>
      <c r="IJO167" s="79"/>
      <c r="IJP167" s="80"/>
      <c r="IJQ167" s="78" t="s">
        <v>121</v>
      </c>
      <c r="IJR167" s="79"/>
      <c r="IJS167" s="79"/>
      <c r="IJT167" s="79"/>
      <c r="IJU167" s="79"/>
      <c r="IJV167" s="79"/>
      <c r="IJW167" s="79"/>
      <c r="IJX167" s="80"/>
      <c r="IJY167" s="78" t="s">
        <v>121</v>
      </c>
      <c r="IJZ167" s="79"/>
      <c r="IKA167" s="79"/>
      <c r="IKB167" s="79"/>
      <c r="IKC167" s="79"/>
      <c r="IKD167" s="79"/>
      <c r="IKE167" s="79"/>
      <c r="IKF167" s="80"/>
      <c r="IKG167" s="78" t="s">
        <v>121</v>
      </c>
      <c r="IKH167" s="79"/>
      <c r="IKI167" s="79"/>
      <c r="IKJ167" s="79"/>
      <c r="IKK167" s="79"/>
      <c r="IKL167" s="79"/>
      <c r="IKM167" s="79"/>
      <c r="IKN167" s="80"/>
      <c r="IKO167" s="78" t="s">
        <v>121</v>
      </c>
      <c r="IKP167" s="79"/>
      <c r="IKQ167" s="79"/>
      <c r="IKR167" s="79"/>
      <c r="IKS167" s="79"/>
      <c r="IKT167" s="79"/>
      <c r="IKU167" s="79"/>
      <c r="IKV167" s="80"/>
      <c r="IKW167" s="78" t="s">
        <v>121</v>
      </c>
      <c r="IKX167" s="79"/>
      <c r="IKY167" s="79"/>
      <c r="IKZ167" s="79"/>
      <c r="ILA167" s="79"/>
      <c r="ILB167" s="79"/>
      <c r="ILC167" s="79"/>
      <c r="ILD167" s="80"/>
      <c r="ILE167" s="78" t="s">
        <v>121</v>
      </c>
      <c r="ILF167" s="79"/>
      <c r="ILG167" s="79"/>
      <c r="ILH167" s="79"/>
      <c r="ILI167" s="79"/>
      <c r="ILJ167" s="79"/>
      <c r="ILK167" s="79"/>
      <c r="ILL167" s="80"/>
      <c r="ILM167" s="78" t="s">
        <v>121</v>
      </c>
      <c r="ILN167" s="79"/>
      <c r="ILO167" s="79"/>
      <c r="ILP167" s="79"/>
      <c r="ILQ167" s="79"/>
      <c r="ILR167" s="79"/>
      <c r="ILS167" s="79"/>
      <c r="ILT167" s="80"/>
      <c r="ILU167" s="78" t="s">
        <v>121</v>
      </c>
      <c r="ILV167" s="79"/>
      <c r="ILW167" s="79"/>
      <c r="ILX167" s="79"/>
      <c r="ILY167" s="79"/>
      <c r="ILZ167" s="79"/>
      <c r="IMA167" s="79"/>
      <c r="IMB167" s="80"/>
      <c r="IMC167" s="78" t="s">
        <v>121</v>
      </c>
      <c r="IMD167" s="79"/>
      <c r="IME167" s="79"/>
      <c r="IMF167" s="79"/>
      <c r="IMG167" s="79"/>
      <c r="IMH167" s="79"/>
      <c r="IMI167" s="79"/>
      <c r="IMJ167" s="80"/>
      <c r="IMK167" s="78" t="s">
        <v>121</v>
      </c>
      <c r="IML167" s="79"/>
      <c r="IMM167" s="79"/>
      <c r="IMN167" s="79"/>
      <c r="IMO167" s="79"/>
      <c r="IMP167" s="79"/>
      <c r="IMQ167" s="79"/>
      <c r="IMR167" s="80"/>
      <c r="IMS167" s="78" t="s">
        <v>121</v>
      </c>
      <c r="IMT167" s="79"/>
      <c r="IMU167" s="79"/>
      <c r="IMV167" s="79"/>
      <c r="IMW167" s="79"/>
      <c r="IMX167" s="79"/>
      <c r="IMY167" s="79"/>
      <c r="IMZ167" s="80"/>
      <c r="INA167" s="78" t="s">
        <v>121</v>
      </c>
      <c r="INB167" s="79"/>
      <c r="INC167" s="79"/>
      <c r="IND167" s="79"/>
      <c r="INE167" s="79"/>
      <c r="INF167" s="79"/>
      <c r="ING167" s="79"/>
      <c r="INH167" s="80"/>
      <c r="INI167" s="78" t="s">
        <v>121</v>
      </c>
      <c r="INJ167" s="79"/>
      <c r="INK167" s="79"/>
      <c r="INL167" s="79"/>
      <c r="INM167" s="79"/>
      <c r="INN167" s="79"/>
      <c r="INO167" s="79"/>
      <c r="INP167" s="80"/>
      <c r="INQ167" s="78" t="s">
        <v>121</v>
      </c>
      <c r="INR167" s="79"/>
      <c r="INS167" s="79"/>
      <c r="INT167" s="79"/>
      <c r="INU167" s="79"/>
      <c r="INV167" s="79"/>
      <c r="INW167" s="79"/>
      <c r="INX167" s="80"/>
      <c r="INY167" s="78" t="s">
        <v>121</v>
      </c>
      <c r="INZ167" s="79"/>
      <c r="IOA167" s="79"/>
      <c r="IOB167" s="79"/>
      <c r="IOC167" s="79"/>
      <c r="IOD167" s="79"/>
      <c r="IOE167" s="79"/>
      <c r="IOF167" s="80"/>
      <c r="IOG167" s="78" t="s">
        <v>121</v>
      </c>
      <c r="IOH167" s="79"/>
      <c r="IOI167" s="79"/>
      <c r="IOJ167" s="79"/>
      <c r="IOK167" s="79"/>
      <c r="IOL167" s="79"/>
      <c r="IOM167" s="79"/>
      <c r="ION167" s="80"/>
      <c r="IOO167" s="78" t="s">
        <v>121</v>
      </c>
      <c r="IOP167" s="79"/>
      <c r="IOQ167" s="79"/>
      <c r="IOR167" s="79"/>
      <c r="IOS167" s="79"/>
      <c r="IOT167" s="79"/>
      <c r="IOU167" s="79"/>
      <c r="IOV167" s="80"/>
      <c r="IOW167" s="78" t="s">
        <v>121</v>
      </c>
      <c r="IOX167" s="79"/>
      <c r="IOY167" s="79"/>
      <c r="IOZ167" s="79"/>
      <c r="IPA167" s="79"/>
      <c r="IPB167" s="79"/>
      <c r="IPC167" s="79"/>
      <c r="IPD167" s="80"/>
      <c r="IPE167" s="78" t="s">
        <v>121</v>
      </c>
      <c r="IPF167" s="79"/>
      <c r="IPG167" s="79"/>
      <c r="IPH167" s="79"/>
      <c r="IPI167" s="79"/>
      <c r="IPJ167" s="79"/>
      <c r="IPK167" s="79"/>
      <c r="IPL167" s="80"/>
      <c r="IPM167" s="78" t="s">
        <v>121</v>
      </c>
      <c r="IPN167" s="79"/>
      <c r="IPO167" s="79"/>
      <c r="IPP167" s="79"/>
      <c r="IPQ167" s="79"/>
      <c r="IPR167" s="79"/>
      <c r="IPS167" s="79"/>
      <c r="IPT167" s="80"/>
      <c r="IPU167" s="78" t="s">
        <v>121</v>
      </c>
      <c r="IPV167" s="79"/>
      <c r="IPW167" s="79"/>
      <c r="IPX167" s="79"/>
      <c r="IPY167" s="79"/>
      <c r="IPZ167" s="79"/>
      <c r="IQA167" s="79"/>
      <c r="IQB167" s="80"/>
      <c r="IQC167" s="78" t="s">
        <v>121</v>
      </c>
      <c r="IQD167" s="79"/>
      <c r="IQE167" s="79"/>
      <c r="IQF167" s="79"/>
      <c r="IQG167" s="79"/>
      <c r="IQH167" s="79"/>
      <c r="IQI167" s="79"/>
      <c r="IQJ167" s="80"/>
      <c r="IQK167" s="78" t="s">
        <v>121</v>
      </c>
      <c r="IQL167" s="79"/>
      <c r="IQM167" s="79"/>
      <c r="IQN167" s="79"/>
      <c r="IQO167" s="79"/>
      <c r="IQP167" s="79"/>
      <c r="IQQ167" s="79"/>
      <c r="IQR167" s="80"/>
      <c r="IQS167" s="78" t="s">
        <v>121</v>
      </c>
      <c r="IQT167" s="79"/>
      <c r="IQU167" s="79"/>
      <c r="IQV167" s="79"/>
      <c r="IQW167" s="79"/>
      <c r="IQX167" s="79"/>
      <c r="IQY167" s="79"/>
      <c r="IQZ167" s="80"/>
      <c r="IRA167" s="78" t="s">
        <v>121</v>
      </c>
      <c r="IRB167" s="79"/>
      <c r="IRC167" s="79"/>
      <c r="IRD167" s="79"/>
      <c r="IRE167" s="79"/>
      <c r="IRF167" s="79"/>
      <c r="IRG167" s="79"/>
      <c r="IRH167" s="80"/>
      <c r="IRI167" s="78" t="s">
        <v>121</v>
      </c>
      <c r="IRJ167" s="79"/>
      <c r="IRK167" s="79"/>
      <c r="IRL167" s="79"/>
      <c r="IRM167" s="79"/>
      <c r="IRN167" s="79"/>
      <c r="IRO167" s="79"/>
      <c r="IRP167" s="80"/>
      <c r="IRQ167" s="78" t="s">
        <v>121</v>
      </c>
      <c r="IRR167" s="79"/>
      <c r="IRS167" s="79"/>
      <c r="IRT167" s="79"/>
      <c r="IRU167" s="79"/>
      <c r="IRV167" s="79"/>
      <c r="IRW167" s="79"/>
      <c r="IRX167" s="80"/>
      <c r="IRY167" s="78" t="s">
        <v>121</v>
      </c>
      <c r="IRZ167" s="79"/>
      <c r="ISA167" s="79"/>
      <c r="ISB167" s="79"/>
      <c r="ISC167" s="79"/>
      <c r="ISD167" s="79"/>
      <c r="ISE167" s="79"/>
      <c r="ISF167" s="80"/>
      <c r="ISG167" s="78" t="s">
        <v>121</v>
      </c>
      <c r="ISH167" s="79"/>
      <c r="ISI167" s="79"/>
      <c r="ISJ167" s="79"/>
      <c r="ISK167" s="79"/>
      <c r="ISL167" s="79"/>
      <c r="ISM167" s="79"/>
      <c r="ISN167" s="80"/>
      <c r="ISO167" s="78" t="s">
        <v>121</v>
      </c>
      <c r="ISP167" s="79"/>
      <c r="ISQ167" s="79"/>
      <c r="ISR167" s="79"/>
      <c r="ISS167" s="79"/>
      <c r="IST167" s="79"/>
      <c r="ISU167" s="79"/>
      <c r="ISV167" s="80"/>
      <c r="ISW167" s="78" t="s">
        <v>121</v>
      </c>
      <c r="ISX167" s="79"/>
      <c r="ISY167" s="79"/>
      <c r="ISZ167" s="79"/>
      <c r="ITA167" s="79"/>
      <c r="ITB167" s="79"/>
      <c r="ITC167" s="79"/>
      <c r="ITD167" s="80"/>
      <c r="ITE167" s="78" t="s">
        <v>121</v>
      </c>
      <c r="ITF167" s="79"/>
      <c r="ITG167" s="79"/>
      <c r="ITH167" s="79"/>
      <c r="ITI167" s="79"/>
      <c r="ITJ167" s="79"/>
      <c r="ITK167" s="79"/>
      <c r="ITL167" s="80"/>
      <c r="ITM167" s="78" t="s">
        <v>121</v>
      </c>
      <c r="ITN167" s="79"/>
      <c r="ITO167" s="79"/>
      <c r="ITP167" s="79"/>
      <c r="ITQ167" s="79"/>
      <c r="ITR167" s="79"/>
      <c r="ITS167" s="79"/>
      <c r="ITT167" s="80"/>
      <c r="ITU167" s="78" t="s">
        <v>121</v>
      </c>
      <c r="ITV167" s="79"/>
      <c r="ITW167" s="79"/>
      <c r="ITX167" s="79"/>
      <c r="ITY167" s="79"/>
      <c r="ITZ167" s="79"/>
      <c r="IUA167" s="79"/>
      <c r="IUB167" s="80"/>
      <c r="IUC167" s="78" t="s">
        <v>121</v>
      </c>
      <c r="IUD167" s="79"/>
      <c r="IUE167" s="79"/>
      <c r="IUF167" s="79"/>
      <c r="IUG167" s="79"/>
      <c r="IUH167" s="79"/>
      <c r="IUI167" s="79"/>
      <c r="IUJ167" s="80"/>
      <c r="IUK167" s="78" t="s">
        <v>121</v>
      </c>
      <c r="IUL167" s="79"/>
      <c r="IUM167" s="79"/>
      <c r="IUN167" s="79"/>
      <c r="IUO167" s="79"/>
      <c r="IUP167" s="79"/>
      <c r="IUQ167" s="79"/>
      <c r="IUR167" s="80"/>
      <c r="IUS167" s="78" t="s">
        <v>121</v>
      </c>
      <c r="IUT167" s="79"/>
      <c r="IUU167" s="79"/>
      <c r="IUV167" s="79"/>
      <c r="IUW167" s="79"/>
      <c r="IUX167" s="79"/>
      <c r="IUY167" s="79"/>
      <c r="IUZ167" s="80"/>
      <c r="IVA167" s="78" t="s">
        <v>121</v>
      </c>
      <c r="IVB167" s="79"/>
      <c r="IVC167" s="79"/>
      <c r="IVD167" s="79"/>
      <c r="IVE167" s="79"/>
      <c r="IVF167" s="79"/>
      <c r="IVG167" s="79"/>
      <c r="IVH167" s="80"/>
      <c r="IVI167" s="78" t="s">
        <v>121</v>
      </c>
      <c r="IVJ167" s="79"/>
      <c r="IVK167" s="79"/>
      <c r="IVL167" s="79"/>
      <c r="IVM167" s="79"/>
      <c r="IVN167" s="79"/>
      <c r="IVO167" s="79"/>
      <c r="IVP167" s="80"/>
      <c r="IVQ167" s="78" t="s">
        <v>121</v>
      </c>
      <c r="IVR167" s="79"/>
      <c r="IVS167" s="79"/>
      <c r="IVT167" s="79"/>
      <c r="IVU167" s="79"/>
      <c r="IVV167" s="79"/>
      <c r="IVW167" s="79"/>
      <c r="IVX167" s="80"/>
      <c r="IVY167" s="78" t="s">
        <v>121</v>
      </c>
      <c r="IVZ167" s="79"/>
      <c r="IWA167" s="79"/>
      <c r="IWB167" s="79"/>
      <c r="IWC167" s="79"/>
      <c r="IWD167" s="79"/>
      <c r="IWE167" s="79"/>
      <c r="IWF167" s="80"/>
      <c r="IWG167" s="78" t="s">
        <v>121</v>
      </c>
      <c r="IWH167" s="79"/>
      <c r="IWI167" s="79"/>
      <c r="IWJ167" s="79"/>
      <c r="IWK167" s="79"/>
      <c r="IWL167" s="79"/>
      <c r="IWM167" s="79"/>
      <c r="IWN167" s="80"/>
      <c r="IWO167" s="78" t="s">
        <v>121</v>
      </c>
      <c r="IWP167" s="79"/>
      <c r="IWQ167" s="79"/>
      <c r="IWR167" s="79"/>
      <c r="IWS167" s="79"/>
      <c r="IWT167" s="79"/>
      <c r="IWU167" s="79"/>
      <c r="IWV167" s="80"/>
      <c r="IWW167" s="78" t="s">
        <v>121</v>
      </c>
      <c r="IWX167" s="79"/>
      <c r="IWY167" s="79"/>
      <c r="IWZ167" s="79"/>
      <c r="IXA167" s="79"/>
      <c r="IXB167" s="79"/>
      <c r="IXC167" s="79"/>
      <c r="IXD167" s="80"/>
      <c r="IXE167" s="78" t="s">
        <v>121</v>
      </c>
      <c r="IXF167" s="79"/>
      <c r="IXG167" s="79"/>
      <c r="IXH167" s="79"/>
      <c r="IXI167" s="79"/>
      <c r="IXJ167" s="79"/>
      <c r="IXK167" s="79"/>
      <c r="IXL167" s="80"/>
      <c r="IXM167" s="78" t="s">
        <v>121</v>
      </c>
      <c r="IXN167" s="79"/>
      <c r="IXO167" s="79"/>
      <c r="IXP167" s="79"/>
      <c r="IXQ167" s="79"/>
      <c r="IXR167" s="79"/>
      <c r="IXS167" s="79"/>
      <c r="IXT167" s="80"/>
      <c r="IXU167" s="78" t="s">
        <v>121</v>
      </c>
      <c r="IXV167" s="79"/>
      <c r="IXW167" s="79"/>
      <c r="IXX167" s="79"/>
      <c r="IXY167" s="79"/>
      <c r="IXZ167" s="79"/>
      <c r="IYA167" s="79"/>
      <c r="IYB167" s="80"/>
      <c r="IYC167" s="78" t="s">
        <v>121</v>
      </c>
      <c r="IYD167" s="79"/>
      <c r="IYE167" s="79"/>
      <c r="IYF167" s="79"/>
      <c r="IYG167" s="79"/>
      <c r="IYH167" s="79"/>
      <c r="IYI167" s="79"/>
      <c r="IYJ167" s="80"/>
      <c r="IYK167" s="78" t="s">
        <v>121</v>
      </c>
      <c r="IYL167" s="79"/>
      <c r="IYM167" s="79"/>
      <c r="IYN167" s="79"/>
      <c r="IYO167" s="79"/>
      <c r="IYP167" s="79"/>
      <c r="IYQ167" s="79"/>
      <c r="IYR167" s="80"/>
      <c r="IYS167" s="78" t="s">
        <v>121</v>
      </c>
      <c r="IYT167" s="79"/>
      <c r="IYU167" s="79"/>
      <c r="IYV167" s="79"/>
      <c r="IYW167" s="79"/>
      <c r="IYX167" s="79"/>
      <c r="IYY167" s="79"/>
      <c r="IYZ167" s="80"/>
      <c r="IZA167" s="78" t="s">
        <v>121</v>
      </c>
      <c r="IZB167" s="79"/>
      <c r="IZC167" s="79"/>
      <c r="IZD167" s="79"/>
      <c r="IZE167" s="79"/>
      <c r="IZF167" s="79"/>
      <c r="IZG167" s="79"/>
      <c r="IZH167" s="80"/>
      <c r="IZI167" s="78" t="s">
        <v>121</v>
      </c>
      <c r="IZJ167" s="79"/>
      <c r="IZK167" s="79"/>
      <c r="IZL167" s="79"/>
      <c r="IZM167" s="79"/>
      <c r="IZN167" s="79"/>
      <c r="IZO167" s="79"/>
      <c r="IZP167" s="80"/>
      <c r="IZQ167" s="78" t="s">
        <v>121</v>
      </c>
      <c r="IZR167" s="79"/>
      <c r="IZS167" s="79"/>
      <c r="IZT167" s="79"/>
      <c r="IZU167" s="79"/>
      <c r="IZV167" s="79"/>
      <c r="IZW167" s="79"/>
      <c r="IZX167" s="80"/>
      <c r="IZY167" s="78" t="s">
        <v>121</v>
      </c>
      <c r="IZZ167" s="79"/>
      <c r="JAA167" s="79"/>
      <c r="JAB167" s="79"/>
      <c r="JAC167" s="79"/>
      <c r="JAD167" s="79"/>
      <c r="JAE167" s="79"/>
      <c r="JAF167" s="80"/>
      <c r="JAG167" s="78" t="s">
        <v>121</v>
      </c>
      <c r="JAH167" s="79"/>
      <c r="JAI167" s="79"/>
      <c r="JAJ167" s="79"/>
      <c r="JAK167" s="79"/>
      <c r="JAL167" s="79"/>
      <c r="JAM167" s="79"/>
      <c r="JAN167" s="80"/>
      <c r="JAO167" s="78" t="s">
        <v>121</v>
      </c>
      <c r="JAP167" s="79"/>
      <c r="JAQ167" s="79"/>
      <c r="JAR167" s="79"/>
      <c r="JAS167" s="79"/>
      <c r="JAT167" s="79"/>
      <c r="JAU167" s="79"/>
      <c r="JAV167" s="80"/>
      <c r="JAW167" s="78" t="s">
        <v>121</v>
      </c>
      <c r="JAX167" s="79"/>
      <c r="JAY167" s="79"/>
      <c r="JAZ167" s="79"/>
      <c r="JBA167" s="79"/>
      <c r="JBB167" s="79"/>
      <c r="JBC167" s="79"/>
      <c r="JBD167" s="80"/>
      <c r="JBE167" s="78" t="s">
        <v>121</v>
      </c>
      <c r="JBF167" s="79"/>
      <c r="JBG167" s="79"/>
      <c r="JBH167" s="79"/>
      <c r="JBI167" s="79"/>
      <c r="JBJ167" s="79"/>
      <c r="JBK167" s="79"/>
      <c r="JBL167" s="80"/>
      <c r="JBM167" s="78" t="s">
        <v>121</v>
      </c>
      <c r="JBN167" s="79"/>
      <c r="JBO167" s="79"/>
      <c r="JBP167" s="79"/>
      <c r="JBQ167" s="79"/>
      <c r="JBR167" s="79"/>
      <c r="JBS167" s="79"/>
      <c r="JBT167" s="80"/>
      <c r="JBU167" s="78" t="s">
        <v>121</v>
      </c>
      <c r="JBV167" s="79"/>
      <c r="JBW167" s="79"/>
      <c r="JBX167" s="79"/>
      <c r="JBY167" s="79"/>
      <c r="JBZ167" s="79"/>
      <c r="JCA167" s="79"/>
      <c r="JCB167" s="80"/>
      <c r="JCC167" s="78" t="s">
        <v>121</v>
      </c>
      <c r="JCD167" s="79"/>
      <c r="JCE167" s="79"/>
      <c r="JCF167" s="79"/>
      <c r="JCG167" s="79"/>
      <c r="JCH167" s="79"/>
      <c r="JCI167" s="79"/>
      <c r="JCJ167" s="80"/>
      <c r="JCK167" s="78" t="s">
        <v>121</v>
      </c>
      <c r="JCL167" s="79"/>
      <c r="JCM167" s="79"/>
      <c r="JCN167" s="79"/>
      <c r="JCO167" s="79"/>
      <c r="JCP167" s="79"/>
      <c r="JCQ167" s="79"/>
      <c r="JCR167" s="80"/>
      <c r="JCS167" s="78" t="s">
        <v>121</v>
      </c>
      <c r="JCT167" s="79"/>
      <c r="JCU167" s="79"/>
      <c r="JCV167" s="79"/>
      <c r="JCW167" s="79"/>
      <c r="JCX167" s="79"/>
      <c r="JCY167" s="79"/>
      <c r="JCZ167" s="80"/>
      <c r="JDA167" s="78" t="s">
        <v>121</v>
      </c>
      <c r="JDB167" s="79"/>
      <c r="JDC167" s="79"/>
      <c r="JDD167" s="79"/>
      <c r="JDE167" s="79"/>
      <c r="JDF167" s="79"/>
      <c r="JDG167" s="79"/>
      <c r="JDH167" s="80"/>
      <c r="JDI167" s="78" t="s">
        <v>121</v>
      </c>
      <c r="JDJ167" s="79"/>
      <c r="JDK167" s="79"/>
      <c r="JDL167" s="79"/>
      <c r="JDM167" s="79"/>
      <c r="JDN167" s="79"/>
      <c r="JDO167" s="79"/>
      <c r="JDP167" s="80"/>
      <c r="JDQ167" s="78" t="s">
        <v>121</v>
      </c>
      <c r="JDR167" s="79"/>
      <c r="JDS167" s="79"/>
      <c r="JDT167" s="79"/>
      <c r="JDU167" s="79"/>
      <c r="JDV167" s="79"/>
      <c r="JDW167" s="79"/>
      <c r="JDX167" s="80"/>
      <c r="JDY167" s="78" t="s">
        <v>121</v>
      </c>
      <c r="JDZ167" s="79"/>
      <c r="JEA167" s="79"/>
      <c r="JEB167" s="79"/>
      <c r="JEC167" s="79"/>
      <c r="JED167" s="79"/>
      <c r="JEE167" s="79"/>
      <c r="JEF167" s="80"/>
      <c r="JEG167" s="78" t="s">
        <v>121</v>
      </c>
      <c r="JEH167" s="79"/>
      <c r="JEI167" s="79"/>
      <c r="JEJ167" s="79"/>
      <c r="JEK167" s="79"/>
      <c r="JEL167" s="79"/>
      <c r="JEM167" s="79"/>
      <c r="JEN167" s="80"/>
      <c r="JEO167" s="78" t="s">
        <v>121</v>
      </c>
      <c r="JEP167" s="79"/>
      <c r="JEQ167" s="79"/>
      <c r="JER167" s="79"/>
      <c r="JES167" s="79"/>
      <c r="JET167" s="79"/>
      <c r="JEU167" s="79"/>
      <c r="JEV167" s="80"/>
      <c r="JEW167" s="78" t="s">
        <v>121</v>
      </c>
      <c r="JEX167" s="79"/>
      <c r="JEY167" s="79"/>
      <c r="JEZ167" s="79"/>
      <c r="JFA167" s="79"/>
      <c r="JFB167" s="79"/>
      <c r="JFC167" s="79"/>
      <c r="JFD167" s="80"/>
      <c r="JFE167" s="78" t="s">
        <v>121</v>
      </c>
      <c r="JFF167" s="79"/>
      <c r="JFG167" s="79"/>
      <c r="JFH167" s="79"/>
      <c r="JFI167" s="79"/>
      <c r="JFJ167" s="79"/>
      <c r="JFK167" s="79"/>
      <c r="JFL167" s="80"/>
      <c r="JFM167" s="78" t="s">
        <v>121</v>
      </c>
      <c r="JFN167" s="79"/>
      <c r="JFO167" s="79"/>
      <c r="JFP167" s="79"/>
      <c r="JFQ167" s="79"/>
      <c r="JFR167" s="79"/>
      <c r="JFS167" s="79"/>
      <c r="JFT167" s="80"/>
      <c r="JFU167" s="78" t="s">
        <v>121</v>
      </c>
      <c r="JFV167" s="79"/>
      <c r="JFW167" s="79"/>
      <c r="JFX167" s="79"/>
      <c r="JFY167" s="79"/>
      <c r="JFZ167" s="79"/>
      <c r="JGA167" s="79"/>
      <c r="JGB167" s="80"/>
      <c r="JGC167" s="78" t="s">
        <v>121</v>
      </c>
      <c r="JGD167" s="79"/>
      <c r="JGE167" s="79"/>
      <c r="JGF167" s="79"/>
      <c r="JGG167" s="79"/>
      <c r="JGH167" s="79"/>
      <c r="JGI167" s="79"/>
      <c r="JGJ167" s="80"/>
      <c r="JGK167" s="78" t="s">
        <v>121</v>
      </c>
      <c r="JGL167" s="79"/>
      <c r="JGM167" s="79"/>
      <c r="JGN167" s="79"/>
      <c r="JGO167" s="79"/>
      <c r="JGP167" s="79"/>
      <c r="JGQ167" s="79"/>
      <c r="JGR167" s="80"/>
      <c r="JGS167" s="78" t="s">
        <v>121</v>
      </c>
      <c r="JGT167" s="79"/>
      <c r="JGU167" s="79"/>
      <c r="JGV167" s="79"/>
      <c r="JGW167" s="79"/>
      <c r="JGX167" s="79"/>
      <c r="JGY167" s="79"/>
      <c r="JGZ167" s="80"/>
      <c r="JHA167" s="78" t="s">
        <v>121</v>
      </c>
      <c r="JHB167" s="79"/>
      <c r="JHC167" s="79"/>
      <c r="JHD167" s="79"/>
      <c r="JHE167" s="79"/>
      <c r="JHF167" s="79"/>
      <c r="JHG167" s="79"/>
      <c r="JHH167" s="80"/>
      <c r="JHI167" s="78" t="s">
        <v>121</v>
      </c>
      <c r="JHJ167" s="79"/>
      <c r="JHK167" s="79"/>
      <c r="JHL167" s="79"/>
      <c r="JHM167" s="79"/>
      <c r="JHN167" s="79"/>
      <c r="JHO167" s="79"/>
      <c r="JHP167" s="80"/>
      <c r="JHQ167" s="78" t="s">
        <v>121</v>
      </c>
      <c r="JHR167" s="79"/>
      <c r="JHS167" s="79"/>
      <c r="JHT167" s="79"/>
      <c r="JHU167" s="79"/>
      <c r="JHV167" s="79"/>
      <c r="JHW167" s="79"/>
      <c r="JHX167" s="80"/>
      <c r="JHY167" s="78" t="s">
        <v>121</v>
      </c>
      <c r="JHZ167" s="79"/>
      <c r="JIA167" s="79"/>
      <c r="JIB167" s="79"/>
      <c r="JIC167" s="79"/>
      <c r="JID167" s="79"/>
      <c r="JIE167" s="79"/>
      <c r="JIF167" s="80"/>
      <c r="JIG167" s="78" t="s">
        <v>121</v>
      </c>
      <c r="JIH167" s="79"/>
      <c r="JII167" s="79"/>
      <c r="JIJ167" s="79"/>
      <c r="JIK167" s="79"/>
      <c r="JIL167" s="79"/>
      <c r="JIM167" s="79"/>
      <c r="JIN167" s="80"/>
      <c r="JIO167" s="78" t="s">
        <v>121</v>
      </c>
      <c r="JIP167" s="79"/>
      <c r="JIQ167" s="79"/>
      <c r="JIR167" s="79"/>
      <c r="JIS167" s="79"/>
      <c r="JIT167" s="79"/>
      <c r="JIU167" s="79"/>
      <c r="JIV167" s="80"/>
      <c r="JIW167" s="78" t="s">
        <v>121</v>
      </c>
      <c r="JIX167" s="79"/>
      <c r="JIY167" s="79"/>
      <c r="JIZ167" s="79"/>
      <c r="JJA167" s="79"/>
      <c r="JJB167" s="79"/>
      <c r="JJC167" s="79"/>
      <c r="JJD167" s="80"/>
      <c r="JJE167" s="78" t="s">
        <v>121</v>
      </c>
      <c r="JJF167" s="79"/>
      <c r="JJG167" s="79"/>
      <c r="JJH167" s="79"/>
      <c r="JJI167" s="79"/>
      <c r="JJJ167" s="79"/>
      <c r="JJK167" s="79"/>
      <c r="JJL167" s="80"/>
      <c r="JJM167" s="78" t="s">
        <v>121</v>
      </c>
      <c r="JJN167" s="79"/>
      <c r="JJO167" s="79"/>
      <c r="JJP167" s="79"/>
      <c r="JJQ167" s="79"/>
      <c r="JJR167" s="79"/>
      <c r="JJS167" s="79"/>
      <c r="JJT167" s="80"/>
      <c r="JJU167" s="78" t="s">
        <v>121</v>
      </c>
      <c r="JJV167" s="79"/>
      <c r="JJW167" s="79"/>
      <c r="JJX167" s="79"/>
      <c r="JJY167" s="79"/>
      <c r="JJZ167" s="79"/>
      <c r="JKA167" s="79"/>
      <c r="JKB167" s="80"/>
      <c r="JKC167" s="78" t="s">
        <v>121</v>
      </c>
      <c r="JKD167" s="79"/>
      <c r="JKE167" s="79"/>
      <c r="JKF167" s="79"/>
      <c r="JKG167" s="79"/>
      <c r="JKH167" s="79"/>
      <c r="JKI167" s="79"/>
      <c r="JKJ167" s="80"/>
      <c r="JKK167" s="78" t="s">
        <v>121</v>
      </c>
      <c r="JKL167" s="79"/>
      <c r="JKM167" s="79"/>
      <c r="JKN167" s="79"/>
      <c r="JKO167" s="79"/>
      <c r="JKP167" s="79"/>
      <c r="JKQ167" s="79"/>
      <c r="JKR167" s="80"/>
      <c r="JKS167" s="78" t="s">
        <v>121</v>
      </c>
      <c r="JKT167" s="79"/>
      <c r="JKU167" s="79"/>
      <c r="JKV167" s="79"/>
      <c r="JKW167" s="79"/>
      <c r="JKX167" s="79"/>
      <c r="JKY167" s="79"/>
      <c r="JKZ167" s="80"/>
      <c r="JLA167" s="78" t="s">
        <v>121</v>
      </c>
      <c r="JLB167" s="79"/>
      <c r="JLC167" s="79"/>
      <c r="JLD167" s="79"/>
      <c r="JLE167" s="79"/>
      <c r="JLF167" s="79"/>
      <c r="JLG167" s="79"/>
      <c r="JLH167" s="80"/>
      <c r="JLI167" s="78" t="s">
        <v>121</v>
      </c>
      <c r="JLJ167" s="79"/>
      <c r="JLK167" s="79"/>
      <c r="JLL167" s="79"/>
      <c r="JLM167" s="79"/>
      <c r="JLN167" s="79"/>
      <c r="JLO167" s="79"/>
      <c r="JLP167" s="80"/>
      <c r="JLQ167" s="78" t="s">
        <v>121</v>
      </c>
      <c r="JLR167" s="79"/>
      <c r="JLS167" s="79"/>
      <c r="JLT167" s="79"/>
      <c r="JLU167" s="79"/>
      <c r="JLV167" s="79"/>
      <c r="JLW167" s="79"/>
      <c r="JLX167" s="80"/>
      <c r="JLY167" s="78" t="s">
        <v>121</v>
      </c>
      <c r="JLZ167" s="79"/>
      <c r="JMA167" s="79"/>
      <c r="JMB167" s="79"/>
      <c r="JMC167" s="79"/>
      <c r="JMD167" s="79"/>
      <c r="JME167" s="79"/>
      <c r="JMF167" s="80"/>
      <c r="JMG167" s="78" t="s">
        <v>121</v>
      </c>
      <c r="JMH167" s="79"/>
      <c r="JMI167" s="79"/>
      <c r="JMJ167" s="79"/>
      <c r="JMK167" s="79"/>
      <c r="JML167" s="79"/>
      <c r="JMM167" s="79"/>
      <c r="JMN167" s="80"/>
      <c r="JMO167" s="78" t="s">
        <v>121</v>
      </c>
      <c r="JMP167" s="79"/>
      <c r="JMQ167" s="79"/>
      <c r="JMR167" s="79"/>
      <c r="JMS167" s="79"/>
      <c r="JMT167" s="79"/>
      <c r="JMU167" s="79"/>
      <c r="JMV167" s="80"/>
      <c r="JMW167" s="78" t="s">
        <v>121</v>
      </c>
      <c r="JMX167" s="79"/>
      <c r="JMY167" s="79"/>
      <c r="JMZ167" s="79"/>
      <c r="JNA167" s="79"/>
      <c r="JNB167" s="79"/>
      <c r="JNC167" s="79"/>
      <c r="JND167" s="80"/>
      <c r="JNE167" s="78" t="s">
        <v>121</v>
      </c>
      <c r="JNF167" s="79"/>
      <c r="JNG167" s="79"/>
      <c r="JNH167" s="79"/>
      <c r="JNI167" s="79"/>
      <c r="JNJ167" s="79"/>
      <c r="JNK167" s="79"/>
      <c r="JNL167" s="80"/>
      <c r="JNM167" s="78" t="s">
        <v>121</v>
      </c>
      <c r="JNN167" s="79"/>
      <c r="JNO167" s="79"/>
      <c r="JNP167" s="79"/>
      <c r="JNQ167" s="79"/>
      <c r="JNR167" s="79"/>
      <c r="JNS167" s="79"/>
      <c r="JNT167" s="80"/>
      <c r="JNU167" s="78" t="s">
        <v>121</v>
      </c>
      <c r="JNV167" s="79"/>
      <c r="JNW167" s="79"/>
      <c r="JNX167" s="79"/>
      <c r="JNY167" s="79"/>
      <c r="JNZ167" s="79"/>
      <c r="JOA167" s="79"/>
      <c r="JOB167" s="80"/>
      <c r="JOC167" s="78" t="s">
        <v>121</v>
      </c>
      <c r="JOD167" s="79"/>
      <c r="JOE167" s="79"/>
      <c r="JOF167" s="79"/>
      <c r="JOG167" s="79"/>
      <c r="JOH167" s="79"/>
      <c r="JOI167" s="79"/>
      <c r="JOJ167" s="80"/>
      <c r="JOK167" s="78" t="s">
        <v>121</v>
      </c>
      <c r="JOL167" s="79"/>
      <c r="JOM167" s="79"/>
      <c r="JON167" s="79"/>
      <c r="JOO167" s="79"/>
      <c r="JOP167" s="79"/>
      <c r="JOQ167" s="79"/>
      <c r="JOR167" s="80"/>
      <c r="JOS167" s="78" t="s">
        <v>121</v>
      </c>
      <c r="JOT167" s="79"/>
      <c r="JOU167" s="79"/>
      <c r="JOV167" s="79"/>
      <c r="JOW167" s="79"/>
      <c r="JOX167" s="79"/>
      <c r="JOY167" s="79"/>
      <c r="JOZ167" s="80"/>
      <c r="JPA167" s="78" t="s">
        <v>121</v>
      </c>
      <c r="JPB167" s="79"/>
      <c r="JPC167" s="79"/>
      <c r="JPD167" s="79"/>
      <c r="JPE167" s="79"/>
      <c r="JPF167" s="79"/>
      <c r="JPG167" s="79"/>
      <c r="JPH167" s="80"/>
      <c r="JPI167" s="78" t="s">
        <v>121</v>
      </c>
      <c r="JPJ167" s="79"/>
      <c r="JPK167" s="79"/>
      <c r="JPL167" s="79"/>
      <c r="JPM167" s="79"/>
      <c r="JPN167" s="79"/>
      <c r="JPO167" s="79"/>
      <c r="JPP167" s="80"/>
      <c r="JPQ167" s="78" t="s">
        <v>121</v>
      </c>
      <c r="JPR167" s="79"/>
      <c r="JPS167" s="79"/>
      <c r="JPT167" s="79"/>
      <c r="JPU167" s="79"/>
      <c r="JPV167" s="79"/>
      <c r="JPW167" s="79"/>
      <c r="JPX167" s="80"/>
      <c r="JPY167" s="78" t="s">
        <v>121</v>
      </c>
      <c r="JPZ167" s="79"/>
      <c r="JQA167" s="79"/>
      <c r="JQB167" s="79"/>
      <c r="JQC167" s="79"/>
      <c r="JQD167" s="79"/>
      <c r="JQE167" s="79"/>
      <c r="JQF167" s="80"/>
      <c r="JQG167" s="78" t="s">
        <v>121</v>
      </c>
      <c r="JQH167" s="79"/>
      <c r="JQI167" s="79"/>
      <c r="JQJ167" s="79"/>
      <c r="JQK167" s="79"/>
      <c r="JQL167" s="79"/>
      <c r="JQM167" s="79"/>
      <c r="JQN167" s="80"/>
      <c r="JQO167" s="78" t="s">
        <v>121</v>
      </c>
      <c r="JQP167" s="79"/>
      <c r="JQQ167" s="79"/>
      <c r="JQR167" s="79"/>
      <c r="JQS167" s="79"/>
      <c r="JQT167" s="79"/>
      <c r="JQU167" s="79"/>
      <c r="JQV167" s="80"/>
      <c r="JQW167" s="78" t="s">
        <v>121</v>
      </c>
      <c r="JQX167" s="79"/>
      <c r="JQY167" s="79"/>
      <c r="JQZ167" s="79"/>
      <c r="JRA167" s="79"/>
      <c r="JRB167" s="79"/>
      <c r="JRC167" s="79"/>
      <c r="JRD167" s="80"/>
      <c r="JRE167" s="78" t="s">
        <v>121</v>
      </c>
      <c r="JRF167" s="79"/>
      <c r="JRG167" s="79"/>
      <c r="JRH167" s="79"/>
      <c r="JRI167" s="79"/>
      <c r="JRJ167" s="79"/>
      <c r="JRK167" s="79"/>
      <c r="JRL167" s="80"/>
      <c r="JRM167" s="78" t="s">
        <v>121</v>
      </c>
      <c r="JRN167" s="79"/>
      <c r="JRO167" s="79"/>
      <c r="JRP167" s="79"/>
      <c r="JRQ167" s="79"/>
      <c r="JRR167" s="79"/>
      <c r="JRS167" s="79"/>
      <c r="JRT167" s="80"/>
      <c r="JRU167" s="78" t="s">
        <v>121</v>
      </c>
      <c r="JRV167" s="79"/>
      <c r="JRW167" s="79"/>
      <c r="JRX167" s="79"/>
      <c r="JRY167" s="79"/>
      <c r="JRZ167" s="79"/>
      <c r="JSA167" s="79"/>
      <c r="JSB167" s="80"/>
      <c r="JSC167" s="78" t="s">
        <v>121</v>
      </c>
      <c r="JSD167" s="79"/>
      <c r="JSE167" s="79"/>
      <c r="JSF167" s="79"/>
      <c r="JSG167" s="79"/>
      <c r="JSH167" s="79"/>
      <c r="JSI167" s="79"/>
      <c r="JSJ167" s="80"/>
      <c r="JSK167" s="78" t="s">
        <v>121</v>
      </c>
      <c r="JSL167" s="79"/>
      <c r="JSM167" s="79"/>
      <c r="JSN167" s="79"/>
      <c r="JSO167" s="79"/>
      <c r="JSP167" s="79"/>
      <c r="JSQ167" s="79"/>
      <c r="JSR167" s="80"/>
      <c r="JSS167" s="78" t="s">
        <v>121</v>
      </c>
      <c r="JST167" s="79"/>
      <c r="JSU167" s="79"/>
      <c r="JSV167" s="79"/>
      <c r="JSW167" s="79"/>
      <c r="JSX167" s="79"/>
      <c r="JSY167" s="79"/>
      <c r="JSZ167" s="80"/>
      <c r="JTA167" s="78" t="s">
        <v>121</v>
      </c>
      <c r="JTB167" s="79"/>
      <c r="JTC167" s="79"/>
      <c r="JTD167" s="79"/>
      <c r="JTE167" s="79"/>
      <c r="JTF167" s="79"/>
      <c r="JTG167" s="79"/>
      <c r="JTH167" s="80"/>
      <c r="JTI167" s="78" t="s">
        <v>121</v>
      </c>
      <c r="JTJ167" s="79"/>
      <c r="JTK167" s="79"/>
      <c r="JTL167" s="79"/>
      <c r="JTM167" s="79"/>
      <c r="JTN167" s="79"/>
      <c r="JTO167" s="79"/>
      <c r="JTP167" s="80"/>
      <c r="JTQ167" s="78" t="s">
        <v>121</v>
      </c>
      <c r="JTR167" s="79"/>
      <c r="JTS167" s="79"/>
      <c r="JTT167" s="79"/>
      <c r="JTU167" s="79"/>
      <c r="JTV167" s="79"/>
      <c r="JTW167" s="79"/>
      <c r="JTX167" s="80"/>
      <c r="JTY167" s="78" t="s">
        <v>121</v>
      </c>
      <c r="JTZ167" s="79"/>
      <c r="JUA167" s="79"/>
      <c r="JUB167" s="79"/>
      <c r="JUC167" s="79"/>
      <c r="JUD167" s="79"/>
      <c r="JUE167" s="79"/>
      <c r="JUF167" s="80"/>
      <c r="JUG167" s="78" t="s">
        <v>121</v>
      </c>
      <c r="JUH167" s="79"/>
      <c r="JUI167" s="79"/>
      <c r="JUJ167" s="79"/>
      <c r="JUK167" s="79"/>
      <c r="JUL167" s="79"/>
      <c r="JUM167" s="79"/>
      <c r="JUN167" s="80"/>
      <c r="JUO167" s="78" t="s">
        <v>121</v>
      </c>
      <c r="JUP167" s="79"/>
      <c r="JUQ167" s="79"/>
      <c r="JUR167" s="79"/>
      <c r="JUS167" s="79"/>
      <c r="JUT167" s="79"/>
      <c r="JUU167" s="79"/>
      <c r="JUV167" s="80"/>
      <c r="JUW167" s="78" t="s">
        <v>121</v>
      </c>
      <c r="JUX167" s="79"/>
      <c r="JUY167" s="79"/>
      <c r="JUZ167" s="79"/>
      <c r="JVA167" s="79"/>
      <c r="JVB167" s="79"/>
      <c r="JVC167" s="79"/>
      <c r="JVD167" s="80"/>
      <c r="JVE167" s="78" t="s">
        <v>121</v>
      </c>
      <c r="JVF167" s="79"/>
      <c r="JVG167" s="79"/>
      <c r="JVH167" s="79"/>
      <c r="JVI167" s="79"/>
      <c r="JVJ167" s="79"/>
      <c r="JVK167" s="79"/>
      <c r="JVL167" s="80"/>
      <c r="JVM167" s="78" t="s">
        <v>121</v>
      </c>
      <c r="JVN167" s="79"/>
      <c r="JVO167" s="79"/>
      <c r="JVP167" s="79"/>
      <c r="JVQ167" s="79"/>
      <c r="JVR167" s="79"/>
      <c r="JVS167" s="79"/>
      <c r="JVT167" s="80"/>
      <c r="JVU167" s="78" t="s">
        <v>121</v>
      </c>
      <c r="JVV167" s="79"/>
      <c r="JVW167" s="79"/>
      <c r="JVX167" s="79"/>
      <c r="JVY167" s="79"/>
      <c r="JVZ167" s="79"/>
      <c r="JWA167" s="79"/>
      <c r="JWB167" s="80"/>
      <c r="JWC167" s="78" t="s">
        <v>121</v>
      </c>
      <c r="JWD167" s="79"/>
      <c r="JWE167" s="79"/>
      <c r="JWF167" s="79"/>
      <c r="JWG167" s="79"/>
      <c r="JWH167" s="79"/>
      <c r="JWI167" s="79"/>
      <c r="JWJ167" s="80"/>
      <c r="JWK167" s="78" t="s">
        <v>121</v>
      </c>
      <c r="JWL167" s="79"/>
      <c r="JWM167" s="79"/>
      <c r="JWN167" s="79"/>
      <c r="JWO167" s="79"/>
      <c r="JWP167" s="79"/>
      <c r="JWQ167" s="79"/>
      <c r="JWR167" s="80"/>
      <c r="JWS167" s="78" t="s">
        <v>121</v>
      </c>
      <c r="JWT167" s="79"/>
      <c r="JWU167" s="79"/>
      <c r="JWV167" s="79"/>
      <c r="JWW167" s="79"/>
      <c r="JWX167" s="79"/>
      <c r="JWY167" s="79"/>
      <c r="JWZ167" s="80"/>
      <c r="JXA167" s="78" t="s">
        <v>121</v>
      </c>
      <c r="JXB167" s="79"/>
      <c r="JXC167" s="79"/>
      <c r="JXD167" s="79"/>
      <c r="JXE167" s="79"/>
      <c r="JXF167" s="79"/>
      <c r="JXG167" s="79"/>
      <c r="JXH167" s="80"/>
      <c r="JXI167" s="78" t="s">
        <v>121</v>
      </c>
      <c r="JXJ167" s="79"/>
      <c r="JXK167" s="79"/>
      <c r="JXL167" s="79"/>
      <c r="JXM167" s="79"/>
      <c r="JXN167" s="79"/>
      <c r="JXO167" s="79"/>
      <c r="JXP167" s="80"/>
      <c r="JXQ167" s="78" t="s">
        <v>121</v>
      </c>
      <c r="JXR167" s="79"/>
      <c r="JXS167" s="79"/>
      <c r="JXT167" s="79"/>
      <c r="JXU167" s="79"/>
      <c r="JXV167" s="79"/>
      <c r="JXW167" s="79"/>
      <c r="JXX167" s="80"/>
      <c r="JXY167" s="78" t="s">
        <v>121</v>
      </c>
      <c r="JXZ167" s="79"/>
      <c r="JYA167" s="79"/>
      <c r="JYB167" s="79"/>
      <c r="JYC167" s="79"/>
      <c r="JYD167" s="79"/>
      <c r="JYE167" s="79"/>
      <c r="JYF167" s="80"/>
      <c r="JYG167" s="78" t="s">
        <v>121</v>
      </c>
      <c r="JYH167" s="79"/>
      <c r="JYI167" s="79"/>
      <c r="JYJ167" s="79"/>
      <c r="JYK167" s="79"/>
      <c r="JYL167" s="79"/>
      <c r="JYM167" s="79"/>
      <c r="JYN167" s="80"/>
      <c r="JYO167" s="78" t="s">
        <v>121</v>
      </c>
      <c r="JYP167" s="79"/>
      <c r="JYQ167" s="79"/>
      <c r="JYR167" s="79"/>
      <c r="JYS167" s="79"/>
      <c r="JYT167" s="79"/>
      <c r="JYU167" s="79"/>
      <c r="JYV167" s="80"/>
      <c r="JYW167" s="78" t="s">
        <v>121</v>
      </c>
      <c r="JYX167" s="79"/>
      <c r="JYY167" s="79"/>
      <c r="JYZ167" s="79"/>
      <c r="JZA167" s="79"/>
      <c r="JZB167" s="79"/>
      <c r="JZC167" s="79"/>
      <c r="JZD167" s="80"/>
      <c r="JZE167" s="78" t="s">
        <v>121</v>
      </c>
      <c r="JZF167" s="79"/>
      <c r="JZG167" s="79"/>
      <c r="JZH167" s="79"/>
      <c r="JZI167" s="79"/>
      <c r="JZJ167" s="79"/>
      <c r="JZK167" s="79"/>
      <c r="JZL167" s="80"/>
      <c r="JZM167" s="78" t="s">
        <v>121</v>
      </c>
      <c r="JZN167" s="79"/>
      <c r="JZO167" s="79"/>
      <c r="JZP167" s="79"/>
      <c r="JZQ167" s="79"/>
      <c r="JZR167" s="79"/>
      <c r="JZS167" s="79"/>
      <c r="JZT167" s="80"/>
      <c r="JZU167" s="78" t="s">
        <v>121</v>
      </c>
      <c r="JZV167" s="79"/>
      <c r="JZW167" s="79"/>
      <c r="JZX167" s="79"/>
      <c r="JZY167" s="79"/>
      <c r="JZZ167" s="79"/>
      <c r="KAA167" s="79"/>
      <c r="KAB167" s="80"/>
      <c r="KAC167" s="78" t="s">
        <v>121</v>
      </c>
      <c r="KAD167" s="79"/>
      <c r="KAE167" s="79"/>
      <c r="KAF167" s="79"/>
      <c r="KAG167" s="79"/>
      <c r="KAH167" s="79"/>
      <c r="KAI167" s="79"/>
      <c r="KAJ167" s="80"/>
      <c r="KAK167" s="78" t="s">
        <v>121</v>
      </c>
      <c r="KAL167" s="79"/>
      <c r="KAM167" s="79"/>
      <c r="KAN167" s="79"/>
      <c r="KAO167" s="79"/>
      <c r="KAP167" s="79"/>
      <c r="KAQ167" s="79"/>
      <c r="KAR167" s="80"/>
      <c r="KAS167" s="78" t="s">
        <v>121</v>
      </c>
      <c r="KAT167" s="79"/>
      <c r="KAU167" s="79"/>
      <c r="KAV167" s="79"/>
      <c r="KAW167" s="79"/>
      <c r="KAX167" s="79"/>
      <c r="KAY167" s="79"/>
      <c r="KAZ167" s="80"/>
      <c r="KBA167" s="78" t="s">
        <v>121</v>
      </c>
      <c r="KBB167" s="79"/>
      <c r="KBC167" s="79"/>
      <c r="KBD167" s="79"/>
      <c r="KBE167" s="79"/>
      <c r="KBF167" s="79"/>
      <c r="KBG167" s="79"/>
      <c r="KBH167" s="80"/>
      <c r="KBI167" s="78" t="s">
        <v>121</v>
      </c>
      <c r="KBJ167" s="79"/>
      <c r="KBK167" s="79"/>
      <c r="KBL167" s="79"/>
      <c r="KBM167" s="79"/>
      <c r="KBN167" s="79"/>
      <c r="KBO167" s="79"/>
      <c r="KBP167" s="80"/>
      <c r="KBQ167" s="78" t="s">
        <v>121</v>
      </c>
      <c r="KBR167" s="79"/>
      <c r="KBS167" s="79"/>
      <c r="KBT167" s="79"/>
      <c r="KBU167" s="79"/>
      <c r="KBV167" s="79"/>
      <c r="KBW167" s="79"/>
      <c r="KBX167" s="80"/>
      <c r="KBY167" s="78" t="s">
        <v>121</v>
      </c>
      <c r="KBZ167" s="79"/>
      <c r="KCA167" s="79"/>
      <c r="KCB167" s="79"/>
      <c r="KCC167" s="79"/>
      <c r="KCD167" s="79"/>
      <c r="KCE167" s="79"/>
      <c r="KCF167" s="80"/>
      <c r="KCG167" s="78" t="s">
        <v>121</v>
      </c>
      <c r="KCH167" s="79"/>
      <c r="KCI167" s="79"/>
      <c r="KCJ167" s="79"/>
      <c r="KCK167" s="79"/>
      <c r="KCL167" s="79"/>
      <c r="KCM167" s="79"/>
      <c r="KCN167" s="80"/>
      <c r="KCO167" s="78" t="s">
        <v>121</v>
      </c>
      <c r="KCP167" s="79"/>
      <c r="KCQ167" s="79"/>
      <c r="KCR167" s="79"/>
      <c r="KCS167" s="79"/>
      <c r="KCT167" s="79"/>
      <c r="KCU167" s="79"/>
      <c r="KCV167" s="80"/>
      <c r="KCW167" s="78" t="s">
        <v>121</v>
      </c>
      <c r="KCX167" s="79"/>
      <c r="KCY167" s="79"/>
      <c r="KCZ167" s="79"/>
      <c r="KDA167" s="79"/>
      <c r="KDB167" s="79"/>
      <c r="KDC167" s="79"/>
      <c r="KDD167" s="80"/>
      <c r="KDE167" s="78" t="s">
        <v>121</v>
      </c>
      <c r="KDF167" s="79"/>
      <c r="KDG167" s="79"/>
      <c r="KDH167" s="79"/>
      <c r="KDI167" s="79"/>
      <c r="KDJ167" s="79"/>
      <c r="KDK167" s="79"/>
      <c r="KDL167" s="80"/>
      <c r="KDM167" s="78" t="s">
        <v>121</v>
      </c>
      <c r="KDN167" s="79"/>
      <c r="KDO167" s="79"/>
      <c r="KDP167" s="79"/>
      <c r="KDQ167" s="79"/>
      <c r="KDR167" s="79"/>
      <c r="KDS167" s="79"/>
      <c r="KDT167" s="80"/>
      <c r="KDU167" s="78" t="s">
        <v>121</v>
      </c>
      <c r="KDV167" s="79"/>
      <c r="KDW167" s="79"/>
      <c r="KDX167" s="79"/>
      <c r="KDY167" s="79"/>
      <c r="KDZ167" s="79"/>
      <c r="KEA167" s="79"/>
      <c r="KEB167" s="80"/>
      <c r="KEC167" s="78" t="s">
        <v>121</v>
      </c>
      <c r="KED167" s="79"/>
      <c r="KEE167" s="79"/>
      <c r="KEF167" s="79"/>
      <c r="KEG167" s="79"/>
      <c r="KEH167" s="79"/>
      <c r="KEI167" s="79"/>
      <c r="KEJ167" s="80"/>
      <c r="KEK167" s="78" t="s">
        <v>121</v>
      </c>
      <c r="KEL167" s="79"/>
      <c r="KEM167" s="79"/>
      <c r="KEN167" s="79"/>
      <c r="KEO167" s="79"/>
      <c r="KEP167" s="79"/>
      <c r="KEQ167" s="79"/>
      <c r="KER167" s="80"/>
      <c r="KES167" s="78" t="s">
        <v>121</v>
      </c>
      <c r="KET167" s="79"/>
      <c r="KEU167" s="79"/>
      <c r="KEV167" s="79"/>
      <c r="KEW167" s="79"/>
      <c r="KEX167" s="79"/>
      <c r="KEY167" s="79"/>
      <c r="KEZ167" s="80"/>
      <c r="KFA167" s="78" t="s">
        <v>121</v>
      </c>
      <c r="KFB167" s="79"/>
      <c r="KFC167" s="79"/>
      <c r="KFD167" s="79"/>
      <c r="KFE167" s="79"/>
      <c r="KFF167" s="79"/>
      <c r="KFG167" s="79"/>
      <c r="KFH167" s="80"/>
      <c r="KFI167" s="78" t="s">
        <v>121</v>
      </c>
      <c r="KFJ167" s="79"/>
      <c r="KFK167" s="79"/>
      <c r="KFL167" s="79"/>
      <c r="KFM167" s="79"/>
      <c r="KFN167" s="79"/>
      <c r="KFO167" s="79"/>
      <c r="KFP167" s="80"/>
      <c r="KFQ167" s="78" t="s">
        <v>121</v>
      </c>
      <c r="KFR167" s="79"/>
      <c r="KFS167" s="79"/>
      <c r="KFT167" s="79"/>
      <c r="KFU167" s="79"/>
      <c r="KFV167" s="79"/>
      <c r="KFW167" s="79"/>
      <c r="KFX167" s="80"/>
      <c r="KFY167" s="78" t="s">
        <v>121</v>
      </c>
      <c r="KFZ167" s="79"/>
      <c r="KGA167" s="79"/>
      <c r="KGB167" s="79"/>
      <c r="KGC167" s="79"/>
      <c r="KGD167" s="79"/>
      <c r="KGE167" s="79"/>
      <c r="KGF167" s="80"/>
      <c r="KGG167" s="78" t="s">
        <v>121</v>
      </c>
      <c r="KGH167" s="79"/>
      <c r="KGI167" s="79"/>
      <c r="KGJ167" s="79"/>
      <c r="KGK167" s="79"/>
      <c r="KGL167" s="79"/>
      <c r="KGM167" s="79"/>
      <c r="KGN167" s="80"/>
      <c r="KGO167" s="78" t="s">
        <v>121</v>
      </c>
      <c r="KGP167" s="79"/>
      <c r="KGQ167" s="79"/>
      <c r="KGR167" s="79"/>
      <c r="KGS167" s="79"/>
      <c r="KGT167" s="79"/>
      <c r="KGU167" s="79"/>
      <c r="KGV167" s="80"/>
      <c r="KGW167" s="78" t="s">
        <v>121</v>
      </c>
      <c r="KGX167" s="79"/>
      <c r="KGY167" s="79"/>
      <c r="KGZ167" s="79"/>
      <c r="KHA167" s="79"/>
      <c r="KHB167" s="79"/>
      <c r="KHC167" s="79"/>
      <c r="KHD167" s="80"/>
      <c r="KHE167" s="78" t="s">
        <v>121</v>
      </c>
      <c r="KHF167" s="79"/>
      <c r="KHG167" s="79"/>
      <c r="KHH167" s="79"/>
      <c r="KHI167" s="79"/>
      <c r="KHJ167" s="79"/>
      <c r="KHK167" s="79"/>
      <c r="KHL167" s="80"/>
      <c r="KHM167" s="78" t="s">
        <v>121</v>
      </c>
      <c r="KHN167" s="79"/>
      <c r="KHO167" s="79"/>
      <c r="KHP167" s="79"/>
      <c r="KHQ167" s="79"/>
      <c r="KHR167" s="79"/>
      <c r="KHS167" s="79"/>
      <c r="KHT167" s="80"/>
      <c r="KHU167" s="78" t="s">
        <v>121</v>
      </c>
      <c r="KHV167" s="79"/>
      <c r="KHW167" s="79"/>
      <c r="KHX167" s="79"/>
      <c r="KHY167" s="79"/>
      <c r="KHZ167" s="79"/>
      <c r="KIA167" s="79"/>
      <c r="KIB167" s="80"/>
      <c r="KIC167" s="78" t="s">
        <v>121</v>
      </c>
      <c r="KID167" s="79"/>
      <c r="KIE167" s="79"/>
      <c r="KIF167" s="79"/>
      <c r="KIG167" s="79"/>
      <c r="KIH167" s="79"/>
      <c r="KII167" s="79"/>
      <c r="KIJ167" s="80"/>
      <c r="KIK167" s="78" t="s">
        <v>121</v>
      </c>
      <c r="KIL167" s="79"/>
      <c r="KIM167" s="79"/>
      <c r="KIN167" s="79"/>
      <c r="KIO167" s="79"/>
      <c r="KIP167" s="79"/>
      <c r="KIQ167" s="79"/>
      <c r="KIR167" s="80"/>
      <c r="KIS167" s="78" t="s">
        <v>121</v>
      </c>
      <c r="KIT167" s="79"/>
      <c r="KIU167" s="79"/>
      <c r="KIV167" s="79"/>
      <c r="KIW167" s="79"/>
      <c r="KIX167" s="79"/>
      <c r="KIY167" s="79"/>
      <c r="KIZ167" s="80"/>
      <c r="KJA167" s="78" t="s">
        <v>121</v>
      </c>
      <c r="KJB167" s="79"/>
      <c r="KJC167" s="79"/>
      <c r="KJD167" s="79"/>
      <c r="KJE167" s="79"/>
      <c r="KJF167" s="79"/>
      <c r="KJG167" s="79"/>
      <c r="KJH167" s="80"/>
      <c r="KJI167" s="78" t="s">
        <v>121</v>
      </c>
      <c r="KJJ167" s="79"/>
      <c r="KJK167" s="79"/>
      <c r="KJL167" s="79"/>
      <c r="KJM167" s="79"/>
      <c r="KJN167" s="79"/>
      <c r="KJO167" s="79"/>
      <c r="KJP167" s="80"/>
      <c r="KJQ167" s="78" t="s">
        <v>121</v>
      </c>
      <c r="KJR167" s="79"/>
      <c r="KJS167" s="79"/>
      <c r="KJT167" s="79"/>
      <c r="KJU167" s="79"/>
      <c r="KJV167" s="79"/>
      <c r="KJW167" s="79"/>
      <c r="KJX167" s="80"/>
      <c r="KJY167" s="78" t="s">
        <v>121</v>
      </c>
      <c r="KJZ167" s="79"/>
      <c r="KKA167" s="79"/>
      <c r="KKB167" s="79"/>
      <c r="KKC167" s="79"/>
      <c r="KKD167" s="79"/>
      <c r="KKE167" s="79"/>
      <c r="KKF167" s="80"/>
      <c r="KKG167" s="78" t="s">
        <v>121</v>
      </c>
      <c r="KKH167" s="79"/>
      <c r="KKI167" s="79"/>
      <c r="KKJ167" s="79"/>
      <c r="KKK167" s="79"/>
      <c r="KKL167" s="79"/>
      <c r="KKM167" s="79"/>
      <c r="KKN167" s="80"/>
      <c r="KKO167" s="78" t="s">
        <v>121</v>
      </c>
      <c r="KKP167" s="79"/>
      <c r="KKQ167" s="79"/>
      <c r="KKR167" s="79"/>
      <c r="KKS167" s="79"/>
      <c r="KKT167" s="79"/>
      <c r="KKU167" s="79"/>
      <c r="KKV167" s="80"/>
      <c r="KKW167" s="78" t="s">
        <v>121</v>
      </c>
      <c r="KKX167" s="79"/>
      <c r="KKY167" s="79"/>
      <c r="KKZ167" s="79"/>
      <c r="KLA167" s="79"/>
      <c r="KLB167" s="79"/>
      <c r="KLC167" s="79"/>
      <c r="KLD167" s="80"/>
      <c r="KLE167" s="78" t="s">
        <v>121</v>
      </c>
      <c r="KLF167" s="79"/>
      <c r="KLG167" s="79"/>
      <c r="KLH167" s="79"/>
      <c r="KLI167" s="79"/>
      <c r="KLJ167" s="79"/>
      <c r="KLK167" s="79"/>
      <c r="KLL167" s="80"/>
      <c r="KLM167" s="78" t="s">
        <v>121</v>
      </c>
      <c r="KLN167" s="79"/>
      <c r="KLO167" s="79"/>
      <c r="KLP167" s="79"/>
      <c r="KLQ167" s="79"/>
      <c r="KLR167" s="79"/>
      <c r="KLS167" s="79"/>
      <c r="KLT167" s="80"/>
      <c r="KLU167" s="78" t="s">
        <v>121</v>
      </c>
      <c r="KLV167" s="79"/>
      <c r="KLW167" s="79"/>
      <c r="KLX167" s="79"/>
      <c r="KLY167" s="79"/>
      <c r="KLZ167" s="79"/>
      <c r="KMA167" s="79"/>
      <c r="KMB167" s="80"/>
      <c r="KMC167" s="78" t="s">
        <v>121</v>
      </c>
      <c r="KMD167" s="79"/>
      <c r="KME167" s="79"/>
      <c r="KMF167" s="79"/>
      <c r="KMG167" s="79"/>
      <c r="KMH167" s="79"/>
      <c r="KMI167" s="79"/>
      <c r="KMJ167" s="80"/>
      <c r="KMK167" s="78" t="s">
        <v>121</v>
      </c>
      <c r="KML167" s="79"/>
      <c r="KMM167" s="79"/>
      <c r="KMN167" s="79"/>
      <c r="KMO167" s="79"/>
      <c r="KMP167" s="79"/>
      <c r="KMQ167" s="79"/>
      <c r="KMR167" s="80"/>
      <c r="KMS167" s="78" t="s">
        <v>121</v>
      </c>
      <c r="KMT167" s="79"/>
      <c r="KMU167" s="79"/>
      <c r="KMV167" s="79"/>
      <c r="KMW167" s="79"/>
      <c r="KMX167" s="79"/>
      <c r="KMY167" s="79"/>
      <c r="KMZ167" s="80"/>
      <c r="KNA167" s="78" t="s">
        <v>121</v>
      </c>
      <c r="KNB167" s="79"/>
      <c r="KNC167" s="79"/>
      <c r="KND167" s="79"/>
      <c r="KNE167" s="79"/>
      <c r="KNF167" s="79"/>
      <c r="KNG167" s="79"/>
      <c r="KNH167" s="80"/>
      <c r="KNI167" s="78" t="s">
        <v>121</v>
      </c>
      <c r="KNJ167" s="79"/>
      <c r="KNK167" s="79"/>
      <c r="KNL167" s="79"/>
      <c r="KNM167" s="79"/>
      <c r="KNN167" s="79"/>
      <c r="KNO167" s="79"/>
      <c r="KNP167" s="80"/>
      <c r="KNQ167" s="78" t="s">
        <v>121</v>
      </c>
      <c r="KNR167" s="79"/>
      <c r="KNS167" s="79"/>
      <c r="KNT167" s="79"/>
      <c r="KNU167" s="79"/>
      <c r="KNV167" s="79"/>
      <c r="KNW167" s="79"/>
      <c r="KNX167" s="80"/>
      <c r="KNY167" s="78" t="s">
        <v>121</v>
      </c>
      <c r="KNZ167" s="79"/>
      <c r="KOA167" s="79"/>
      <c r="KOB167" s="79"/>
      <c r="KOC167" s="79"/>
      <c r="KOD167" s="79"/>
      <c r="KOE167" s="79"/>
      <c r="KOF167" s="80"/>
      <c r="KOG167" s="78" t="s">
        <v>121</v>
      </c>
      <c r="KOH167" s="79"/>
      <c r="KOI167" s="79"/>
      <c r="KOJ167" s="79"/>
      <c r="KOK167" s="79"/>
      <c r="KOL167" s="79"/>
      <c r="KOM167" s="79"/>
      <c r="KON167" s="80"/>
      <c r="KOO167" s="78" t="s">
        <v>121</v>
      </c>
      <c r="KOP167" s="79"/>
      <c r="KOQ167" s="79"/>
      <c r="KOR167" s="79"/>
      <c r="KOS167" s="79"/>
      <c r="KOT167" s="79"/>
      <c r="KOU167" s="79"/>
      <c r="KOV167" s="80"/>
      <c r="KOW167" s="78" t="s">
        <v>121</v>
      </c>
      <c r="KOX167" s="79"/>
      <c r="KOY167" s="79"/>
      <c r="KOZ167" s="79"/>
      <c r="KPA167" s="79"/>
      <c r="KPB167" s="79"/>
      <c r="KPC167" s="79"/>
      <c r="KPD167" s="80"/>
      <c r="KPE167" s="78" t="s">
        <v>121</v>
      </c>
      <c r="KPF167" s="79"/>
      <c r="KPG167" s="79"/>
      <c r="KPH167" s="79"/>
      <c r="KPI167" s="79"/>
      <c r="KPJ167" s="79"/>
      <c r="KPK167" s="79"/>
      <c r="KPL167" s="80"/>
      <c r="KPM167" s="78" t="s">
        <v>121</v>
      </c>
      <c r="KPN167" s="79"/>
      <c r="KPO167" s="79"/>
      <c r="KPP167" s="79"/>
      <c r="KPQ167" s="79"/>
      <c r="KPR167" s="79"/>
      <c r="KPS167" s="79"/>
      <c r="KPT167" s="80"/>
      <c r="KPU167" s="78" t="s">
        <v>121</v>
      </c>
      <c r="KPV167" s="79"/>
      <c r="KPW167" s="79"/>
      <c r="KPX167" s="79"/>
      <c r="KPY167" s="79"/>
      <c r="KPZ167" s="79"/>
      <c r="KQA167" s="79"/>
      <c r="KQB167" s="80"/>
      <c r="KQC167" s="78" t="s">
        <v>121</v>
      </c>
      <c r="KQD167" s="79"/>
      <c r="KQE167" s="79"/>
      <c r="KQF167" s="79"/>
      <c r="KQG167" s="79"/>
      <c r="KQH167" s="79"/>
      <c r="KQI167" s="79"/>
      <c r="KQJ167" s="80"/>
      <c r="KQK167" s="78" t="s">
        <v>121</v>
      </c>
      <c r="KQL167" s="79"/>
      <c r="KQM167" s="79"/>
      <c r="KQN167" s="79"/>
      <c r="KQO167" s="79"/>
      <c r="KQP167" s="79"/>
      <c r="KQQ167" s="79"/>
      <c r="KQR167" s="80"/>
      <c r="KQS167" s="78" t="s">
        <v>121</v>
      </c>
      <c r="KQT167" s="79"/>
      <c r="KQU167" s="79"/>
      <c r="KQV167" s="79"/>
      <c r="KQW167" s="79"/>
      <c r="KQX167" s="79"/>
      <c r="KQY167" s="79"/>
      <c r="KQZ167" s="80"/>
      <c r="KRA167" s="78" t="s">
        <v>121</v>
      </c>
      <c r="KRB167" s="79"/>
      <c r="KRC167" s="79"/>
      <c r="KRD167" s="79"/>
      <c r="KRE167" s="79"/>
      <c r="KRF167" s="79"/>
      <c r="KRG167" s="79"/>
      <c r="KRH167" s="80"/>
      <c r="KRI167" s="78" t="s">
        <v>121</v>
      </c>
      <c r="KRJ167" s="79"/>
      <c r="KRK167" s="79"/>
      <c r="KRL167" s="79"/>
      <c r="KRM167" s="79"/>
      <c r="KRN167" s="79"/>
      <c r="KRO167" s="79"/>
      <c r="KRP167" s="80"/>
      <c r="KRQ167" s="78" t="s">
        <v>121</v>
      </c>
      <c r="KRR167" s="79"/>
      <c r="KRS167" s="79"/>
      <c r="KRT167" s="79"/>
      <c r="KRU167" s="79"/>
      <c r="KRV167" s="79"/>
      <c r="KRW167" s="79"/>
      <c r="KRX167" s="80"/>
      <c r="KRY167" s="78" t="s">
        <v>121</v>
      </c>
      <c r="KRZ167" s="79"/>
      <c r="KSA167" s="79"/>
      <c r="KSB167" s="79"/>
      <c r="KSC167" s="79"/>
      <c r="KSD167" s="79"/>
      <c r="KSE167" s="79"/>
      <c r="KSF167" s="80"/>
      <c r="KSG167" s="78" t="s">
        <v>121</v>
      </c>
      <c r="KSH167" s="79"/>
      <c r="KSI167" s="79"/>
      <c r="KSJ167" s="79"/>
      <c r="KSK167" s="79"/>
      <c r="KSL167" s="79"/>
      <c r="KSM167" s="79"/>
      <c r="KSN167" s="80"/>
      <c r="KSO167" s="78" t="s">
        <v>121</v>
      </c>
      <c r="KSP167" s="79"/>
      <c r="KSQ167" s="79"/>
      <c r="KSR167" s="79"/>
      <c r="KSS167" s="79"/>
      <c r="KST167" s="79"/>
      <c r="KSU167" s="79"/>
      <c r="KSV167" s="80"/>
      <c r="KSW167" s="78" t="s">
        <v>121</v>
      </c>
      <c r="KSX167" s="79"/>
      <c r="KSY167" s="79"/>
      <c r="KSZ167" s="79"/>
      <c r="KTA167" s="79"/>
      <c r="KTB167" s="79"/>
      <c r="KTC167" s="79"/>
      <c r="KTD167" s="80"/>
      <c r="KTE167" s="78" t="s">
        <v>121</v>
      </c>
      <c r="KTF167" s="79"/>
      <c r="KTG167" s="79"/>
      <c r="KTH167" s="79"/>
      <c r="KTI167" s="79"/>
      <c r="KTJ167" s="79"/>
      <c r="KTK167" s="79"/>
      <c r="KTL167" s="80"/>
      <c r="KTM167" s="78" t="s">
        <v>121</v>
      </c>
      <c r="KTN167" s="79"/>
      <c r="KTO167" s="79"/>
      <c r="KTP167" s="79"/>
      <c r="KTQ167" s="79"/>
      <c r="KTR167" s="79"/>
      <c r="KTS167" s="79"/>
      <c r="KTT167" s="80"/>
      <c r="KTU167" s="78" t="s">
        <v>121</v>
      </c>
      <c r="KTV167" s="79"/>
      <c r="KTW167" s="79"/>
      <c r="KTX167" s="79"/>
      <c r="KTY167" s="79"/>
      <c r="KTZ167" s="79"/>
      <c r="KUA167" s="79"/>
      <c r="KUB167" s="80"/>
      <c r="KUC167" s="78" t="s">
        <v>121</v>
      </c>
      <c r="KUD167" s="79"/>
      <c r="KUE167" s="79"/>
      <c r="KUF167" s="79"/>
      <c r="KUG167" s="79"/>
      <c r="KUH167" s="79"/>
      <c r="KUI167" s="79"/>
      <c r="KUJ167" s="80"/>
      <c r="KUK167" s="78" t="s">
        <v>121</v>
      </c>
      <c r="KUL167" s="79"/>
      <c r="KUM167" s="79"/>
      <c r="KUN167" s="79"/>
      <c r="KUO167" s="79"/>
      <c r="KUP167" s="79"/>
      <c r="KUQ167" s="79"/>
      <c r="KUR167" s="80"/>
      <c r="KUS167" s="78" t="s">
        <v>121</v>
      </c>
      <c r="KUT167" s="79"/>
      <c r="KUU167" s="79"/>
      <c r="KUV167" s="79"/>
      <c r="KUW167" s="79"/>
      <c r="KUX167" s="79"/>
      <c r="KUY167" s="79"/>
      <c r="KUZ167" s="80"/>
      <c r="KVA167" s="78" t="s">
        <v>121</v>
      </c>
      <c r="KVB167" s="79"/>
      <c r="KVC167" s="79"/>
      <c r="KVD167" s="79"/>
      <c r="KVE167" s="79"/>
      <c r="KVF167" s="79"/>
      <c r="KVG167" s="79"/>
      <c r="KVH167" s="80"/>
      <c r="KVI167" s="78" t="s">
        <v>121</v>
      </c>
      <c r="KVJ167" s="79"/>
      <c r="KVK167" s="79"/>
      <c r="KVL167" s="79"/>
      <c r="KVM167" s="79"/>
      <c r="KVN167" s="79"/>
      <c r="KVO167" s="79"/>
      <c r="KVP167" s="80"/>
      <c r="KVQ167" s="78" t="s">
        <v>121</v>
      </c>
      <c r="KVR167" s="79"/>
      <c r="KVS167" s="79"/>
      <c r="KVT167" s="79"/>
      <c r="KVU167" s="79"/>
      <c r="KVV167" s="79"/>
      <c r="KVW167" s="79"/>
      <c r="KVX167" s="80"/>
      <c r="KVY167" s="78" t="s">
        <v>121</v>
      </c>
      <c r="KVZ167" s="79"/>
      <c r="KWA167" s="79"/>
      <c r="KWB167" s="79"/>
      <c r="KWC167" s="79"/>
      <c r="KWD167" s="79"/>
      <c r="KWE167" s="79"/>
      <c r="KWF167" s="80"/>
      <c r="KWG167" s="78" t="s">
        <v>121</v>
      </c>
      <c r="KWH167" s="79"/>
      <c r="KWI167" s="79"/>
      <c r="KWJ167" s="79"/>
      <c r="KWK167" s="79"/>
      <c r="KWL167" s="79"/>
      <c r="KWM167" s="79"/>
      <c r="KWN167" s="80"/>
      <c r="KWO167" s="78" t="s">
        <v>121</v>
      </c>
      <c r="KWP167" s="79"/>
      <c r="KWQ167" s="79"/>
      <c r="KWR167" s="79"/>
      <c r="KWS167" s="79"/>
      <c r="KWT167" s="79"/>
      <c r="KWU167" s="79"/>
      <c r="KWV167" s="80"/>
      <c r="KWW167" s="78" t="s">
        <v>121</v>
      </c>
      <c r="KWX167" s="79"/>
      <c r="KWY167" s="79"/>
      <c r="KWZ167" s="79"/>
      <c r="KXA167" s="79"/>
      <c r="KXB167" s="79"/>
      <c r="KXC167" s="79"/>
      <c r="KXD167" s="80"/>
      <c r="KXE167" s="78" t="s">
        <v>121</v>
      </c>
      <c r="KXF167" s="79"/>
      <c r="KXG167" s="79"/>
      <c r="KXH167" s="79"/>
      <c r="KXI167" s="79"/>
      <c r="KXJ167" s="79"/>
      <c r="KXK167" s="79"/>
      <c r="KXL167" s="80"/>
      <c r="KXM167" s="78" t="s">
        <v>121</v>
      </c>
      <c r="KXN167" s="79"/>
      <c r="KXO167" s="79"/>
      <c r="KXP167" s="79"/>
      <c r="KXQ167" s="79"/>
      <c r="KXR167" s="79"/>
      <c r="KXS167" s="79"/>
      <c r="KXT167" s="80"/>
      <c r="KXU167" s="78" t="s">
        <v>121</v>
      </c>
      <c r="KXV167" s="79"/>
      <c r="KXW167" s="79"/>
      <c r="KXX167" s="79"/>
      <c r="KXY167" s="79"/>
      <c r="KXZ167" s="79"/>
      <c r="KYA167" s="79"/>
      <c r="KYB167" s="80"/>
      <c r="KYC167" s="78" t="s">
        <v>121</v>
      </c>
      <c r="KYD167" s="79"/>
      <c r="KYE167" s="79"/>
      <c r="KYF167" s="79"/>
      <c r="KYG167" s="79"/>
      <c r="KYH167" s="79"/>
      <c r="KYI167" s="79"/>
      <c r="KYJ167" s="80"/>
      <c r="KYK167" s="78" t="s">
        <v>121</v>
      </c>
      <c r="KYL167" s="79"/>
      <c r="KYM167" s="79"/>
      <c r="KYN167" s="79"/>
      <c r="KYO167" s="79"/>
      <c r="KYP167" s="79"/>
      <c r="KYQ167" s="79"/>
      <c r="KYR167" s="80"/>
      <c r="KYS167" s="78" t="s">
        <v>121</v>
      </c>
      <c r="KYT167" s="79"/>
      <c r="KYU167" s="79"/>
      <c r="KYV167" s="79"/>
      <c r="KYW167" s="79"/>
      <c r="KYX167" s="79"/>
      <c r="KYY167" s="79"/>
      <c r="KYZ167" s="80"/>
      <c r="KZA167" s="78" t="s">
        <v>121</v>
      </c>
      <c r="KZB167" s="79"/>
      <c r="KZC167" s="79"/>
      <c r="KZD167" s="79"/>
      <c r="KZE167" s="79"/>
      <c r="KZF167" s="79"/>
      <c r="KZG167" s="79"/>
      <c r="KZH167" s="80"/>
      <c r="KZI167" s="78" t="s">
        <v>121</v>
      </c>
      <c r="KZJ167" s="79"/>
      <c r="KZK167" s="79"/>
      <c r="KZL167" s="79"/>
      <c r="KZM167" s="79"/>
      <c r="KZN167" s="79"/>
      <c r="KZO167" s="79"/>
      <c r="KZP167" s="80"/>
      <c r="KZQ167" s="78" t="s">
        <v>121</v>
      </c>
      <c r="KZR167" s="79"/>
      <c r="KZS167" s="79"/>
      <c r="KZT167" s="79"/>
      <c r="KZU167" s="79"/>
      <c r="KZV167" s="79"/>
      <c r="KZW167" s="79"/>
      <c r="KZX167" s="80"/>
      <c r="KZY167" s="78" t="s">
        <v>121</v>
      </c>
      <c r="KZZ167" s="79"/>
      <c r="LAA167" s="79"/>
      <c r="LAB167" s="79"/>
      <c r="LAC167" s="79"/>
      <c r="LAD167" s="79"/>
      <c r="LAE167" s="79"/>
      <c r="LAF167" s="80"/>
      <c r="LAG167" s="78" t="s">
        <v>121</v>
      </c>
      <c r="LAH167" s="79"/>
      <c r="LAI167" s="79"/>
      <c r="LAJ167" s="79"/>
      <c r="LAK167" s="79"/>
      <c r="LAL167" s="79"/>
      <c r="LAM167" s="79"/>
      <c r="LAN167" s="80"/>
      <c r="LAO167" s="78" t="s">
        <v>121</v>
      </c>
      <c r="LAP167" s="79"/>
      <c r="LAQ167" s="79"/>
      <c r="LAR167" s="79"/>
      <c r="LAS167" s="79"/>
      <c r="LAT167" s="79"/>
      <c r="LAU167" s="79"/>
      <c r="LAV167" s="80"/>
      <c r="LAW167" s="78" t="s">
        <v>121</v>
      </c>
      <c r="LAX167" s="79"/>
      <c r="LAY167" s="79"/>
      <c r="LAZ167" s="79"/>
      <c r="LBA167" s="79"/>
      <c r="LBB167" s="79"/>
      <c r="LBC167" s="79"/>
      <c r="LBD167" s="80"/>
      <c r="LBE167" s="78" t="s">
        <v>121</v>
      </c>
      <c r="LBF167" s="79"/>
      <c r="LBG167" s="79"/>
      <c r="LBH167" s="79"/>
      <c r="LBI167" s="79"/>
      <c r="LBJ167" s="79"/>
      <c r="LBK167" s="79"/>
      <c r="LBL167" s="80"/>
      <c r="LBM167" s="78" t="s">
        <v>121</v>
      </c>
      <c r="LBN167" s="79"/>
      <c r="LBO167" s="79"/>
      <c r="LBP167" s="79"/>
      <c r="LBQ167" s="79"/>
      <c r="LBR167" s="79"/>
      <c r="LBS167" s="79"/>
      <c r="LBT167" s="80"/>
      <c r="LBU167" s="78" t="s">
        <v>121</v>
      </c>
      <c r="LBV167" s="79"/>
      <c r="LBW167" s="79"/>
      <c r="LBX167" s="79"/>
      <c r="LBY167" s="79"/>
      <c r="LBZ167" s="79"/>
      <c r="LCA167" s="79"/>
      <c r="LCB167" s="80"/>
      <c r="LCC167" s="78" t="s">
        <v>121</v>
      </c>
      <c r="LCD167" s="79"/>
      <c r="LCE167" s="79"/>
      <c r="LCF167" s="79"/>
      <c r="LCG167" s="79"/>
      <c r="LCH167" s="79"/>
      <c r="LCI167" s="79"/>
      <c r="LCJ167" s="80"/>
      <c r="LCK167" s="78" t="s">
        <v>121</v>
      </c>
      <c r="LCL167" s="79"/>
      <c r="LCM167" s="79"/>
      <c r="LCN167" s="79"/>
      <c r="LCO167" s="79"/>
      <c r="LCP167" s="79"/>
      <c r="LCQ167" s="79"/>
      <c r="LCR167" s="80"/>
      <c r="LCS167" s="78" t="s">
        <v>121</v>
      </c>
      <c r="LCT167" s="79"/>
      <c r="LCU167" s="79"/>
      <c r="LCV167" s="79"/>
      <c r="LCW167" s="79"/>
      <c r="LCX167" s="79"/>
      <c r="LCY167" s="79"/>
      <c r="LCZ167" s="80"/>
      <c r="LDA167" s="78" t="s">
        <v>121</v>
      </c>
      <c r="LDB167" s="79"/>
      <c r="LDC167" s="79"/>
      <c r="LDD167" s="79"/>
      <c r="LDE167" s="79"/>
      <c r="LDF167" s="79"/>
      <c r="LDG167" s="79"/>
      <c r="LDH167" s="80"/>
      <c r="LDI167" s="78" t="s">
        <v>121</v>
      </c>
      <c r="LDJ167" s="79"/>
      <c r="LDK167" s="79"/>
      <c r="LDL167" s="79"/>
      <c r="LDM167" s="79"/>
      <c r="LDN167" s="79"/>
      <c r="LDO167" s="79"/>
      <c r="LDP167" s="80"/>
      <c r="LDQ167" s="78" t="s">
        <v>121</v>
      </c>
      <c r="LDR167" s="79"/>
      <c r="LDS167" s="79"/>
      <c r="LDT167" s="79"/>
      <c r="LDU167" s="79"/>
      <c r="LDV167" s="79"/>
      <c r="LDW167" s="79"/>
      <c r="LDX167" s="80"/>
      <c r="LDY167" s="78" t="s">
        <v>121</v>
      </c>
      <c r="LDZ167" s="79"/>
      <c r="LEA167" s="79"/>
      <c r="LEB167" s="79"/>
      <c r="LEC167" s="79"/>
      <c r="LED167" s="79"/>
      <c r="LEE167" s="79"/>
      <c r="LEF167" s="80"/>
      <c r="LEG167" s="78" t="s">
        <v>121</v>
      </c>
      <c r="LEH167" s="79"/>
      <c r="LEI167" s="79"/>
      <c r="LEJ167" s="79"/>
      <c r="LEK167" s="79"/>
      <c r="LEL167" s="79"/>
      <c r="LEM167" s="79"/>
      <c r="LEN167" s="80"/>
      <c r="LEO167" s="78" t="s">
        <v>121</v>
      </c>
      <c r="LEP167" s="79"/>
      <c r="LEQ167" s="79"/>
      <c r="LER167" s="79"/>
      <c r="LES167" s="79"/>
      <c r="LET167" s="79"/>
      <c r="LEU167" s="79"/>
      <c r="LEV167" s="80"/>
      <c r="LEW167" s="78" t="s">
        <v>121</v>
      </c>
      <c r="LEX167" s="79"/>
      <c r="LEY167" s="79"/>
      <c r="LEZ167" s="79"/>
      <c r="LFA167" s="79"/>
      <c r="LFB167" s="79"/>
      <c r="LFC167" s="79"/>
      <c r="LFD167" s="80"/>
      <c r="LFE167" s="78" t="s">
        <v>121</v>
      </c>
      <c r="LFF167" s="79"/>
      <c r="LFG167" s="79"/>
      <c r="LFH167" s="79"/>
      <c r="LFI167" s="79"/>
      <c r="LFJ167" s="79"/>
      <c r="LFK167" s="79"/>
      <c r="LFL167" s="80"/>
      <c r="LFM167" s="78" t="s">
        <v>121</v>
      </c>
      <c r="LFN167" s="79"/>
      <c r="LFO167" s="79"/>
      <c r="LFP167" s="79"/>
      <c r="LFQ167" s="79"/>
      <c r="LFR167" s="79"/>
      <c r="LFS167" s="79"/>
      <c r="LFT167" s="80"/>
      <c r="LFU167" s="78" t="s">
        <v>121</v>
      </c>
      <c r="LFV167" s="79"/>
      <c r="LFW167" s="79"/>
      <c r="LFX167" s="79"/>
      <c r="LFY167" s="79"/>
      <c r="LFZ167" s="79"/>
      <c r="LGA167" s="79"/>
      <c r="LGB167" s="80"/>
      <c r="LGC167" s="78" t="s">
        <v>121</v>
      </c>
      <c r="LGD167" s="79"/>
      <c r="LGE167" s="79"/>
      <c r="LGF167" s="79"/>
      <c r="LGG167" s="79"/>
      <c r="LGH167" s="79"/>
      <c r="LGI167" s="79"/>
      <c r="LGJ167" s="80"/>
      <c r="LGK167" s="78" t="s">
        <v>121</v>
      </c>
      <c r="LGL167" s="79"/>
      <c r="LGM167" s="79"/>
      <c r="LGN167" s="79"/>
      <c r="LGO167" s="79"/>
      <c r="LGP167" s="79"/>
      <c r="LGQ167" s="79"/>
      <c r="LGR167" s="80"/>
      <c r="LGS167" s="78" t="s">
        <v>121</v>
      </c>
      <c r="LGT167" s="79"/>
      <c r="LGU167" s="79"/>
      <c r="LGV167" s="79"/>
      <c r="LGW167" s="79"/>
      <c r="LGX167" s="79"/>
      <c r="LGY167" s="79"/>
      <c r="LGZ167" s="80"/>
      <c r="LHA167" s="78" t="s">
        <v>121</v>
      </c>
      <c r="LHB167" s="79"/>
      <c r="LHC167" s="79"/>
      <c r="LHD167" s="79"/>
      <c r="LHE167" s="79"/>
      <c r="LHF167" s="79"/>
      <c r="LHG167" s="79"/>
      <c r="LHH167" s="80"/>
      <c r="LHI167" s="78" t="s">
        <v>121</v>
      </c>
      <c r="LHJ167" s="79"/>
      <c r="LHK167" s="79"/>
      <c r="LHL167" s="79"/>
      <c r="LHM167" s="79"/>
      <c r="LHN167" s="79"/>
      <c r="LHO167" s="79"/>
      <c r="LHP167" s="80"/>
      <c r="LHQ167" s="78" t="s">
        <v>121</v>
      </c>
      <c r="LHR167" s="79"/>
      <c r="LHS167" s="79"/>
      <c r="LHT167" s="79"/>
      <c r="LHU167" s="79"/>
      <c r="LHV167" s="79"/>
      <c r="LHW167" s="79"/>
      <c r="LHX167" s="80"/>
      <c r="LHY167" s="78" t="s">
        <v>121</v>
      </c>
      <c r="LHZ167" s="79"/>
      <c r="LIA167" s="79"/>
      <c r="LIB167" s="79"/>
      <c r="LIC167" s="79"/>
      <c r="LID167" s="79"/>
      <c r="LIE167" s="79"/>
      <c r="LIF167" s="80"/>
      <c r="LIG167" s="78" t="s">
        <v>121</v>
      </c>
      <c r="LIH167" s="79"/>
      <c r="LII167" s="79"/>
      <c r="LIJ167" s="79"/>
      <c r="LIK167" s="79"/>
      <c r="LIL167" s="79"/>
      <c r="LIM167" s="79"/>
      <c r="LIN167" s="80"/>
      <c r="LIO167" s="78" t="s">
        <v>121</v>
      </c>
      <c r="LIP167" s="79"/>
      <c r="LIQ167" s="79"/>
      <c r="LIR167" s="79"/>
      <c r="LIS167" s="79"/>
      <c r="LIT167" s="79"/>
      <c r="LIU167" s="79"/>
      <c r="LIV167" s="80"/>
      <c r="LIW167" s="78" t="s">
        <v>121</v>
      </c>
      <c r="LIX167" s="79"/>
      <c r="LIY167" s="79"/>
      <c r="LIZ167" s="79"/>
      <c r="LJA167" s="79"/>
      <c r="LJB167" s="79"/>
      <c r="LJC167" s="79"/>
      <c r="LJD167" s="80"/>
      <c r="LJE167" s="78" t="s">
        <v>121</v>
      </c>
      <c r="LJF167" s="79"/>
      <c r="LJG167" s="79"/>
      <c r="LJH167" s="79"/>
      <c r="LJI167" s="79"/>
      <c r="LJJ167" s="79"/>
      <c r="LJK167" s="79"/>
      <c r="LJL167" s="80"/>
      <c r="LJM167" s="78" t="s">
        <v>121</v>
      </c>
      <c r="LJN167" s="79"/>
      <c r="LJO167" s="79"/>
      <c r="LJP167" s="79"/>
      <c r="LJQ167" s="79"/>
      <c r="LJR167" s="79"/>
      <c r="LJS167" s="79"/>
      <c r="LJT167" s="80"/>
      <c r="LJU167" s="78" t="s">
        <v>121</v>
      </c>
      <c r="LJV167" s="79"/>
      <c r="LJW167" s="79"/>
      <c r="LJX167" s="79"/>
      <c r="LJY167" s="79"/>
      <c r="LJZ167" s="79"/>
      <c r="LKA167" s="79"/>
      <c r="LKB167" s="80"/>
      <c r="LKC167" s="78" t="s">
        <v>121</v>
      </c>
      <c r="LKD167" s="79"/>
      <c r="LKE167" s="79"/>
      <c r="LKF167" s="79"/>
      <c r="LKG167" s="79"/>
      <c r="LKH167" s="79"/>
      <c r="LKI167" s="79"/>
      <c r="LKJ167" s="80"/>
      <c r="LKK167" s="78" t="s">
        <v>121</v>
      </c>
      <c r="LKL167" s="79"/>
      <c r="LKM167" s="79"/>
      <c r="LKN167" s="79"/>
      <c r="LKO167" s="79"/>
      <c r="LKP167" s="79"/>
      <c r="LKQ167" s="79"/>
      <c r="LKR167" s="80"/>
      <c r="LKS167" s="78" t="s">
        <v>121</v>
      </c>
      <c r="LKT167" s="79"/>
      <c r="LKU167" s="79"/>
      <c r="LKV167" s="79"/>
      <c r="LKW167" s="79"/>
      <c r="LKX167" s="79"/>
      <c r="LKY167" s="79"/>
      <c r="LKZ167" s="80"/>
      <c r="LLA167" s="78" t="s">
        <v>121</v>
      </c>
      <c r="LLB167" s="79"/>
      <c r="LLC167" s="79"/>
      <c r="LLD167" s="79"/>
      <c r="LLE167" s="79"/>
      <c r="LLF167" s="79"/>
      <c r="LLG167" s="79"/>
      <c r="LLH167" s="80"/>
      <c r="LLI167" s="78" t="s">
        <v>121</v>
      </c>
      <c r="LLJ167" s="79"/>
      <c r="LLK167" s="79"/>
      <c r="LLL167" s="79"/>
      <c r="LLM167" s="79"/>
      <c r="LLN167" s="79"/>
      <c r="LLO167" s="79"/>
      <c r="LLP167" s="80"/>
      <c r="LLQ167" s="78" t="s">
        <v>121</v>
      </c>
      <c r="LLR167" s="79"/>
      <c r="LLS167" s="79"/>
      <c r="LLT167" s="79"/>
      <c r="LLU167" s="79"/>
      <c r="LLV167" s="79"/>
      <c r="LLW167" s="79"/>
      <c r="LLX167" s="80"/>
      <c r="LLY167" s="78" t="s">
        <v>121</v>
      </c>
      <c r="LLZ167" s="79"/>
      <c r="LMA167" s="79"/>
      <c r="LMB167" s="79"/>
      <c r="LMC167" s="79"/>
      <c r="LMD167" s="79"/>
      <c r="LME167" s="79"/>
      <c r="LMF167" s="80"/>
      <c r="LMG167" s="78" t="s">
        <v>121</v>
      </c>
      <c r="LMH167" s="79"/>
      <c r="LMI167" s="79"/>
      <c r="LMJ167" s="79"/>
      <c r="LMK167" s="79"/>
      <c r="LML167" s="79"/>
      <c r="LMM167" s="79"/>
      <c r="LMN167" s="80"/>
      <c r="LMO167" s="78" t="s">
        <v>121</v>
      </c>
      <c r="LMP167" s="79"/>
      <c r="LMQ167" s="79"/>
      <c r="LMR167" s="79"/>
      <c r="LMS167" s="79"/>
      <c r="LMT167" s="79"/>
      <c r="LMU167" s="79"/>
      <c r="LMV167" s="80"/>
      <c r="LMW167" s="78" t="s">
        <v>121</v>
      </c>
      <c r="LMX167" s="79"/>
      <c r="LMY167" s="79"/>
      <c r="LMZ167" s="79"/>
      <c r="LNA167" s="79"/>
      <c r="LNB167" s="79"/>
      <c r="LNC167" s="79"/>
      <c r="LND167" s="80"/>
      <c r="LNE167" s="78" t="s">
        <v>121</v>
      </c>
      <c r="LNF167" s="79"/>
      <c r="LNG167" s="79"/>
      <c r="LNH167" s="79"/>
      <c r="LNI167" s="79"/>
      <c r="LNJ167" s="79"/>
      <c r="LNK167" s="79"/>
      <c r="LNL167" s="80"/>
      <c r="LNM167" s="78" t="s">
        <v>121</v>
      </c>
      <c r="LNN167" s="79"/>
      <c r="LNO167" s="79"/>
      <c r="LNP167" s="79"/>
      <c r="LNQ167" s="79"/>
      <c r="LNR167" s="79"/>
      <c r="LNS167" s="79"/>
      <c r="LNT167" s="80"/>
      <c r="LNU167" s="78" t="s">
        <v>121</v>
      </c>
      <c r="LNV167" s="79"/>
      <c r="LNW167" s="79"/>
      <c r="LNX167" s="79"/>
      <c r="LNY167" s="79"/>
      <c r="LNZ167" s="79"/>
      <c r="LOA167" s="79"/>
      <c r="LOB167" s="80"/>
      <c r="LOC167" s="78" t="s">
        <v>121</v>
      </c>
      <c r="LOD167" s="79"/>
      <c r="LOE167" s="79"/>
      <c r="LOF167" s="79"/>
      <c r="LOG167" s="79"/>
      <c r="LOH167" s="79"/>
      <c r="LOI167" s="79"/>
      <c r="LOJ167" s="80"/>
      <c r="LOK167" s="78" t="s">
        <v>121</v>
      </c>
      <c r="LOL167" s="79"/>
      <c r="LOM167" s="79"/>
      <c r="LON167" s="79"/>
      <c r="LOO167" s="79"/>
      <c r="LOP167" s="79"/>
      <c r="LOQ167" s="79"/>
      <c r="LOR167" s="80"/>
      <c r="LOS167" s="78" t="s">
        <v>121</v>
      </c>
      <c r="LOT167" s="79"/>
      <c r="LOU167" s="79"/>
      <c r="LOV167" s="79"/>
      <c r="LOW167" s="79"/>
      <c r="LOX167" s="79"/>
      <c r="LOY167" s="79"/>
      <c r="LOZ167" s="80"/>
      <c r="LPA167" s="78" t="s">
        <v>121</v>
      </c>
      <c r="LPB167" s="79"/>
      <c r="LPC167" s="79"/>
      <c r="LPD167" s="79"/>
      <c r="LPE167" s="79"/>
      <c r="LPF167" s="79"/>
      <c r="LPG167" s="79"/>
      <c r="LPH167" s="80"/>
      <c r="LPI167" s="78" t="s">
        <v>121</v>
      </c>
      <c r="LPJ167" s="79"/>
      <c r="LPK167" s="79"/>
      <c r="LPL167" s="79"/>
      <c r="LPM167" s="79"/>
      <c r="LPN167" s="79"/>
      <c r="LPO167" s="79"/>
      <c r="LPP167" s="80"/>
      <c r="LPQ167" s="78" t="s">
        <v>121</v>
      </c>
      <c r="LPR167" s="79"/>
      <c r="LPS167" s="79"/>
      <c r="LPT167" s="79"/>
      <c r="LPU167" s="79"/>
      <c r="LPV167" s="79"/>
      <c r="LPW167" s="79"/>
      <c r="LPX167" s="80"/>
      <c r="LPY167" s="78" t="s">
        <v>121</v>
      </c>
      <c r="LPZ167" s="79"/>
      <c r="LQA167" s="79"/>
      <c r="LQB167" s="79"/>
      <c r="LQC167" s="79"/>
      <c r="LQD167" s="79"/>
      <c r="LQE167" s="79"/>
      <c r="LQF167" s="80"/>
      <c r="LQG167" s="78" t="s">
        <v>121</v>
      </c>
      <c r="LQH167" s="79"/>
      <c r="LQI167" s="79"/>
      <c r="LQJ167" s="79"/>
      <c r="LQK167" s="79"/>
      <c r="LQL167" s="79"/>
      <c r="LQM167" s="79"/>
      <c r="LQN167" s="80"/>
      <c r="LQO167" s="78" t="s">
        <v>121</v>
      </c>
      <c r="LQP167" s="79"/>
      <c r="LQQ167" s="79"/>
      <c r="LQR167" s="79"/>
      <c r="LQS167" s="79"/>
      <c r="LQT167" s="79"/>
      <c r="LQU167" s="79"/>
      <c r="LQV167" s="80"/>
      <c r="LQW167" s="78" t="s">
        <v>121</v>
      </c>
      <c r="LQX167" s="79"/>
      <c r="LQY167" s="79"/>
      <c r="LQZ167" s="79"/>
      <c r="LRA167" s="79"/>
      <c r="LRB167" s="79"/>
      <c r="LRC167" s="79"/>
      <c r="LRD167" s="80"/>
      <c r="LRE167" s="78" t="s">
        <v>121</v>
      </c>
      <c r="LRF167" s="79"/>
      <c r="LRG167" s="79"/>
      <c r="LRH167" s="79"/>
      <c r="LRI167" s="79"/>
      <c r="LRJ167" s="79"/>
      <c r="LRK167" s="79"/>
      <c r="LRL167" s="80"/>
      <c r="LRM167" s="78" t="s">
        <v>121</v>
      </c>
      <c r="LRN167" s="79"/>
      <c r="LRO167" s="79"/>
      <c r="LRP167" s="79"/>
      <c r="LRQ167" s="79"/>
      <c r="LRR167" s="79"/>
      <c r="LRS167" s="79"/>
      <c r="LRT167" s="80"/>
      <c r="LRU167" s="78" t="s">
        <v>121</v>
      </c>
      <c r="LRV167" s="79"/>
      <c r="LRW167" s="79"/>
      <c r="LRX167" s="79"/>
      <c r="LRY167" s="79"/>
      <c r="LRZ167" s="79"/>
      <c r="LSA167" s="79"/>
      <c r="LSB167" s="80"/>
      <c r="LSC167" s="78" t="s">
        <v>121</v>
      </c>
      <c r="LSD167" s="79"/>
      <c r="LSE167" s="79"/>
      <c r="LSF167" s="79"/>
      <c r="LSG167" s="79"/>
      <c r="LSH167" s="79"/>
      <c r="LSI167" s="79"/>
      <c r="LSJ167" s="80"/>
      <c r="LSK167" s="78" t="s">
        <v>121</v>
      </c>
      <c r="LSL167" s="79"/>
      <c r="LSM167" s="79"/>
      <c r="LSN167" s="79"/>
      <c r="LSO167" s="79"/>
      <c r="LSP167" s="79"/>
      <c r="LSQ167" s="79"/>
      <c r="LSR167" s="80"/>
      <c r="LSS167" s="78" t="s">
        <v>121</v>
      </c>
      <c r="LST167" s="79"/>
      <c r="LSU167" s="79"/>
      <c r="LSV167" s="79"/>
      <c r="LSW167" s="79"/>
      <c r="LSX167" s="79"/>
      <c r="LSY167" s="79"/>
      <c r="LSZ167" s="80"/>
      <c r="LTA167" s="78" t="s">
        <v>121</v>
      </c>
      <c r="LTB167" s="79"/>
      <c r="LTC167" s="79"/>
      <c r="LTD167" s="79"/>
      <c r="LTE167" s="79"/>
      <c r="LTF167" s="79"/>
      <c r="LTG167" s="79"/>
      <c r="LTH167" s="80"/>
      <c r="LTI167" s="78" t="s">
        <v>121</v>
      </c>
      <c r="LTJ167" s="79"/>
      <c r="LTK167" s="79"/>
      <c r="LTL167" s="79"/>
      <c r="LTM167" s="79"/>
      <c r="LTN167" s="79"/>
      <c r="LTO167" s="79"/>
      <c r="LTP167" s="80"/>
      <c r="LTQ167" s="78" t="s">
        <v>121</v>
      </c>
      <c r="LTR167" s="79"/>
      <c r="LTS167" s="79"/>
      <c r="LTT167" s="79"/>
      <c r="LTU167" s="79"/>
      <c r="LTV167" s="79"/>
      <c r="LTW167" s="79"/>
      <c r="LTX167" s="80"/>
      <c r="LTY167" s="78" t="s">
        <v>121</v>
      </c>
      <c r="LTZ167" s="79"/>
      <c r="LUA167" s="79"/>
      <c r="LUB167" s="79"/>
      <c r="LUC167" s="79"/>
      <c r="LUD167" s="79"/>
      <c r="LUE167" s="79"/>
      <c r="LUF167" s="80"/>
      <c r="LUG167" s="78" t="s">
        <v>121</v>
      </c>
      <c r="LUH167" s="79"/>
      <c r="LUI167" s="79"/>
      <c r="LUJ167" s="79"/>
      <c r="LUK167" s="79"/>
      <c r="LUL167" s="79"/>
      <c r="LUM167" s="79"/>
      <c r="LUN167" s="80"/>
      <c r="LUO167" s="78" t="s">
        <v>121</v>
      </c>
      <c r="LUP167" s="79"/>
      <c r="LUQ167" s="79"/>
      <c r="LUR167" s="79"/>
      <c r="LUS167" s="79"/>
      <c r="LUT167" s="79"/>
      <c r="LUU167" s="79"/>
      <c r="LUV167" s="80"/>
      <c r="LUW167" s="78" t="s">
        <v>121</v>
      </c>
      <c r="LUX167" s="79"/>
      <c r="LUY167" s="79"/>
      <c r="LUZ167" s="79"/>
      <c r="LVA167" s="79"/>
      <c r="LVB167" s="79"/>
      <c r="LVC167" s="79"/>
      <c r="LVD167" s="80"/>
      <c r="LVE167" s="78" t="s">
        <v>121</v>
      </c>
      <c r="LVF167" s="79"/>
      <c r="LVG167" s="79"/>
      <c r="LVH167" s="79"/>
      <c r="LVI167" s="79"/>
      <c r="LVJ167" s="79"/>
      <c r="LVK167" s="79"/>
      <c r="LVL167" s="80"/>
      <c r="LVM167" s="78" t="s">
        <v>121</v>
      </c>
      <c r="LVN167" s="79"/>
      <c r="LVO167" s="79"/>
      <c r="LVP167" s="79"/>
      <c r="LVQ167" s="79"/>
      <c r="LVR167" s="79"/>
      <c r="LVS167" s="79"/>
      <c r="LVT167" s="80"/>
      <c r="LVU167" s="78" t="s">
        <v>121</v>
      </c>
      <c r="LVV167" s="79"/>
      <c r="LVW167" s="79"/>
      <c r="LVX167" s="79"/>
      <c r="LVY167" s="79"/>
      <c r="LVZ167" s="79"/>
      <c r="LWA167" s="79"/>
      <c r="LWB167" s="80"/>
      <c r="LWC167" s="78" t="s">
        <v>121</v>
      </c>
      <c r="LWD167" s="79"/>
      <c r="LWE167" s="79"/>
      <c r="LWF167" s="79"/>
      <c r="LWG167" s="79"/>
      <c r="LWH167" s="79"/>
      <c r="LWI167" s="79"/>
      <c r="LWJ167" s="80"/>
      <c r="LWK167" s="78" t="s">
        <v>121</v>
      </c>
      <c r="LWL167" s="79"/>
      <c r="LWM167" s="79"/>
      <c r="LWN167" s="79"/>
      <c r="LWO167" s="79"/>
      <c r="LWP167" s="79"/>
      <c r="LWQ167" s="79"/>
      <c r="LWR167" s="80"/>
      <c r="LWS167" s="78" t="s">
        <v>121</v>
      </c>
      <c r="LWT167" s="79"/>
      <c r="LWU167" s="79"/>
      <c r="LWV167" s="79"/>
      <c r="LWW167" s="79"/>
      <c r="LWX167" s="79"/>
      <c r="LWY167" s="79"/>
      <c r="LWZ167" s="80"/>
      <c r="LXA167" s="78" t="s">
        <v>121</v>
      </c>
      <c r="LXB167" s="79"/>
      <c r="LXC167" s="79"/>
      <c r="LXD167" s="79"/>
      <c r="LXE167" s="79"/>
      <c r="LXF167" s="79"/>
      <c r="LXG167" s="79"/>
      <c r="LXH167" s="80"/>
      <c r="LXI167" s="78" t="s">
        <v>121</v>
      </c>
      <c r="LXJ167" s="79"/>
      <c r="LXK167" s="79"/>
      <c r="LXL167" s="79"/>
      <c r="LXM167" s="79"/>
      <c r="LXN167" s="79"/>
      <c r="LXO167" s="79"/>
      <c r="LXP167" s="80"/>
      <c r="LXQ167" s="78" t="s">
        <v>121</v>
      </c>
      <c r="LXR167" s="79"/>
      <c r="LXS167" s="79"/>
      <c r="LXT167" s="79"/>
      <c r="LXU167" s="79"/>
      <c r="LXV167" s="79"/>
      <c r="LXW167" s="79"/>
      <c r="LXX167" s="80"/>
      <c r="LXY167" s="78" t="s">
        <v>121</v>
      </c>
      <c r="LXZ167" s="79"/>
      <c r="LYA167" s="79"/>
      <c r="LYB167" s="79"/>
      <c r="LYC167" s="79"/>
      <c r="LYD167" s="79"/>
      <c r="LYE167" s="79"/>
      <c r="LYF167" s="80"/>
      <c r="LYG167" s="78" t="s">
        <v>121</v>
      </c>
      <c r="LYH167" s="79"/>
      <c r="LYI167" s="79"/>
      <c r="LYJ167" s="79"/>
      <c r="LYK167" s="79"/>
      <c r="LYL167" s="79"/>
      <c r="LYM167" s="79"/>
      <c r="LYN167" s="80"/>
      <c r="LYO167" s="78" t="s">
        <v>121</v>
      </c>
      <c r="LYP167" s="79"/>
      <c r="LYQ167" s="79"/>
      <c r="LYR167" s="79"/>
      <c r="LYS167" s="79"/>
      <c r="LYT167" s="79"/>
      <c r="LYU167" s="79"/>
      <c r="LYV167" s="80"/>
      <c r="LYW167" s="78" t="s">
        <v>121</v>
      </c>
      <c r="LYX167" s="79"/>
      <c r="LYY167" s="79"/>
      <c r="LYZ167" s="79"/>
      <c r="LZA167" s="79"/>
      <c r="LZB167" s="79"/>
      <c r="LZC167" s="79"/>
      <c r="LZD167" s="80"/>
      <c r="LZE167" s="78" t="s">
        <v>121</v>
      </c>
      <c r="LZF167" s="79"/>
      <c r="LZG167" s="79"/>
      <c r="LZH167" s="79"/>
      <c r="LZI167" s="79"/>
      <c r="LZJ167" s="79"/>
      <c r="LZK167" s="79"/>
      <c r="LZL167" s="80"/>
      <c r="LZM167" s="78" t="s">
        <v>121</v>
      </c>
      <c r="LZN167" s="79"/>
      <c r="LZO167" s="79"/>
      <c r="LZP167" s="79"/>
      <c r="LZQ167" s="79"/>
      <c r="LZR167" s="79"/>
      <c r="LZS167" s="79"/>
      <c r="LZT167" s="80"/>
      <c r="LZU167" s="78" t="s">
        <v>121</v>
      </c>
      <c r="LZV167" s="79"/>
      <c r="LZW167" s="79"/>
      <c r="LZX167" s="79"/>
      <c r="LZY167" s="79"/>
      <c r="LZZ167" s="79"/>
      <c r="MAA167" s="79"/>
      <c r="MAB167" s="80"/>
      <c r="MAC167" s="78" t="s">
        <v>121</v>
      </c>
      <c r="MAD167" s="79"/>
      <c r="MAE167" s="79"/>
      <c r="MAF167" s="79"/>
      <c r="MAG167" s="79"/>
      <c r="MAH167" s="79"/>
      <c r="MAI167" s="79"/>
      <c r="MAJ167" s="80"/>
      <c r="MAK167" s="78" t="s">
        <v>121</v>
      </c>
      <c r="MAL167" s="79"/>
      <c r="MAM167" s="79"/>
      <c r="MAN167" s="79"/>
      <c r="MAO167" s="79"/>
      <c r="MAP167" s="79"/>
      <c r="MAQ167" s="79"/>
      <c r="MAR167" s="80"/>
      <c r="MAS167" s="78" t="s">
        <v>121</v>
      </c>
      <c r="MAT167" s="79"/>
      <c r="MAU167" s="79"/>
      <c r="MAV167" s="79"/>
      <c r="MAW167" s="79"/>
      <c r="MAX167" s="79"/>
      <c r="MAY167" s="79"/>
      <c r="MAZ167" s="80"/>
      <c r="MBA167" s="78" t="s">
        <v>121</v>
      </c>
      <c r="MBB167" s="79"/>
      <c r="MBC167" s="79"/>
      <c r="MBD167" s="79"/>
      <c r="MBE167" s="79"/>
      <c r="MBF167" s="79"/>
      <c r="MBG167" s="79"/>
      <c r="MBH167" s="80"/>
      <c r="MBI167" s="78" t="s">
        <v>121</v>
      </c>
      <c r="MBJ167" s="79"/>
      <c r="MBK167" s="79"/>
      <c r="MBL167" s="79"/>
      <c r="MBM167" s="79"/>
      <c r="MBN167" s="79"/>
      <c r="MBO167" s="79"/>
      <c r="MBP167" s="80"/>
      <c r="MBQ167" s="78" t="s">
        <v>121</v>
      </c>
      <c r="MBR167" s="79"/>
      <c r="MBS167" s="79"/>
      <c r="MBT167" s="79"/>
      <c r="MBU167" s="79"/>
      <c r="MBV167" s="79"/>
      <c r="MBW167" s="79"/>
      <c r="MBX167" s="80"/>
      <c r="MBY167" s="78" t="s">
        <v>121</v>
      </c>
      <c r="MBZ167" s="79"/>
      <c r="MCA167" s="79"/>
      <c r="MCB167" s="79"/>
      <c r="MCC167" s="79"/>
      <c r="MCD167" s="79"/>
      <c r="MCE167" s="79"/>
      <c r="MCF167" s="80"/>
      <c r="MCG167" s="78" t="s">
        <v>121</v>
      </c>
      <c r="MCH167" s="79"/>
      <c r="MCI167" s="79"/>
      <c r="MCJ167" s="79"/>
      <c r="MCK167" s="79"/>
      <c r="MCL167" s="79"/>
      <c r="MCM167" s="79"/>
      <c r="MCN167" s="80"/>
      <c r="MCO167" s="78" t="s">
        <v>121</v>
      </c>
      <c r="MCP167" s="79"/>
      <c r="MCQ167" s="79"/>
      <c r="MCR167" s="79"/>
      <c r="MCS167" s="79"/>
      <c r="MCT167" s="79"/>
      <c r="MCU167" s="79"/>
      <c r="MCV167" s="80"/>
      <c r="MCW167" s="78" t="s">
        <v>121</v>
      </c>
      <c r="MCX167" s="79"/>
      <c r="MCY167" s="79"/>
      <c r="MCZ167" s="79"/>
      <c r="MDA167" s="79"/>
      <c r="MDB167" s="79"/>
      <c r="MDC167" s="79"/>
      <c r="MDD167" s="80"/>
      <c r="MDE167" s="78" t="s">
        <v>121</v>
      </c>
      <c r="MDF167" s="79"/>
      <c r="MDG167" s="79"/>
      <c r="MDH167" s="79"/>
      <c r="MDI167" s="79"/>
      <c r="MDJ167" s="79"/>
      <c r="MDK167" s="79"/>
      <c r="MDL167" s="80"/>
      <c r="MDM167" s="78" t="s">
        <v>121</v>
      </c>
      <c r="MDN167" s="79"/>
      <c r="MDO167" s="79"/>
      <c r="MDP167" s="79"/>
      <c r="MDQ167" s="79"/>
      <c r="MDR167" s="79"/>
      <c r="MDS167" s="79"/>
      <c r="MDT167" s="80"/>
      <c r="MDU167" s="78" t="s">
        <v>121</v>
      </c>
      <c r="MDV167" s="79"/>
      <c r="MDW167" s="79"/>
      <c r="MDX167" s="79"/>
      <c r="MDY167" s="79"/>
      <c r="MDZ167" s="79"/>
      <c r="MEA167" s="79"/>
      <c r="MEB167" s="80"/>
      <c r="MEC167" s="78" t="s">
        <v>121</v>
      </c>
      <c r="MED167" s="79"/>
      <c r="MEE167" s="79"/>
      <c r="MEF167" s="79"/>
      <c r="MEG167" s="79"/>
      <c r="MEH167" s="79"/>
      <c r="MEI167" s="79"/>
      <c r="MEJ167" s="80"/>
      <c r="MEK167" s="78" t="s">
        <v>121</v>
      </c>
      <c r="MEL167" s="79"/>
      <c r="MEM167" s="79"/>
      <c r="MEN167" s="79"/>
      <c r="MEO167" s="79"/>
      <c r="MEP167" s="79"/>
      <c r="MEQ167" s="79"/>
      <c r="MER167" s="80"/>
      <c r="MES167" s="78" t="s">
        <v>121</v>
      </c>
      <c r="MET167" s="79"/>
      <c r="MEU167" s="79"/>
      <c r="MEV167" s="79"/>
      <c r="MEW167" s="79"/>
      <c r="MEX167" s="79"/>
      <c r="MEY167" s="79"/>
      <c r="MEZ167" s="80"/>
      <c r="MFA167" s="78" t="s">
        <v>121</v>
      </c>
      <c r="MFB167" s="79"/>
      <c r="MFC167" s="79"/>
      <c r="MFD167" s="79"/>
      <c r="MFE167" s="79"/>
      <c r="MFF167" s="79"/>
      <c r="MFG167" s="79"/>
      <c r="MFH167" s="80"/>
      <c r="MFI167" s="78" t="s">
        <v>121</v>
      </c>
      <c r="MFJ167" s="79"/>
      <c r="MFK167" s="79"/>
      <c r="MFL167" s="79"/>
      <c r="MFM167" s="79"/>
      <c r="MFN167" s="79"/>
      <c r="MFO167" s="79"/>
      <c r="MFP167" s="80"/>
      <c r="MFQ167" s="78" t="s">
        <v>121</v>
      </c>
      <c r="MFR167" s="79"/>
      <c r="MFS167" s="79"/>
      <c r="MFT167" s="79"/>
      <c r="MFU167" s="79"/>
      <c r="MFV167" s="79"/>
      <c r="MFW167" s="79"/>
      <c r="MFX167" s="80"/>
      <c r="MFY167" s="78" t="s">
        <v>121</v>
      </c>
      <c r="MFZ167" s="79"/>
      <c r="MGA167" s="79"/>
      <c r="MGB167" s="79"/>
      <c r="MGC167" s="79"/>
      <c r="MGD167" s="79"/>
      <c r="MGE167" s="79"/>
      <c r="MGF167" s="80"/>
      <c r="MGG167" s="78" t="s">
        <v>121</v>
      </c>
      <c r="MGH167" s="79"/>
      <c r="MGI167" s="79"/>
      <c r="MGJ167" s="79"/>
      <c r="MGK167" s="79"/>
      <c r="MGL167" s="79"/>
      <c r="MGM167" s="79"/>
      <c r="MGN167" s="80"/>
      <c r="MGO167" s="78" t="s">
        <v>121</v>
      </c>
      <c r="MGP167" s="79"/>
      <c r="MGQ167" s="79"/>
      <c r="MGR167" s="79"/>
      <c r="MGS167" s="79"/>
      <c r="MGT167" s="79"/>
      <c r="MGU167" s="79"/>
      <c r="MGV167" s="80"/>
      <c r="MGW167" s="78" t="s">
        <v>121</v>
      </c>
      <c r="MGX167" s="79"/>
      <c r="MGY167" s="79"/>
      <c r="MGZ167" s="79"/>
      <c r="MHA167" s="79"/>
      <c r="MHB167" s="79"/>
      <c r="MHC167" s="79"/>
      <c r="MHD167" s="80"/>
      <c r="MHE167" s="78" t="s">
        <v>121</v>
      </c>
      <c r="MHF167" s="79"/>
      <c r="MHG167" s="79"/>
      <c r="MHH167" s="79"/>
      <c r="MHI167" s="79"/>
      <c r="MHJ167" s="79"/>
      <c r="MHK167" s="79"/>
      <c r="MHL167" s="80"/>
      <c r="MHM167" s="78" t="s">
        <v>121</v>
      </c>
      <c r="MHN167" s="79"/>
      <c r="MHO167" s="79"/>
      <c r="MHP167" s="79"/>
      <c r="MHQ167" s="79"/>
      <c r="MHR167" s="79"/>
      <c r="MHS167" s="79"/>
      <c r="MHT167" s="80"/>
      <c r="MHU167" s="78" t="s">
        <v>121</v>
      </c>
      <c r="MHV167" s="79"/>
      <c r="MHW167" s="79"/>
      <c r="MHX167" s="79"/>
      <c r="MHY167" s="79"/>
      <c r="MHZ167" s="79"/>
      <c r="MIA167" s="79"/>
      <c r="MIB167" s="80"/>
      <c r="MIC167" s="78" t="s">
        <v>121</v>
      </c>
      <c r="MID167" s="79"/>
      <c r="MIE167" s="79"/>
      <c r="MIF167" s="79"/>
      <c r="MIG167" s="79"/>
      <c r="MIH167" s="79"/>
      <c r="MII167" s="79"/>
      <c r="MIJ167" s="80"/>
      <c r="MIK167" s="78" t="s">
        <v>121</v>
      </c>
      <c r="MIL167" s="79"/>
      <c r="MIM167" s="79"/>
      <c r="MIN167" s="79"/>
      <c r="MIO167" s="79"/>
      <c r="MIP167" s="79"/>
      <c r="MIQ167" s="79"/>
      <c r="MIR167" s="80"/>
      <c r="MIS167" s="78" t="s">
        <v>121</v>
      </c>
      <c r="MIT167" s="79"/>
      <c r="MIU167" s="79"/>
      <c r="MIV167" s="79"/>
      <c r="MIW167" s="79"/>
      <c r="MIX167" s="79"/>
      <c r="MIY167" s="79"/>
      <c r="MIZ167" s="80"/>
      <c r="MJA167" s="78" t="s">
        <v>121</v>
      </c>
      <c r="MJB167" s="79"/>
      <c r="MJC167" s="79"/>
      <c r="MJD167" s="79"/>
      <c r="MJE167" s="79"/>
      <c r="MJF167" s="79"/>
      <c r="MJG167" s="79"/>
      <c r="MJH167" s="80"/>
      <c r="MJI167" s="78" t="s">
        <v>121</v>
      </c>
      <c r="MJJ167" s="79"/>
      <c r="MJK167" s="79"/>
      <c r="MJL167" s="79"/>
      <c r="MJM167" s="79"/>
      <c r="MJN167" s="79"/>
      <c r="MJO167" s="79"/>
      <c r="MJP167" s="80"/>
      <c r="MJQ167" s="78" t="s">
        <v>121</v>
      </c>
      <c r="MJR167" s="79"/>
      <c r="MJS167" s="79"/>
      <c r="MJT167" s="79"/>
      <c r="MJU167" s="79"/>
      <c r="MJV167" s="79"/>
      <c r="MJW167" s="79"/>
      <c r="MJX167" s="80"/>
      <c r="MJY167" s="78" t="s">
        <v>121</v>
      </c>
      <c r="MJZ167" s="79"/>
      <c r="MKA167" s="79"/>
      <c r="MKB167" s="79"/>
      <c r="MKC167" s="79"/>
      <c r="MKD167" s="79"/>
      <c r="MKE167" s="79"/>
      <c r="MKF167" s="80"/>
      <c r="MKG167" s="78" t="s">
        <v>121</v>
      </c>
      <c r="MKH167" s="79"/>
      <c r="MKI167" s="79"/>
      <c r="MKJ167" s="79"/>
      <c r="MKK167" s="79"/>
      <c r="MKL167" s="79"/>
      <c r="MKM167" s="79"/>
      <c r="MKN167" s="80"/>
      <c r="MKO167" s="78" t="s">
        <v>121</v>
      </c>
      <c r="MKP167" s="79"/>
      <c r="MKQ167" s="79"/>
      <c r="MKR167" s="79"/>
      <c r="MKS167" s="79"/>
      <c r="MKT167" s="79"/>
      <c r="MKU167" s="79"/>
      <c r="MKV167" s="80"/>
      <c r="MKW167" s="78" t="s">
        <v>121</v>
      </c>
      <c r="MKX167" s="79"/>
      <c r="MKY167" s="79"/>
      <c r="MKZ167" s="79"/>
      <c r="MLA167" s="79"/>
      <c r="MLB167" s="79"/>
      <c r="MLC167" s="79"/>
      <c r="MLD167" s="80"/>
      <c r="MLE167" s="78" t="s">
        <v>121</v>
      </c>
      <c r="MLF167" s="79"/>
      <c r="MLG167" s="79"/>
      <c r="MLH167" s="79"/>
      <c r="MLI167" s="79"/>
      <c r="MLJ167" s="79"/>
      <c r="MLK167" s="79"/>
      <c r="MLL167" s="80"/>
      <c r="MLM167" s="78" t="s">
        <v>121</v>
      </c>
      <c r="MLN167" s="79"/>
      <c r="MLO167" s="79"/>
      <c r="MLP167" s="79"/>
      <c r="MLQ167" s="79"/>
      <c r="MLR167" s="79"/>
      <c r="MLS167" s="79"/>
      <c r="MLT167" s="80"/>
      <c r="MLU167" s="78" t="s">
        <v>121</v>
      </c>
      <c r="MLV167" s="79"/>
      <c r="MLW167" s="79"/>
      <c r="MLX167" s="79"/>
      <c r="MLY167" s="79"/>
      <c r="MLZ167" s="79"/>
      <c r="MMA167" s="79"/>
      <c r="MMB167" s="80"/>
      <c r="MMC167" s="78" t="s">
        <v>121</v>
      </c>
      <c r="MMD167" s="79"/>
      <c r="MME167" s="79"/>
      <c r="MMF167" s="79"/>
      <c r="MMG167" s="79"/>
      <c r="MMH167" s="79"/>
      <c r="MMI167" s="79"/>
      <c r="MMJ167" s="80"/>
      <c r="MMK167" s="78" t="s">
        <v>121</v>
      </c>
      <c r="MML167" s="79"/>
      <c r="MMM167" s="79"/>
      <c r="MMN167" s="79"/>
      <c r="MMO167" s="79"/>
      <c r="MMP167" s="79"/>
      <c r="MMQ167" s="79"/>
      <c r="MMR167" s="80"/>
      <c r="MMS167" s="78" t="s">
        <v>121</v>
      </c>
      <c r="MMT167" s="79"/>
      <c r="MMU167" s="79"/>
      <c r="MMV167" s="79"/>
      <c r="MMW167" s="79"/>
      <c r="MMX167" s="79"/>
      <c r="MMY167" s="79"/>
      <c r="MMZ167" s="80"/>
      <c r="MNA167" s="78" t="s">
        <v>121</v>
      </c>
      <c r="MNB167" s="79"/>
      <c r="MNC167" s="79"/>
      <c r="MND167" s="79"/>
      <c r="MNE167" s="79"/>
      <c r="MNF167" s="79"/>
      <c r="MNG167" s="79"/>
      <c r="MNH167" s="80"/>
      <c r="MNI167" s="78" t="s">
        <v>121</v>
      </c>
      <c r="MNJ167" s="79"/>
      <c r="MNK167" s="79"/>
      <c r="MNL167" s="79"/>
      <c r="MNM167" s="79"/>
      <c r="MNN167" s="79"/>
      <c r="MNO167" s="79"/>
      <c r="MNP167" s="80"/>
      <c r="MNQ167" s="78" t="s">
        <v>121</v>
      </c>
      <c r="MNR167" s="79"/>
      <c r="MNS167" s="79"/>
      <c r="MNT167" s="79"/>
      <c r="MNU167" s="79"/>
      <c r="MNV167" s="79"/>
      <c r="MNW167" s="79"/>
      <c r="MNX167" s="80"/>
      <c r="MNY167" s="78" t="s">
        <v>121</v>
      </c>
      <c r="MNZ167" s="79"/>
      <c r="MOA167" s="79"/>
      <c r="MOB167" s="79"/>
      <c r="MOC167" s="79"/>
      <c r="MOD167" s="79"/>
      <c r="MOE167" s="79"/>
      <c r="MOF167" s="80"/>
      <c r="MOG167" s="78" t="s">
        <v>121</v>
      </c>
      <c r="MOH167" s="79"/>
      <c r="MOI167" s="79"/>
      <c r="MOJ167" s="79"/>
      <c r="MOK167" s="79"/>
      <c r="MOL167" s="79"/>
      <c r="MOM167" s="79"/>
      <c r="MON167" s="80"/>
      <c r="MOO167" s="78" t="s">
        <v>121</v>
      </c>
      <c r="MOP167" s="79"/>
      <c r="MOQ167" s="79"/>
      <c r="MOR167" s="79"/>
      <c r="MOS167" s="79"/>
      <c r="MOT167" s="79"/>
      <c r="MOU167" s="79"/>
      <c r="MOV167" s="80"/>
      <c r="MOW167" s="78" t="s">
        <v>121</v>
      </c>
      <c r="MOX167" s="79"/>
      <c r="MOY167" s="79"/>
      <c r="MOZ167" s="79"/>
      <c r="MPA167" s="79"/>
      <c r="MPB167" s="79"/>
      <c r="MPC167" s="79"/>
      <c r="MPD167" s="80"/>
      <c r="MPE167" s="78" t="s">
        <v>121</v>
      </c>
      <c r="MPF167" s="79"/>
      <c r="MPG167" s="79"/>
      <c r="MPH167" s="79"/>
      <c r="MPI167" s="79"/>
      <c r="MPJ167" s="79"/>
      <c r="MPK167" s="79"/>
      <c r="MPL167" s="80"/>
      <c r="MPM167" s="78" t="s">
        <v>121</v>
      </c>
      <c r="MPN167" s="79"/>
      <c r="MPO167" s="79"/>
      <c r="MPP167" s="79"/>
      <c r="MPQ167" s="79"/>
      <c r="MPR167" s="79"/>
      <c r="MPS167" s="79"/>
      <c r="MPT167" s="80"/>
      <c r="MPU167" s="78" t="s">
        <v>121</v>
      </c>
      <c r="MPV167" s="79"/>
      <c r="MPW167" s="79"/>
      <c r="MPX167" s="79"/>
      <c r="MPY167" s="79"/>
      <c r="MPZ167" s="79"/>
      <c r="MQA167" s="79"/>
      <c r="MQB167" s="80"/>
      <c r="MQC167" s="78" t="s">
        <v>121</v>
      </c>
      <c r="MQD167" s="79"/>
      <c r="MQE167" s="79"/>
      <c r="MQF167" s="79"/>
      <c r="MQG167" s="79"/>
      <c r="MQH167" s="79"/>
      <c r="MQI167" s="79"/>
      <c r="MQJ167" s="80"/>
      <c r="MQK167" s="78" t="s">
        <v>121</v>
      </c>
      <c r="MQL167" s="79"/>
      <c r="MQM167" s="79"/>
      <c r="MQN167" s="79"/>
      <c r="MQO167" s="79"/>
      <c r="MQP167" s="79"/>
      <c r="MQQ167" s="79"/>
      <c r="MQR167" s="80"/>
      <c r="MQS167" s="78" t="s">
        <v>121</v>
      </c>
      <c r="MQT167" s="79"/>
      <c r="MQU167" s="79"/>
      <c r="MQV167" s="79"/>
      <c r="MQW167" s="79"/>
      <c r="MQX167" s="79"/>
      <c r="MQY167" s="79"/>
      <c r="MQZ167" s="80"/>
      <c r="MRA167" s="78" t="s">
        <v>121</v>
      </c>
      <c r="MRB167" s="79"/>
      <c r="MRC167" s="79"/>
      <c r="MRD167" s="79"/>
      <c r="MRE167" s="79"/>
      <c r="MRF167" s="79"/>
      <c r="MRG167" s="79"/>
      <c r="MRH167" s="80"/>
      <c r="MRI167" s="78" t="s">
        <v>121</v>
      </c>
      <c r="MRJ167" s="79"/>
      <c r="MRK167" s="79"/>
      <c r="MRL167" s="79"/>
      <c r="MRM167" s="79"/>
      <c r="MRN167" s="79"/>
      <c r="MRO167" s="79"/>
      <c r="MRP167" s="80"/>
      <c r="MRQ167" s="78" t="s">
        <v>121</v>
      </c>
      <c r="MRR167" s="79"/>
      <c r="MRS167" s="79"/>
      <c r="MRT167" s="79"/>
      <c r="MRU167" s="79"/>
      <c r="MRV167" s="79"/>
      <c r="MRW167" s="79"/>
      <c r="MRX167" s="80"/>
      <c r="MRY167" s="78" t="s">
        <v>121</v>
      </c>
      <c r="MRZ167" s="79"/>
      <c r="MSA167" s="79"/>
      <c r="MSB167" s="79"/>
      <c r="MSC167" s="79"/>
      <c r="MSD167" s="79"/>
      <c r="MSE167" s="79"/>
      <c r="MSF167" s="80"/>
      <c r="MSG167" s="78" t="s">
        <v>121</v>
      </c>
      <c r="MSH167" s="79"/>
      <c r="MSI167" s="79"/>
      <c r="MSJ167" s="79"/>
      <c r="MSK167" s="79"/>
      <c r="MSL167" s="79"/>
      <c r="MSM167" s="79"/>
      <c r="MSN167" s="80"/>
      <c r="MSO167" s="78" t="s">
        <v>121</v>
      </c>
      <c r="MSP167" s="79"/>
      <c r="MSQ167" s="79"/>
      <c r="MSR167" s="79"/>
      <c r="MSS167" s="79"/>
      <c r="MST167" s="79"/>
      <c r="MSU167" s="79"/>
      <c r="MSV167" s="80"/>
      <c r="MSW167" s="78" t="s">
        <v>121</v>
      </c>
      <c r="MSX167" s="79"/>
      <c r="MSY167" s="79"/>
      <c r="MSZ167" s="79"/>
      <c r="MTA167" s="79"/>
      <c r="MTB167" s="79"/>
      <c r="MTC167" s="79"/>
      <c r="MTD167" s="80"/>
      <c r="MTE167" s="78" t="s">
        <v>121</v>
      </c>
      <c r="MTF167" s="79"/>
      <c r="MTG167" s="79"/>
      <c r="MTH167" s="79"/>
      <c r="MTI167" s="79"/>
      <c r="MTJ167" s="79"/>
      <c r="MTK167" s="79"/>
      <c r="MTL167" s="80"/>
      <c r="MTM167" s="78" t="s">
        <v>121</v>
      </c>
      <c r="MTN167" s="79"/>
      <c r="MTO167" s="79"/>
      <c r="MTP167" s="79"/>
      <c r="MTQ167" s="79"/>
      <c r="MTR167" s="79"/>
      <c r="MTS167" s="79"/>
      <c r="MTT167" s="80"/>
      <c r="MTU167" s="78" t="s">
        <v>121</v>
      </c>
      <c r="MTV167" s="79"/>
      <c r="MTW167" s="79"/>
      <c r="MTX167" s="79"/>
      <c r="MTY167" s="79"/>
      <c r="MTZ167" s="79"/>
      <c r="MUA167" s="79"/>
      <c r="MUB167" s="80"/>
      <c r="MUC167" s="78" t="s">
        <v>121</v>
      </c>
      <c r="MUD167" s="79"/>
      <c r="MUE167" s="79"/>
      <c r="MUF167" s="79"/>
      <c r="MUG167" s="79"/>
      <c r="MUH167" s="79"/>
      <c r="MUI167" s="79"/>
      <c r="MUJ167" s="80"/>
      <c r="MUK167" s="78" t="s">
        <v>121</v>
      </c>
      <c r="MUL167" s="79"/>
      <c r="MUM167" s="79"/>
      <c r="MUN167" s="79"/>
      <c r="MUO167" s="79"/>
      <c r="MUP167" s="79"/>
      <c r="MUQ167" s="79"/>
      <c r="MUR167" s="80"/>
      <c r="MUS167" s="78" t="s">
        <v>121</v>
      </c>
      <c r="MUT167" s="79"/>
      <c r="MUU167" s="79"/>
      <c r="MUV167" s="79"/>
      <c r="MUW167" s="79"/>
      <c r="MUX167" s="79"/>
      <c r="MUY167" s="79"/>
      <c r="MUZ167" s="80"/>
      <c r="MVA167" s="78" t="s">
        <v>121</v>
      </c>
      <c r="MVB167" s="79"/>
      <c r="MVC167" s="79"/>
      <c r="MVD167" s="79"/>
      <c r="MVE167" s="79"/>
      <c r="MVF167" s="79"/>
      <c r="MVG167" s="79"/>
      <c r="MVH167" s="80"/>
      <c r="MVI167" s="78" t="s">
        <v>121</v>
      </c>
      <c r="MVJ167" s="79"/>
      <c r="MVK167" s="79"/>
      <c r="MVL167" s="79"/>
      <c r="MVM167" s="79"/>
      <c r="MVN167" s="79"/>
      <c r="MVO167" s="79"/>
      <c r="MVP167" s="80"/>
      <c r="MVQ167" s="78" t="s">
        <v>121</v>
      </c>
      <c r="MVR167" s="79"/>
      <c r="MVS167" s="79"/>
      <c r="MVT167" s="79"/>
      <c r="MVU167" s="79"/>
      <c r="MVV167" s="79"/>
      <c r="MVW167" s="79"/>
      <c r="MVX167" s="80"/>
      <c r="MVY167" s="78" t="s">
        <v>121</v>
      </c>
      <c r="MVZ167" s="79"/>
      <c r="MWA167" s="79"/>
      <c r="MWB167" s="79"/>
      <c r="MWC167" s="79"/>
      <c r="MWD167" s="79"/>
      <c r="MWE167" s="79"/>
      <c r="MWF167" s="80"/>
      <c r="MWG167" s="78" t="s">
        <v>121</v>
      </c>
      <c r="MWH167" s="79"/>
      <c r="MWI167" s="79"/>
      <c r="MWJ167" s="79"/>
      <c r="MWK167" s="79"/>
      <c r="MWL167" s="79"/>
      <c r="MWM167" s="79"/>
      <c r="MWN167" s="80"/>
      <c r="MWO167" s="78" t="s">
        <v>121</v>
      </c>
      <c r="MWP167" s="79"/>
      <c r="MWQ167" s="79"/>
      <c r="MWR167" s="79"/>
      <c r="MWS167" s="79"/>
      <c r="MWT167" s="79"/>
      <c r="MWU167" s="79"/>
      <c r="MWV167" s="80"/>
      <c r="MWW167" s="78" t="s">
        <v>121</v>
      </c>
      <c r="MWX167" s="79"/>
      <c r="MWY167" s="79"/>
      <c r="MWZ167" s="79"/>
      <c r="MXA167" s="79"/>
      <c r="MXB167" s="79"/>
      <c r="MXC167" s="79"/>
      <c r="MXD167" s="80"/>
      <c r="MXE167" s="78" t="s">
        <v>121</v>
      </c>
      <c r="MXF167" s="79"/>
      <c r="MXG167" s="79"/>
      <c r="MXH167" s="79"/>
      <c r="MXI167" s="79"/>
      <c r="MXJ167" s="79"/>
      <c r="MXK167" s="79"/>
      <c r="MXL167" s="80"/>
      <c r="MXM167" s="78" t="s">
        <v>121</v>
      </c>
      <c r="MXN167" s="79"/>
      <c r="MXO167" s="79"/>
      <c r="MXP167" s="79"/>
      <c r="MXQ167" s="79"/>
      <c r="MXR167" s="79"/>
      <c r="MXS167" s="79"/>
      <c r="MXT167" s="80"/>
      <c r="MXU167" s="78" t="s">
        <v>121</v>
      </c>
      <c r="MXV167" s="79"/>
      <c r="MXW167" s="79"/>
      <c r="MXX167" s="79"/>
      <c r="MXY167" s="79"/>
      <c r="MXZ167" s="79"/>
      <c r="MYA167" s="79"/>
      <c r="MYB167" s="80"/>
      <c r="MYC167" s="78" t="s">
        <v>121</v>
      </c>
      <c r="MYD167" s="79"/>
      <c r="MYE167" s="79"/>
      <c r="MYF167" s="79"/>
      <c r="MYG167" s="79"/>
      <c r="MYH167" s="79"/>
      <c r="MYI167" s="79"/>
      <c r="MYJ167" s="80"/>
      <c r="MYK167" s="78" t="s">
        <v>121</v>
      </c>
      <c r="MYL167" s="79"/>
      <c r="MYM167" s="79"/>
      <c r="MYN167" s="79"/>
      <c r="MYO167" s="79"/>
      <c r="MYP167" s="79"/>
      <c r="MYQ167" s="79"/>
      <c r="MYR167" s="80"/>
      <c r="MYS167" s="78" t="s">
        <v>121</v>
      </c>
      <c r="MYT167" s="79"/>
      <c r="MYU167" s="79"/>
      <c r="MYV167" s="79"/>
      <c r="MYW167" s="79"/>
      <c r="MYX167" s="79"/>
      <c r="MYY167" s="79"/>
      <c r="MYZ167" s="80"/>
      <c r="MZA167" s="78" t="s">
        <v>121</v>
      </c>
      <c r="MZB167" s="79"/>
      <c r="MZC167" s="79"/>
      <c r="MZD167" s="79"/>
      <c r="MZE167" s="79"/>
      <c r="MZF167" s="79"/>
      <c r="MZG167" s="79"/>
      <c r="MZH167" s="80"/>
      <c r="MZI167" s="78" t="s">
        <v>121</v>
      </c>
      <c r="MZJ167" s="79"/>
      <c r="MZK167" s="79"/>
      <c r="MZL167" s="79"/>
      <c r="MZM167" s="79"/>
      <c r="MZN167" s="79"/>
      <c r="MZO167" s="79"/>
      <c r="MZP167" s="80"/>
      <c r="MZQ167" s="78" t="s">
        <v>121</v>
      </c>
      <c r="MZR167" s="79"/>
      <c r="MZS167" s="79"/>
      <c r="MZT167" s="79"/>
      <c r="MZU167" s="79"/>
      <c r="MZV167" s="79"/>
      <c r="MZW167" s="79"/>
      <c r="MZX167" s="80"/>
      <c r="MZY167" s="78" t="s">
        <v>121</v>
      </c>
      <c r="MZZ167" s="79"/>
      <c r="NAA167" s="79"/>
      <c r="NAB167" s="79"/>
      <c r="NAC167" s="79"/>
      <c r="NAD167" s="79"/>
      <c r="NAE167" s="79"/>
      <c r="NAF167" s="80"/>
      <c r="NAG167" s="78" t="s">
        <v>121</v>
      </c>
      <c r="NAH167" s="79"/>
      <c r="NAI167" s="79"/>
      <c r="NAJ167" s="79"/>
      <c r="NAK167" s="79"/>
      <c r="NAL167" s="79"/>
      <c r="NAM167" s="79"/>
      <c r="NAN167" s="80"/>
      <c r="NAO167" s="78" t="s">
        <v>121</v>
      </c>
      <c r="NAP167" s="79"/>
      <c r="NAQ167" s="79"/>
      <c r="NAR167" s="79"/>
      <c r="NAS167" s="79"/>
      <c r="NAT167" s="79"/>
      <c r="NAU167" s="79"/>
      <c r="NAV167" s="80"/>
      <c r="NAW167" s="78" t="s">
        <v>121</v>
      </c>
      <c r="NAX167" s="79"/>
      <c r="NAY167" s="79"/>
      <c r="NAZ167" s="79"/>
      <c r="NBA167" s="79"/>
      <c r="NBB167" s="79"/>
      <c r="NBC167" s="79"/>
      <c r="NBD167" s="80"/>
      <c r="NBE167" s="78" t="s">
        <v>121</v>
      </c>
      <c r="NBF167" s="79"/>
      <c r="NBG167" s="79"/>
      <c r="NBH167" s="79"/>
      <c r="NBI167" s="79"/>
      <c r="NBJ167" s="79"/>
      <c r="NBK167" s="79"/>
      <c r="NBL167" s="80"/>
      <c r="NBM167" s="78" t="s">
        <v>121</v>
      </c>
      <c r="NBN167" s="79"/>
      <c r="NBO167" s="79"/>
      <c r="NBP167" s="79"/>
      <c r="NBQ167" s="79"/>
      <c r="NBR167" s="79"/>
      <c r="NBS167" s="79"/>
      <c r="NBT167" s="80"/>
      <c r="NBU167" s="78" t="s">
        <v>121</v>
      </c>
      <c r="NBV167" s="79"/>
      <c r="NBW167" s="79"/>
      <c r="NBX167" s="79"/>
      <c r="NBY167" s="79"/>
      <c r="NBZ167" s="79"/>
      <c r="NCA167" s="79"/>
      <c r="NCB167" s="80"/>
      <c r="NCC167" s="78" t="s">
        <v>121</v>
      </c>
      <c r="NCD167" s="79"/>
      <c r="NCE167" s="79"/>
      <c r="NCF167" s="79"/>
      <c r="NCG167" s="79"/>
      <c r="NCH167" s="79"/>
      <c r="NCI167" s="79"/>
      <c r="NCJ167" s="80"/>
      <c r="NCK167" s="78" t="s">
        <v>121</v>
      </c>
      <c r="NCL167" s="79"/>
      <c r="NCM167" s="79"/>
      <c r="NCN167" s="79"/>
      <c r="NCO167" s="79"/>
      <c r="NCP167" s="79"/>
      <c r="NCQ167" s="79"/>
      <c r="NCR167" s="80"/>
      <c r="NCS167" s="78" t="s">
        <v>121</v>
      </c>
      <c r="NCT167" s="79"/>
      <c r="NCU167" s="79"/>
      <c r="NCV167" s="79"/>
      <c r="NCW167" s="79"/>
      <c r="NCX167" s="79"/>
      <c r="NCY167" s="79"/>
      <c r="NCZ167" s="80"/>
      <c r="NDA167" s="78" t="s">
        <v>121</v>
      </c>
      <c r="NDB167" s="79"/>
      <c r="NDC167" s="79"/>
      <c r="NDD167" s="79"/>
      <c r="NDE167" s="79"/>
      <c r="NDF167" s="79"/>
      <c r="NDG167" s="79"/>
      <c r="NDH167" s="80"/>
      <c r="NDI167" s="78" t="s">
        <v>121</v>
      </c>
      <c r="NDJ167" s="79"/>
      <c r="NDK167" s="79"/>
      <c r="NDL167" s="79"/>
      <c r="NDM167" s="79"/>
      <c r="NDN167" s="79"/>
      <c r="NDO167" s="79"/>
      <c r="NDP167" s="80"/>
      <c r="NDQ167" s="78" t="s">
        <v>121</v>
      </c>
      <c r="NDR167" s="79"/>
      <c r="NDS167" s="79"/>
      <c r="NDT167" s="79"/>
      <c r="NDU167" s="79"/>
      <c r="NDV167" s="79"/>
      <c r="NDW167" s="79"/>
      <c r="NDX167" s="80"/>
      <c r="NDY167" s="78" t="s">
        <v>121</v>
      </c>
      <c r="NDZ167" s="79"/>
      <c r="NEA167" s="79"/>
      <c r="NEB167" s="79"/>
      <c r="NEC167" s="79"/>
      <c r="NED167" s="79"/>
      <c r="NEE167" s="79"/>
      <c r="NEF167" s="80"/>
      <c r="NEG167" s="78" t="s">
        <v>121</v>
      </c>
      <c r="NEH167" s="79"/>
      <c r="NEI167" s="79"/>
      <c r="NEJ167" s="79"/>
      <c r="NEK167" s="79"/>
      <c r="NEL167" s="79"/>
      <c r="NEM167" s="79"/>
      <c r="NEN167" s="80"/>
      <c r="NEO167" s="78" t="s">
        <v>121</v>
      </c>
      <c r="NEP167" s="79"/>
      <c r="NEQ167" s="79"/>
      <c r="NER167" s="79"/>
      <c r="NES167" s="79"/>
      <c r="NET167" s="79"/>
      <c r="NEU167" s="79"/>
      <c r="NEV167" s="80"/>
      <c r="NEW167" s="78" t="s">
        <v>121</v>
      </c>
      <c r="NEX167" s="79"/>
      <c r="NEY167" s="79"/>
      <c r="NEZ167" s="79"/>
      <c r="NFA167" s="79"/>
      <c r="NFB167" s="79"/>
      <c r="NFC167" s="79"/>
      <c r="NFD167" s="80"/>
      <c r="NFE167" s="78" t="s">
        <v>121</v>
      </c>
      <c r="NFF167" s="79"/>
      <c r="NFG167" s="79"/>
      <c r="NFH167" s="79"/>
      <c r="NFI167" s="79"/>
      <c r="NFJ167" s="79"/>
      <c r="NFK167" s="79"/>
      <c r="NFL167" s="80"/>
      <c r="NFM167" s="78" t="s">
        <v>121</v>
      </c>
      <c r="NFN167" s="79"/>
      <c r="NFO167" s="79"/>
      <c r="NFP167" s="79"/>
      <c r="NFQ167" s="79"/>
      <c r="NFR167" s="79"/>
      <c r="NFS167" s="79"/>
      <c r="NFT167" s="80"/>
      <c r="NFU167" s="78" t="s">
        <v>121</v>
      </c>
      <c r="NFV167" s="79"/>
      <c r="NFW167" s="79"/>
      <c r="NFX167" s="79"/>
      <c r="NFY167" s="79"/>
      <c r="NFZ167" s="79"/>
      <c r="NGA167" s="79"/>
      <c r="NGB167" s="80"/>
      <c r="NGC167" s="78" t="s">
        <v>121</v>
      </c>
      <c r="NGD167" s="79"/>
      <c r="NGE167" s="79"/>
      <c r="NGF167" s="79"/>
      <c r="NGG167" s="79"/>
      <c r="NGH167" s="79"/>
      <c r="NGI167" s="79"/>
      <c r="NGJ167" s="80"/>
      <c r="NGK167" s="78" t="s">
        <v>121</v>
      </c>
      <c r="NGL167" s="79"/>
      <c r="NGM167" s="79"/>
      <c r="NGN167" s="79"/>
      <c r="NGO167" s="79"/>
      <c r="NGP167" s="79"/>
      <c r="NGQ167" s="79"/>
      <c r="NGR167" s="80"/>
      <c r="NGS167" s="78" t="s">
        <v>121</v>
      </c>
      <c r="NGT167" s="79"/>
      <c r="NGU167" s="79"/>
      <c r="NGV167" s="79"/>
      <c r="NGW167" s="79"/>
      <c r="NGX167" s="79"/>
      <c r="NGY167" s="79"/>
      <c r="NGZ167" s="80"/>
      <c r="NHA167" s="78" t="s">
        <v>121</v>
      </c>
      <c r="NHB167" s="79"/>
      <c r="NHC167" s="79"/>
      <c r="NHD167" s="79"/>
      <c r="NHE167" s="79"/>
      <c r="NHF167" s="79"/>
      <c r="NHG167" s="79"/>
      <c r="NHH167" s="80"/>
      <c r="NHI167" s="78" t="s">
        <v>121</v>
      </c>
      <c r="NHJ167" s="79"/>
      <c r="NHK167" s="79"/>
      <c r="NHL167" s="79"/>
      <c r="NHM167" s="79"/>
      <c r="NHN167" s="79"/>
      <c r="NHO167" s="79"/>
      <c r="NHP167" s="80"/>
      <c r="NHQ167" s="78" t="s">
        <v>121</v>
      </c>
      <c r="NHR167" s="79"/>
      <c r="NHS167" s="79"/>
      <c r="NHT167" s="79"/>
      <c r="NHU167" s="79"/>
      <c r="NHV167" s="79"/>
      <c r="NHW167" s="79"/>
      <c r="NHX167" s="80"/>
      <c r="NHY167" s="78" t="s">
        <v>121</v>
      </c>
      <c r="NHZ167" s="79"/>
      <c r="NIA167" s="79"/>
      <c r="NIB167" s="79"/>
      <c r="NIC167" s="79"/>
      <c r="NID167" s="79"/>
      <c r="NIE167" s="79"/>
      <c r="NIF167" s="80"/>
      <c r="NIG167" s="78" t="s">
        <v>121</v>
      </c>
      <c r="NIH167" s="79"/>
      <c r="NII167" s="79"/>
      <c r="NIJ167" s="79"/>
      <c r="NIK167" s="79"/>
      <c r="NIL167" s="79"/>
      <c r="NIM167" s="79"/>
      <c r="NIN167" s="80"/>
      <c r="NIO167" s="78" t="s">
        <v>121</v>
      </c>
      <c r="NIP167" s="79"/>
      <c r="NIQ167" s="79"/>
      <c r="NIR167" s="79"/>
      <c r="NIS167" s="79"/>
      <c r="NIT167" s="79"/>
      <c r="NIU167" s="79"/>
      <c r="NIV167" s="80"/>
      <c r="NIW167" s="78" t="s">
        <v>121</v>
      </c>
      <c r="NIX167" s="79"/>
      <c r="NIY167" s="79"/>
      <c r="NIZ167" s="79"/>
      <c r="NJA167" s="79"/>
      <c r="NJB167" s="79"/>
      <c r="NJC167" s="79"/>
      <c r="NJD167" s="80"/>
      <c r="NJE167" s="78" t="s">
        <v>121</v>
      </c>
      <c r="NJF167" s="79"/>
      <c r="NJG167" s="79"/>
      <c r="NJH167" s="79"/>
      <c r="NJI167" s="79"/>
      <c r="NJJ167" s="79"/>
      <c r="NJK167" s="79"/>
      <c r="NJL167" s="80"/>
      <c r="NJM167" s="78" t="s">
        <v>121</v>
      </c>
      <c r="NJN167" s="79"/>
      <c r="NJO167" s="79"/>
      <c r="NJP167" s="79"/>
      <c r="NJQ167" s="79"/>
      <c r="NJR167" s="79"/>
      <c r="NJS167" s="79"/>
      <c r="NJT167" s="80"/>
      <c r="NJU167" s="78" t="s">
        <v>121</v>
      </c>
      <c r="NJV167" s="79"/>
      <c r="NJW167" s="79"/>
      <c r="NJX167" s="79"/>
      <c r="NJY167" s="79"/>
      <c r="NJZ167" s="79"/>
      <c r="NKA167" s="79"/>
      <c r="NKB167" s="80"/>
      <c r="NKC167" s="78" t="s">
        <v>121</v>
      </c>
      <c r="NKD167" s="79"/>
      <c r="NKE167" s="79"/>
      <c r="NKF167" s="79"/>
      <c r="NKG167" s="79"/>
      <c r="NKH167" s="79"/>
      <c r="NKI167" s="79"/>
      <c r="NKJ167" s="80"/>
      <c r="NKK167" s="78" t="s">
        <v>121</v>
      </c>
      <c r="NKL167" s="79"/>
      <c r="NKM167" s="79"/>
      <c r="NKN167" s="79"/>
      <c r="NKO167" s="79"/>
      <c r="NKP167" s="79"/>
      <c r="NKQ167" s="79"/>
      <c r="NKR167" s="80"/>
      <c r="NKS167" s="78" t="s">
        <v>121</v>
      </c>
      <c r="NKT167" s="79"/>
      <c r="NKU167" s="79"/>
      <c r="NKV167" s="79"/>
      <c r="NKW167" s="79"/>
      <c r="NKX167" s="79"/>
      <c r="NKY167" s="79"/>
      <c r="NKZ167" s="80"/>
      <c r="NLA167" s="78" t="s">
        <v>121</v>
      </c>
      <c r="NLB167" s="79"/>
      <c r="NLC167" s="79"/>
      <c r="NLD167" s="79"/>
      <c r="NLE167" s="79"/>
      <c r="NLF167" s="79"/>
      <c r="NLG167" s="79"/>
      <c r="NLH167" s="80"/>
      <c r="NLI167" s="78" t="s">
        <v>121</v>
      </c>
      <c r="NLJ167" s="79"/>
      <c r="NLK167" s="79"/>
      <c r="NLL167" s="79"/>
      <c r="NLM167" s="79"/>
      <c r="NLN167" s="79"/>
      <c r="NLO167" s="79"/>
      <c r="NLP167" s="80"/>
      <c r="NLQ167" s="78" t="s">
        <v>121</v>
      </c>
      <c r="NLR167" s="79"/>
      <c r="NLS167" s="79"/>
      <c r="NLT167" s="79"/>
      <c r="NLU167" s="79"/>
      <c r="NLV167" s="79"/>
      <c r="NLW167" s="79"/>
      <c r="NLX167" s="80"/>
      <c r="NLY167" s="78" t="s">
        <v>121</v>
      </c>
      <c r="NLZ167" s="79"/>
      <c r="NMA167" s="79"/>
      <c r="NMB167" s="79"/>
      <c r="NMC167" s="79"/>
      <c r="NMD167" s="79"/>
      <c r="NME167" s="79"/>
      <c r="NMF167" s="80"/>
      <c r="NMG167" s="78" t="s">
        <v>121</v>
      </c>
      <c r="NMH167" s="79"/>
      <c r="NMI167" s="79"/>
      <c r="NMJ167" s="79"/>
      <c r="NMK167" s="79"/>
      <c r="NML167" s="79"/>
      <c r="NMM167" s="79"/>
      <c r="NMN167" s="80"/>
      <c r="NMO167" s="78" t="s">
        <v>121</v>
      </c>
      <c r="NMP167" s="79"/>
      <c r="NMQ167" s="79"/>
      <c r="NMR167" s="79"/>
      <c r="NMS167" s="79"/>
      <c r="NMT167" s="79"/>
      <c r="NMU167" s="79"/>
      <c r="NMV167" s="80"/>
      <c r="NMW167" s="78" t="s">
        <v>121</v>
      </c>
      <c r="NMX167" s="79"/>
      <c r="NMY167" s="79"/>
      <c r="NMZ167" s="79"/>
      <c r="NNA167" s="79"/>
      <c r="NNB167" s="79"/>
      <c r="NNC167" s="79"/>
      <c r="NND167" s="80"/>
      <c r="NNE167" s="78" t="s">
        <v>121</v>
      </c>
      <c r="NNF167" s="79"/>
      <c r="NNG167" s="79"/>
      <c r="NNH167" s="79"/>
      <c r="NNI167" s="79"/>
      <c r="NNJ167" s="79"/>
      <c r="NNK167" s="79"/>
      <c r="NNL167" s="80"/>
      <c r="NNM167" s="78" t="s">
        <v>121</v>
      </c>
      <c r="NNN167" s="79"/>
      <c r="NNO167" s="79"/>
      <c r="NNP167" s="79"/>
      <c r="NNQ167" s="79"/>
      <c r="NNR167" s="79"/>
      <c r="NNS167" s="79"/>
      <c r="NNT167" s="80"/>
      <c r="NNU167" s="78" t="s">
        <v>121</v>
      </c>
      <c r="NNV167" s="79"/>
      <c r="NNW167" s="79"/>
      <c r="NNX167" s="79"/>
      <c r="NNY167" s="79"/>
      <c r="NNZ167" s="79"/>
      <c r="NOA167" s="79"/>
      <c r="NOB167" s="80"/>
      <c r="NOC167" s="78" t="s">
        <v>121</v>
      </c>
      <c r="NOD167" s="79"/>
      <c r="NOE167" s="79"/>
      <c r="NOF167" s="79"/>
      <c r="NOG167" s="79"/>
      <c r="NOH167" s="79"/>
      <c r="NOI167" s="79"/>
      <c r="NOJ167" s="80"/>
      <c r="NOK167" s="78" t="s">
        <v>121</v>
      </c>
      <c r="NOL167" s="79"/>
      <c r="NOM167" s="79"/>
      <c r="NON167" s="79"/>
      <c r="NOO167" s="79"/>
      <c r="NOP167" s="79"/>
      <c r="NOQ167" s="79"/>
      <c r="NOR167" s="80"/>
      <c r="NOS167" s="78" t="s">
        <v>121</v>
      </c>
      <c r="NOT167" s="79"/>
      <c r="NOU167" s="79"/>
      <c r="NOV167" s="79"/>
      <c r="NOW167" s="79"/>
      <c r="NOX167" s="79"/>
      <c r="NOY167" s="79"/>
      <c r="NOZ167" s="80"/>
      <c r="NPA167" s="78" t="s">
        <v>121</v>
      </c>
      <c r="NPB167" s="79"/>
      <c r="NPC167" s="79"/>
      <c r="NPD167" s="79"/>
      <c r="NPE167" s="79"/>
      <c r="NPF167" s="79"/>
      <c r="NPG167" s="79"/>
      <c r="NPH167" s="80"/>
      <c r="NPI167" s="78" t="s">
        <v>121</v>
      </c>
      <c r="NPJ167" s="79"/>
      <c r="NPK167" s="79"/>
      <c r="NPL167" s="79"/>
      <c r="NPM167" s="79"/>
      <c r="NPN167" s="79"/>
      <c r="NPO167" s="79"/>
      <c r="NPP167" s="80"/>
      <c r="NPQ167" s="78" t="s">
        <v>121</v>
      </c>
      <c r="NPR167" s="79"/>
      <c r="NPS167" s="79"/>
      <c r="NPT167" s="79"/>
      <c r="NPU167" s="79"/>
      <c r="NPV167" s="79"/>
      <c r="NPW167" s="79"/>
      <c r="NPX167" s="80"/>
      <c r="NPY167" s="78" t="s">
        <v>121</v>
      </c>
      <c r="NPZ167" s="79"/>
      <c r="NQA167" s="79"/>
      <c r="NQB167" s="79"/>
      <c r="NQC167" s="79"/>
      <c r="NQD167" s="79"/>
      <c r="NQE167" s="79"/>
      <c r="NQF167" s="80"/>
      <c r="NQG167" s="78" t="s">
        <v>121</v>
      </c>
      <c r="NQH167" s="79"/>
      <c r="NQI167" s="79"/>
      <c r="NQJ167" s="79"/>
      <c r="NQK167" s="79"/>
      <c r="NQL167" s="79"/>
      <c r="NQM167" s="79"/>
      <c r="NQN167" s="80"/>
      <c r="NQO167" s="78" t="s">
        <v>121</v>
      </c>
      <c r="NQP167" s="79"/>
      <c r="NQQ167" s="79"/>
      <c r="NQR167" s="79"/>
      <c r="NQS167" s="79"/>
      <c r="NQT167" s="79"/>
      <c r="NQU167" s="79"/>
      <c r="NQV167" s="80"/>
      <c r="NQW167" s="78" t="s">
        <v>121</v>
      </c>
      <c r="NQX167" s="79"/>
      <c r="NQY167" s="79"/>
      <c r="NQZ167" s="79"/>
      <c r="NRA167" s="79"/>
      <c r="NRB167" s="79"/>
      <c r="NRC167" s="79"/>
      <c r="NRD167" s="80"/>
      <c r="NRE167" s="78" t="s">
        <v>121</v>
      </c>
      <c r="NRF167" s="79"/>
      <c r="NRG167" s="79"/>
      <c r="NRH167" s="79"/>
      <c r="NRI167" s="79"/>
      <c r="NRJ167" s="79"/>
      <c r="NRK167" s="79"/>
      <c r="NRL167" s="80"/>
      <c r="NRM167" s="78" t="s">
        <v>121</v>
      </c>
      <c r="NRN167" s="79"/>
      <c r="NRO167" s="79"/>
      <c r="NRP167" s="79"/>
      <c r="NRQ167" s="79"/>
      <c r="NRR167" s="79"/>
      <c r="NRS167" s="79"/>
      <c r="NRT167" s="80"/>
      <c r="NRU167" s="78" t="s">
        <v>121</v>
      </c>
      <c r="NRV167" s="79"/>
      <c r="NRW167" s="79"/>
      <c r="NRX167" s="79"/>
      <c r="NRY167" s="79"/>
      <c r="NRZ167" s="79"/>
      <c r="NSA167" s="79"/>
      <c r="NSB167" s="80"/>
      <c r="NSC167" s="78" t="s">
        <v>121</v>
      </c>
      <c r="NSD167" s="79"/>
      <c r="NSE167" s="79"/>
      <c r="NSF167" s="79"/>
      <c r="NSG167" s="79"/>
      <c r="NSH167" s="79"/>
      <c r="NSI167" s="79"/>
      <c r="NSJ167" s="80"/>
      <c r="NSK167" s="78" t="s">
        <v>121</v>
      </c>
      <c r="NSL167" s="79"/>
      <c r="NSM167" s="79"/>
      <c r="NSN167" s="79"/>
      <c r="NSO167" s="79"/>
      <c r="NSP167" s="79"/>
      <c r="NSQ167" s="79"/>
      <c r="NSR167" s="80"/>
      <c r="NSS167" s="78" t="s">
        <v>121</v>
      </c>
      <c r="NST167" s="79"/>
      <c r="NSU167" s="79"/>
      <c r="NSV167" s="79"/>
      <c r="NSW167" s="79"/>
      <c r="NSX167" s="79"/>
      <c r="NSY167" s="79"/>
      <c r="NSZ167" s="80"/>
      <c r="NTA167" s="78" t="s">
        <v>121</v>
      </c>
      <c r="NTB167" s="79"/>
      <c r="NTC167" s="79"/>
      <c r="NTD167" s="79"/>
      <c r="NTE167" s="79"/>
      <c r="NTF167" s="79"/>
      <c r="NTG167" s="79"/>
      <c r="NTH167" s="80"/>
      <c r="NTI167" s="78" t="s">
        <v>121</v>
      </c>
      <c r="NTJ167" s="79"/>
      <c r="NTK167" s="79"/>
      <c r="NTL167" s="79"/>
      <c r="NTM167" s="79"/>
      <c r="NTN167" s="79"/>
      <c r="NTO167" s="79"/>
      <c r="NTP167" s="80"/>
      <c r="NTQ167" s="78" t="s">
        <v>121</v>
      </c>
      <c r="NTR167" s="79"/>
      <c r="NTS167" s="79"/>
      <c r="NTT167" s="79"/>
      <c r="NTU167" s="79"/>
      <c r="NTV167" s="79"/>
      <c r="NTW167" s="79"/>
      <c r="NTX167" s="80"/>
      <c r="NTY167" s="78" t="s">
        <v>121</v>
      </c>
      <c r="NTZ167" s="79"/>
      <c r="NUA167" s="79"/>
      <c r="NUB167" s="79"/>
      <c r="NUC167" s="79"/>
      <c r="NUD167" s="79"/>
      <c r="NUE167" s="79"/>
      <c r="NUF167" s="80"/>
      <c r="NUG167" s="78" t="s">
        <v>121</v>
      </c>
      <c r="NUH167" s="79"/>
      <c r="NUI167" s="79"/>
      <c r="NUJ167" s="79"/>
      <c r="NUK167" s="79"/>
      <c r="NUL167" s="79"/>
      <c r="NUM167" s="79"/>
      <c r="NUN167" s="80"/>
      <c r="NUO167" s="78" t="s">
        <v>121</v>
      </c>
      <c r="NUP167" s="79"/>
      <c r="NUQ167" s="79"/>
      <c r="NUR167" s="79"/>
      <c r="NUS167" s="79"/>
      <c r="NUT167" s="79"/>
      <c r="NUU167" s="79"/>
      <c r="NUV167" s="80"/>
      <c r="NUW167" s="78" t="s">
        <v>121</v>
      </c>
      <c r="NUX167" s="79"/>
      <c r="NUY167" s="79"/>
      <c r="NUZ167" s="79"/>
      <c r="NVA167" s="79"/>
      <c r="NVB167" s="79"/>
      <c r="NVC167" s="79"/>
      <c r="NVD167" s="80"/>
      <c r="NVE167" s="78" t="s">
        <v>121</v>
      </c>
      <c r="NVF167" s="79"/>
      <c r="NVG167" s="79"/>
      <c r="NVH167" s="79"/>
      <c r="NVI167" s="79"/>
      <c r="NVJ167" s="79"/>
      <c r="NVK167" s="79"/>
      <c r="NVL167" s="80"/>
      <c r="NVM167" s="78" t="s">
        <v>121</v>
      </c>
      <c r="NVN167" s="79"/>
      <c r="NVO167" s="79"/>
      <c r="NVP167" s="79"/>
      <c r="NVQ167" s="79"/>
      <c r="NVR167" s="79"/>
      <c r="NVS167" s="79"/>
      <c r="NVT167" s="80"/>
      <c r="NVU167" s="78" t="s">
        <v>121</v>
      </c>
      <c r="NVV167" s="79"/>
      <c r="NVW167" s="79"/>
      <c r="NVX167" s="79"/>
      <c r="NVY167" s="79"/>
      <c r="NVZ167" s="79"/>
      <c r="NWA167" s="79"/>
      <c r="NWB167" s="80"/>
      <c r="NWC167" s="78" t="s">
        <v>121</v>
      </c>
      <c r="NWD167" s="79"/>
      <c r="NWE167" s="79"/>
      <c r="NWF167" s="79"/>
      <c r="NWG167" s="79"/>
      <c r="NWH167" s="79"/>
      <c r="NWI167" s="79"/>
      <c r="NWJ167" s="80"/>
      <c r="NWK167" s="78" t="s">
        <v>121</v>
      </c>
      <c r="NWL167" s="79"/>
      <c r="NWM167" s="79"/>
      <c r="NWN167" s="79"/>
      <c r="NWO167" s="79"/>
      <c r="NWP167" s="79"/>
      <c r="NWQ167" s="79"/>
      <c r="NWR167" s="80"/>
      <c r="NWS167" s="78" t="s">
        <v>121</v>
      </c>
      <c r="NWT167" s="79"/>
      <c r="NWU167" s="79"/>
      <c r="NWV167" s="79"/>
      <c r="NWW167" s="79"/>
      <c r="NWX167" s="79"/>
      <c r="NWY167" s="79"/>
      <c r="NWZ167" s="80"/>
      <c r="NXA167" s="78" t="s">
        <v>121</v>
      </c>
      <c r="NXB167" s="79"/>
      <c r="NXC167" s="79"/>
      <c r="NXD167" s="79"/>
      <c r="NXE167" s="79"/>
      <c r="NXF167" s="79"/>
      <c r="NXG167" s="79"/>
      <c r="NXH167" s="80"/>
      <c r="NXI167" s="78" t="s">
        <v>121</v>
      </c>
      <c r="NXJ167" s="79"/>
      <c r="NXK167" s="79"/>
      <c r="NXL167" s="79"/>
      <c r="NXM167" s="79"/>
      <c r="NXN167" s="79"/>
      <c r="NXO167" s="79"/>
      <c r="NXP167" s="80"/>
      <c r="NXQ167" s="78" t="s">
        <v>121</v>
      </c>
      <c r="NXR167" s="79"/>
      <c r="NXS167" s="79"/>
      <c r="NXT167" s="79"/>
      <c r="NXU167" s="79"/>
      <c r="NXV167" s="79"/>
      <c r="NXW167" s="79"/>
      <c r="NXX167" s="80"/>
      <c r="NXY167" s="78" t="s">
        <v>121</v>
      </c>
      <c r="NXZ167" s="79"/>
      <c r="NYA167" s="79"/>
      <c r="NYB167" s="79"/>
      <c r="NYC167" s="79"/>
      <c r="NYD167" s="79"/>
      <c r="NYE167" s="79"/>
      <c r="NYF167" s="80"/>
      <c r="NYG167" s="78" t="s">
        <v>121</v>
      </c>
      <c r="NYH167" s="79"/>
      <c r="NYI167" s="79"/>
      <c r="NYJ167" s="79"/>
      <c r="NYK167" s="79"/>
      <c r="NYL167" s="79"/>
      <c r="NYM167" s="79"/>
      <c r="NYN167" s="80"/>
      <c r="NYO167" s="78" t="s">
        <v>121</v>
      </c>
      <c r="NYP167" s="79"/>
      <c r="NYQ167" s="79"/>
      <c r="NYR167" s="79"/>
      <c r="NYS167" s="79"/>
      <c r="NYT167" s="79"/>
      <c r="NYU167" s="79"/>
      <c r="NYV167" s="80"/>
      <c r="NYW167" s="78" t="s">
        <v>121</v>
      </c>
      <c r="NYX167" s="79"/>
      <c r="NYY167" s="79"/>
      <c r="NYZ167" s="79"/>
      <c r="NZA167" s="79"/>
      <c r="NZB167" s="79"/>
      <c r="NZC167" s="79"/>
      <c r="NZD167" s="80"/>
      <c r="NZE167" s="78" t="s">
        <v>121</v>
      </c>
      <c r="NZF167" s="79"/>
      <c r="NZG167" s="79"/>
      <c r="NZH167" s="79"/>
      <c r="NZI167" s="79"/>
      <c r="NZJ167" s="79"/>
      <c r="NZK167" s="79"/>
      <c r="NZL167" s="80"/>
      <c r="NZM167" s="78" t="s">
        <v>121</v>
      </c>
      <c r="NZN167" s="79"/>
      <c r="NZO167" s="79"/>
      <c r="NZP167" s="79"/>
      <c r="NZQ167" s="79"/>
      <c r="NZR167" s="79"/>
      <c r="NZS167" s="79"/>
      <c r="NZT167" s="80"/>
      <c r="NZU167" s="78" t="s">
        <v>121</v>
      </c>
      <c r="NZV167" s="79"/>
      <c r="NZW167" s="79"/>
      <c r="NZX167" s="79"/>
      <c r="NZY167" s="79"/>
      <c r="NZZ167" s="79"/>
      <c r="OAA167" s="79"/>
      <c r="OAB167" s="80"/>
      <c r="OAC167" s="78" t="s">
        <v>121</v>
      </c>
      <c r="OAD167" s="79"/>
      <c r="OAE167" s="79"/>
      <c r="OAF167" s="79"/>
      <c r="OAG167" s="79"/>
      <c r="OAH167" s="79"/>
      <c r="OAI167" s="79"/>
      <c r="OAJ167" s="80"/>
      <c r="OAK167" s="78" t="s">
        <v>121</v>
      </c>
      <c r="OAL167" s="79"/>
      <c r="OAM167" s="79"/>
      <c r="OAN167" s="79"/>
      <c r="OAO167" s="79"/>
      <c r="OAP167" s="79"/>
      <c r="OAQ167" s="79"/>
      <c r="OAR167" s="80"/>
      <c r="OAS167" s="78" t="s">
        <v>121</v>
      </c>
      <c r="OAT167" s="79"/>
      <c r="OAU167" s="79"/>
      <c r="OAV167" s="79"/>
      <c r="OAW167" s="79"/>
      <c r="OAX167" s="79"/>
      <c r="OAY167" s="79"/>
      <c r="OAZ167" s="80"/>
      <c r="OBA167" s="78" t="s">
        <v>121</v>
      </c>
      <c r="OBB167" s="79"/>
      <c r="OBC167" s="79"/>
      <c r="OBD167" s="79"/>
      <c r="OBE167" s="79"/>
      <c r="OBF167" s="79"/>
      <c r="OBG167" s="79"/>
      <c r="OBH167" s="80"/>
      <c r="OBI167" s="78" t="s">
        <v>121</v>
      </c>
      <c r="OBJ167" s="79"/>
      <c r="OBK167" s="79"/>
      <c r="OBL167" s="79"/>
      <c r="OBM167" s="79"/>
      <c r="OBN167" s="79"/>
      <c r="OBO167" s="79"/>
      <c r="OBP167" s="80"/>
      <c r="OBQ167" s="78" t="s">
        <v>121</v>
      </c>
      <c r="OBR167" s="79"/>
      <c r="OBS167" s="79"/>
      <c r="OBT167" s="79"/>
      <c r="OBU167" s="79"/>
      <c r="OBV167" s="79"/>
      <c r="OBW167" s="79"/>
      <c r="OBX167" s="80"/>
      <c r="OBY167" s="78" t="s">
        <v>121</v>
      </c>
      <c r="OBZ167" s="79"/>
      <c r="OCA167" s="79"/>
      <c r="OCB167" s="79"/>
      <c r="OCC167" s="79"/>
      <c r="OCD167" s="79"/>
      <c r="OCE167" s="79"/>
      <c r="OCF167" s="80"/>
      <c r="OCG167" s="78" t="s">
        <v>121</v>
      </c>
      <c r="OCH167" s="79"/>
      <c r="OCI167" s="79"/>
      <c r="OCJ167" s="79"/>
      <c r="OCK167" s="79"/>
      <c r="OCL167" s="79"/>
      <c r="OCM167" s="79"/>
      <c r="OCN167" s="80"/>
      <c r="OCO167" s="78" t="s">
        <v>121</v>
      </c>
      <c r="OCP167" s="79"/>
      <c r="OCQ167" s="79"/>
      <c r="OCR167" s="79"/>
      <c r="OCS167" s="79"/>
      <c r="OCT167" s="79"/>
      <c r="OCU167" s="79"/>
      <c r="OCV167" s="80"/>
      <c r="OCW167" s="78" t="s">
        <v>121</v>
      </c>
      <c r="OCX167" s="79"/>
      <c r="OCY167" s="79"/>
      <c r="OCZ167" s="79"/>
      <c r="ODA167" s="79"/>
      <c r="ODB167" s="79"/>
      <c r="ODC167" s="79"/>
      <c r="ODD167" s="80"/>
      <c r="ODE167" s="78" t="s">
        <v>121</v>
      </c>
      <c r="ODF167" s="79"/>
      <c r="ODG167" s="79"/>
      <c r="ODH167" s="79"/>
      <c r="ODI167" s="79"/>
      <c r="ODJ167" s="79"/>
      <c r="ODK167" s="79"/>
      <c r="ODL167" s="80"/>
      <c r="ODM167" s="78" t="s">
        <v>121</v>
      </c>
      <c r="ODN167" s="79"/>
      <c r="ODO167" s="79"/>
      <c r="ODP167" s="79"/>
      <c r="ODQ167" s="79"/>
      <c r="ODR167" s="79"/>
      <c r="ODS167" s="79"/>
      <c r="ODT167" s="80"/>
      <c r="ODU167" s="78" t="s">
        <v>121</v>
      </c>
      <c r="ODV167" s="79"/>
      <c r="ODW167" s="79"/>
      <c r="ODX167" s="79"/>
      <c r="ODY167" s="79"/>
      <c r="ODZ167" s="79"/>
      <c r="OEA167" s="79"/>
      <c r="OEB167" s="80"/>
      <c r="OEC167" s="78" t="s">
        <v>121</v>
      </c>
      <c r="OED167" s="79"/>
      <c r="OEE167" s="79"/>
      <c r="OEF167" s="79"/>
      <c r="OEG167" s="79"/>
      <c r="OEH167" s="79"/>
      <c r="OEI167" s="79"/>
      <c r="OEJ167" s="80"/>
      <c r="OEK167" s="78" t="s">
        <v>121</v>
      </c>
      <c r="OEL167" s="79"/>
      <c r="OEM167" s="79"/>
      <c r="OEN167" s="79"/>
      <c r="OEO167" s="79"/>
      <c r="OEP167" s="79"/>
      <c r="OEQ167" s="79"/>
      <c r="OER167" s="80"/>
      <c r="OES167" s="78" t="s">
        <v>121</v>
      </c>
      <c r="OET167" s="79"/>
      <c r="OEU167" s="79"/>
      <c r="OEV167" s="79"/>
      <c r="OEW167" s="79"/>
      <c r="OEX167" s="79"/>
      <c r="OEY167" s="79"/>
      <c r="OEZ167" s="80"/>
      <c r="OFA167" s="78" t="s">
        <v>121</v>
      </c>
      <c r="OFB167" s="79"/>
      <c r="OFC167" s="79"/>
      <c r="OFD167" s="79"/>
      <c r="OFE167" s="79"/>
      <c r="OFF167" s="79"/>
      <c r="OFG167" s="79"/>
      <c r="OFH167" s="80"/>
      <c r="OFI167" s="78" t="s">
        <v>121</v>
      </c>
      <c r="OFJ167" s="79"/>
      <c r="OFK167" s="79"/>
      <c r="OFL167" s="79"/>
      <c r="OFM167" s="79"/>
      <c r="OFN167" s="79"/>
      <c r="OFO167" s="79"/>
      <c r="OFP167" s="80"/>
      <c r="OFQ167" s="78" t="s">
        <v>121</v>
      </c>
      <c r="OFR167" s="79"/>
      <c r="OFS167" s="79"/>
      <c r="OFT167" s="79"/>
      <c r="OFU167" s="79"/>
      <c r="OFV167" s="79"/>
      <c r="OFW167" s="79"/>
      <c r="OFX167" s="80"/>
      <c r="OFY167" s="78" t="s">
        <v>121</v>
      </c>
      <c r="OFZ167" s="79"/>
      <c r="OGA167" s="79"/>
      <c r="OGB167" s="79"/>
      <c r="OGC167" s="79"/>
      <c r="OGD167" s="79"/>
      <c r="OGE167" s="79"/>
      <c r="OGF167" s="80"/>
      <c r="OGG167" s="78" t="s">
        <v>121</v>
      </c>
      <c r="OGH167" s="79"/>
      <c r="OGI167" s="79"/>
      <c r="OGJ167" s="79"/>
      <c r="OGK167" s="79"/>
      <c r="OGL167" s="79"/>
      <c r="OGM167" s="79"/>
      <c r="OGN167" s="80"/>
      <c r="OGO167" s="78" t="s">
        <v>121</v>
      </c>
      <c r="OGP167" s="79"/>
      <c r="OGQ167" s="79"/>
      <c r="OGR167" s="79"/>
      <c r="OGS167" s="79"/>
      <c r="OGT167" s="79"/>
      <c r="OGU167" s="79"/>
      <c r="OGV167" s="80"/>
      <c r="OGW167" s="78" t="s">
        <v>121</v>
      </c>
      <c r="OGX167" s="79"/>
      <c r="OGY167" s="79"/>
      <c r="OGZ167" s="79"/>
      <c r="OHA167" s="79"/>
      <c r="OHB167" s="79"/>
      <c r="OHC167" s="79"/>
      <c r="OHD167" s="80"/>
      <c r="OHE167" s="78" t="s">
        <v>121</v>
      </c>
      <c r="OHF167" s="79"/>
      <c r="OHG167" s="79"/>
      <c r="OHH167" s="79"/>
      <c r="OHI167" s="79"/>
      <c r="OHJ167" s="79"/>
      <c r="OHK167" s="79"/>
      <c r="OHL167" s="80"/>
      <c r="OHM167" s="78" t="s">
        <v>121</v>
      </c>
      <c r="OHN167" s="79"/>
      <c r="OHO167" s="79"/>
      <c r="OHP167" s="79"/>
      <c r="OHQ167" s="79"/>
      <c r="OHR167" s="79"/>
      <c r="OHS167" s="79"/>
      <c r="OHT167" s="80"/>
      <c r="OHU167" s="78" t="s">
        <v>121</v>
      </c>
      <c r="OHV167" s="79"/>
      <c r="OHW167" s="79"/>
      <c r="OHX167" s="79"/>
      <c r="OHY167" s="79"/>
      <c r="OHZ167" s="79"/>
      <c r="OIA167" s="79"/>
      <c r="OIB167" s="80"/>
      <c r="OIC167" s="78" t="s">
        <v>121</v>
      </c>
      <c r="OID167" s="79"/>
      <c r="OIE167" s="79"/>
      <c r="OIF167" s="79"/>
      <c r="OIG167" s="79"/>
      <c r="OIH167" s="79"/>
      <c r="OII167" s="79"/>
      <c r="OIJ167" s="80"/>
      <c r="OIK167" s="78" t="s">
        <v>121</v>
      </c>
      <c r="OIL167" s="79"/>
      <c r="OIM167" s="79"/>
      <c r="OIN167" s="79"/>
      <c r="OIO167" s="79"/>
      <c r="OIP167" s="79"/>
      <c r="OIQ167" s="79"/>
      <c r="OIR167" s="80"/>
      <c r="OIS167" s="78" t="s">
        <v>121</v>
      </c>
      <c r="OIT167" s="79"/>
      <c r="OIU167" s="79"/>
      <c r="OIV167" s="79"/>
      <c r="OIW167" s="79"/>
      <c r="OIX167" s="79"/>
      <c r="OIY167" s="79"/>
      <c r="OIZ167" s="80"/>
      <c r="OJA167" s="78" t="s">
        <v>121</v>
      </c>
      <c r="OJB167" s="79"/>
      <c r="OJC167" s="79"/>
      <c r="OJD167" s="79"/>
      <c r="OJE167" s="79"/>
      <c r="OJF167" s="79"/>
      <c r="OJG167" s="79"/>
      <c r="OJH167" s="80"/>
      <c r="OJI167" s="78" t="s">
        <v>121</v>
      </c>
      <c r="OJJ167" s="79"/>
      <c r="OJK167" s="79"/>
      <c r="OJL167" s="79"/>
      <c r="OJM167" s="79"/>
      <c r="OJN167" s="79"/>
      <c r="OJO167" s="79"/>
      <c r="OJP167" s="80"/>
      <c r="OJQ167" s="78" t="s">
        <v>121</v>
      </c>
      <c r="OJR167" s="79"/>
      <c r="OJS167" s="79"/>
      <c r="OJT167" s="79"/>
      <c r="OJU167" s="79"/>
      <c r="OJV167" s="79"/>
      <c r="OJW167" s="79"/>
      <c r="OJX167" s="80"/>
      <c r="OJY167" s="78" t="s">
        <v>121</v>
      </c>
      <c r="OJZ167" s="79"/>
      <c r="OKA167" s="79"/>
      <c r="OKB167" s="79"/>
      <c r="OKC167" s="79"/>
      <c r="OKD167" s="79"/>
      <c r="OKE167" s="79"/>
      <c r="OKF167" s="80"/>
      <c r="OKG167" s="78" t="s">
        <v>121</v>
      </c>
      <c r="OKH167" s="79"/>
      <c r="OKI167" s="79"/>
      <c r="OKJ167" s="79"/>
      <c r="OKK167" s="79"/>
      <c r="OKL167" s="79"/>
      <c r="OKM167" s="79"/>
      <c r="OKN167" s="80"/>
      <c r="OKO167" s="78" t="s">
        <v>121</v>
      </c>
      <c r="OKP167" s="79"/>
      <c r="OKQ167" s="79"/>
      <c r="OKR167" s="79"/>
      <c r="OKS167" s="79"/>
      <c r="OKT167" s="79"/>
      <c r="OKU167" s="79"/>
      <c r="OKV167" s="80"/>
      <c r="OKW167" s="78" t="s">
        <v>121</v>
      </c>
      <c r="OKX167" s="79"/>
      <c r="OKY167" s="79"/>
      <c r="OKZ167" s="79"/>
      <c r="OLA167" s="79"/>
      <c r="OLB167" s="79"/>
      <c r="OLC167" s="79"/>
      <c r="OLD167" s="80"/>
      <c r="OLE167" s="78" t="s">
        <v>121</v>
      </c>
      <c r="OLF167" s="79"/>
      <c r="OLG167" s="79"/>
      <c r="OLH167" s="79"/>
      <c r="OLI167" s="79"/>
      <c r="OLJ167" s="79"/>
      <c r="OLK167" s="79"/>
      <c r="OLL167" s="80"/>
      <c r="OLM167" s="78" t="s">
        <v>121</v>
      </c>
      <c r="OLN167" s="79"/>
      <c r="OLO167" s="79"/>
      <c r="OLP167" s="79"/>
      <c r="OLQ167" s="79"/>
      <c r="OLR167" s="79"/>
      <c r="OLS167" s="79"/>
      <c r="OLT167" s="80"/>
      <c r="OLU167" s="78" t="s">
        <v>121</v>
      </c>
      <c r="OLV167" s="79"/>
      <c r="OLW167" s="79"/>
      <c r="OLX167" s="79"/>
      <c r="OLY167" s="79"/>
      <c r="OLZ167" s="79"/>
      <c r="OMA167" s="79"/>
      <c r="OMB167" s="80"/>
      <c r="OMC167" s="78" t="s">
        <v>121</v>
      </c>
      <c r="OMD167" s="79"/>
      <c r="OME167" s="79"/>
      <c r="OMF167" s="79"/>
      <c r="OMG167" s="79"/>
      <c r="OMH167" s="79"/>
      <c r="OMI167" s="79"/>
      <c r="OMJ167" s="80"/>
      <c r="OMK167" s="78" t="s">
        <v>121</v>
      </c>
      <c r="OML167" s="79"/>
      <c r="OMM167" s="79"/>
      <c r="OMN167" s="79"/>
      <c r="OMO167" s="79"/>
      <c r="OMP167" s="79"/>
      <c r="OMQ167" s="79"/>
      <c r="OMR167" s="80"/>
      <c r="OMS167" s="78" t="s">
        <v>121</v>
      </c>
      <c r="OMT167" s="79"/>
      <c r="OMU167" s="79"/>
      <c r="OMV167" s="79"/>
      <c r="OMW167" s="79"/>
      <c r="OMX167" s="79"/>
      <c r="OMY167" s="79"/>
      <c r="OMZ167" s="80"/>
      <c r="ONA167" s="78" t="s">
        <v>121</v>
      </c>
      <c r="ONB167" s="79"/>
      <c r="ONC167" s="79"/>
      <c r="OND167" s="79"/>
      <c r="ONE167" s="79"/>
      <c r="ONF167" s="79"/>
      <c r="ONG167" s="79"/>
      <c r="ONH167" s="80"/>
      <c r="ONI167" s="78" t="s">
        <v>121</v>
      </c>
      <c r="ONJ167" s="79"/>
      <c r="ONK167" s="79"/>
      <c r="ONL167" s="79"/>
      <c r="ONM167" s="79"/>
      <c r="ONN167" s="79"/>
      <c r="ONO167" s="79"/>
      <c r="ONP167" s="80"/>
      <c r="ONQ167" s="78" t="s">
        <v>121</v>
      </c>
      <c r="ONR167" s="79"/>
      <c r="ONS167" s="79"/>
      <c r="ONT167" s="79"/>
      <c r="ONU167" s="79"/>
      <c r="ONV167" s="79"/>
      <c r="ONW167" s="79"/>
      <c r="ONX167" s="80"/>
      <c r="ONY167" s="78" t="s">
        <v>121</v>
      </c>
      <c r="ONZ167" s="79"/>
      <c r="OOA167" s="79"/>
      <c r="OOB167" s="79"/>
      <c r="OOC167" s="79"/>
      <c r="OOD167" s="79"/>
      <c r="OOE167" s="79"/>
      <c r="OOF167" s="80"/>
      <c r="OOG167" s="78" t="s">
        <v>121</v>
      </c>
      <c r="OOH167" s="79"/>
      <c r="OOI167" s="79"/>
      <c r="OOJ167" s="79"/>
      <c r="OOK167" s="79"/>
      <c r="OOL167" s="79"/>
      <c r="OOM167" s="79"/>
      <c r="OON167" s="80"/>
      <c r="OOO167" s="78" t="s">
        <v>121</v>
      </c>
      <c r="OOP167" s="79"/>
      <c r="OOQ167" s="79"/>
      <c r="OOR167" s="79"/>
      <c r="OOS167" s="79"/>
      <c r="OOT167" s="79"/>
      <c r="OOU167" s="79"/>
      <c r="OOV167" s="80"/>
      <c r="OOW167" s="78" t="s">
        <v>121</v>
      </c>
      <c r="OOX167" s="79"/>
      <c r="OOY167" s="79"/>
      <c r="OOZ167" s="79"/>
      <c r="OPA167" s="79"/>
      <c r="OPB167" s="79"/>
      <c r="OPC167" s="79"/>
      <c r="OPD167" s="80"/>
      <c r="OPE167" s="78" t="s">
        <v>121</v>
      </c>
      <c r="OPF167" s="79"/>
      <c r="OPG167" s="79"/>
      <c r="OPH167" s="79"/>
      <c r="OPI167" s="79"/>
      <c r="OPJ167" s="79"/>
      <c r="OPK167" s="79"/>
      <c r="OPL167" s="80"/>
      <c r="OPM167" s="78" t="s">
        <v>121</v>
      </c>
      <c r="OPN167" s="79"/>
      <c r="OPO167" s="79"/>
      <c r="OPP167" s="79"/>
      <c r="OPQ167" s="79"/>
      <c r="OPR167" s="79"/>
      <c r="OPS167" s="79"/>
      <c r="OPT167" s="80"/>
      <c r="OPU167" s="78" t="s">
        <v>121</v>
      </c>
      <c r="OPV167" s="79"/>
      <c r="OPW167" s="79"/>
      <c r="OPX167" s="79"/>
      <c r="OPY167" s="79"/>
      <c r="OPZ167" s="79"/>
      <c r="OQA167" s="79"/>
      <c r="OQB167" s="80"/>
      <c r="OQC167" s="78" t="s">
        <v>121</v>
      </c>
      <c r="OQD167" s="79"/>
      <c r="OQE167" s="79"/>
      <c r="OQF167" s="79"/>
      <c r="OQG167" s="79"/>
      <c r="OQH167" s="79"/>
      <c r="OQI167" s="79"/>
      <c r="OQJ167" s="80"/>
      <c r="OQK167" s="78" t="s">
        <v>121</v>
      </c>
      <c r="OQL167" s="79"/>
      <c r="OQM167" s="79"/>
      <c r="OQN167" s="79"/>
      <c r="OQO167" s="79"/>
      <c r="OQP167" s="79"/>
      <c r="OQQ167" s="79"/>
      <c r="OQR167" s="80"/>
      <c r="OQS167" s="78" t="s">
        <v>121</v>
      </c>
      <c r="OQT167" s="79"/>
      <c r="OQU167" s="79"/>
      <c r="OQV167" s="79"/>
      <c r="OQW167" s="79"/>
      <c r="OQX167" s="79"/>
      <c r="OQY167" s="79"/>
      <c r="OQZ167" s="80"/>
      <c r="ORA167" s="78" t="s">
        <v>121</v>
      </c>
      <c r="ORB167" s="79"/>
      <c r="ORC167" s="79"/>
      <c r="ORD167" s="79"/>
      <c r="ORE167" s="79"/>
      <c r="ORF167" s="79"/>
      <c r="ORG167" s="79"/>
      <c r="ORH167" s="80"/>
      <c r="ORI167" s="78" t="s">
        <v>121</v>
      </c>
      <c r="ORJ167" s="79"/>
      <c r="ORK167" s="79"/>
      <c r="ORL167" s="79"/>
      <c r="ORM167" s="79"/>
      <c r="ORN167" s="79"/>
      <c r="ORO167" s="79"/>
      <c r="ORP167" s="80"/>
      <c r="ORQ167" s="78" t="s">
        <v>121</v>
      </c>
      <c r="ORR167" s="79"/>
      <c r="ORS167" s="79"/>
      <c r="ORT167" s="79"/>
      <c r="ORU167" s="79"/>
      <c r="ORV167" s="79"/>
      <c r="ORW167" s="79"/>
      <c r="ORX167" s="80"/>
      <c r="ORY167" s="78" t="s">
        <v>121</v>
      </c>
      <c r="ORZ167" s="79"/>
      <c r="OSA167" s="79"/>
      <c r="OSB167" s="79"/>
      <c r="OSC167" s="79"/>
      <c r="OSD167" s="79"/>
      <c r="OSE167" s="79"/>
      <c r="OSF167" s="80"/>
      <c r="OSG167" s="78" t="s">
        <v>121</v>
      </c>
      <c r="OSH167" s="79"/>
      <c r="OSI167" s="79"/>
      <c r="OSJ167" s="79"/>
      <c r="OSK167" s="79"/>
      <c r="OSL167" s="79"/>
      <c r="OSM167" s="79"/>
      <c r="OSN167" s="80"/>
      <c r="OSO167" s="78" t="s">
        <v>121</v>
      </c>
      <c r="OSP167" s="79"/>
      <c r="OSQ167" s="79"/>
      <c r="OSR167" s="79"/>
      <c r="OSS167" s="79"/>
      <c r="OST167" s="79"/>
      <c r="OSU167" s="79"/>
      <c r="OSV167" s="80"/>
      <c r="OSW167" s="78" t="s">
        <v>121</v>
      </c>
      <c r="OSX167" s="79"/>
      <c r="OSY167" s="79"/>
      <c r="OSZ167" s="79"/>
      <c r="OTA167" s="79"/>
      <c r="OTB167" s="79"/>
      <c r="OTC167" s="79"/>
      <c r="OTD167" s="80"/>
      <c r="OTE167" s="78" t="s">
        <v>121</v>
      </c>
      <c r="OTF167" s="79"/>
      <c r="OTG167" s="79"/>
      <c r="OTH167" s="79"/>
      <c r="OTI167" s="79"/>
      <c r="OTJ167" s="79"/>
      <c r="OTK167" s="79"/>
      <c r="OTL167" s="80"/>
      <c r="OTM167" s="78" t="s">
        <v>121</v>
      </c>
      <c r="OTN167" s="79"/>
      <c r="OTO167" s="79"/>
      <c r="OTP167" s="79"/>
      <c r="OTQ167" s="79"/>
      <c r="OTR167" s="79"/>
      <c r="OTS167" s="79"/>
      <c r="OTT167" s="80"/>
      <c r="OTU167" s="78" t="s">
        <v>121</v>
      </c>
      <c r="OTV167" s="79"/>
      <c r="OTW167" s="79"/>
      <c r="OTX167" s="79"/>
      <c r="OTY167" s="79"/>
      <c r="OTZ167" s="79"/>
      <c r="OUA167" s="79"/>
      <c r="OUB167" s="80"/>
      <c r="OUC167" s="78" t="s">
        <v>121</v>
      </c>
      <c r="OUD167" s="79"/>
      <c r="OUE167" s="79"/>
      <c r="OUF167" s="79"/>
      <c r="OUG167" s="79"/>
      <c r="OUH167" s="79"/>
      <c r="OUI167" s="79"/>
      <c r="OUJ167" s="80"/>
      <c r="OUK167" s="78" t="s">
        <v>121</v>
      </c>
      <c r="OUL167" s="79"/>
      <c r="OUM167" s="79"/>
      <c r="OUN167" s="79"/>
      <c r="OUO167" s="79"/>
      <c r="OUP167" s="79"/>
      <c r="OUQ167" s="79"/>
      <c r="OUR167" s="80"/>
      <c r="OUS167" s="78" t="s">
        <v>121</v>
      </c>
      <c r="OUT167" s="79"/>
      <c r="OUU167" s="79"/>
      <c r="OUV167" s="79"/>
      <c r="OUW167" s="79"/>
      <c r="OUX167" s="79"/>
      <c r="OUY167" s="79"/>
      <c r="OUZ167" s="80"/>
      <c r="OVA167" s="78" t="s">
        <v>121</v>
      </c>
      <c r="OVB167" s="79"/>
      <c r="OVC167" s="79"/>
      <c r="OVD167" s="79"/>
      <c r="OVE167" s="79"/>
      <c r="OVF167" s="79"/>
      <c r="OVG167" s="79"/>
      <c r="OVH167" s="80"/>
      <c r="OVI167" s="78" t="s">
        <v>121</v>
      </c>
      <c r="OVJ167" s="79"/>
      <c r="OVK167" s="79"/>
      <c r="OVL167" s="79"/>
      <c r="OVM167" s="79"/>
      <c r="OVN167" s="79"/>
      <c r="OVO167" s="79"/>
      <c r="OVP167" s="80"/>
      <c r="OVQ167" s="78" t="s">
        <v>121</v>
      </c>
      <c r="OVR167" s="79"/>
      <c r="OVS167" s="79"/>
      <c r="OVT167" s="79"/>
      <c r="OVU167" s="79"/>
      <c r="OVV167" s="79"/>
      <c r="OVW167" s="79"/>
      <c r="OVX167" s="80"/>
      <c r="OVY167" s="78" t="s">
        <v>121</v>
      </c>
      <c r="OVZ167" s="79"/>
      <c r="OWA167" s="79"/>
      <c r="OWB167" s="79"/>
      <c r="OWC167" s="79"/>
      <c r="OWD167" s="79"/>
      <c r="OWE167" s="79"/>
      <c r="OWF167" s="80"/>
      <c r="OWG167" s="78" t="s">
        <v>121</v>
      </c>
      <c r="OWH167" s="79"/>
      <c r="OWI167" s="79"/>
      <c r="OWJ167" s="79"/>
      <c r="OWK167" s="79"/>
      <c r="OWL167" s="79"/>
      <c r="OWM167" s="79"/>
      <c r="OWN167" s="80"/>
      <c r="OWO167" s="78" t="s">
        <v>121</v>
      </c>
      <c r="OWP167" s="79"/>
      <c r="OWQ167" s="79"/>
      <c r="OWR167" s="79"/>
      <c r="OWS167" s="79"/>
      <c r="OWT167" s="79"/>
      <c r="OWU167" s="79"/>
      <c r="OWV167" s="80"/>
      <c r="OWW167" s="78" t="s">
        <v>121</v>
      </c>
      <c r="OWX167" s="79"/>
      <c r="OWY167" s="79"/>
      <c r="OWZ167" s="79"/>
      <c r="OXA167" s="79"/>
      <c r="OXB167" s="79"/>
      <c r="OXC167" s="79"/>
      <c r="OXD167" s="80"/>
      <c r="OXE167" s="78" t="s">
        <v>121</v>
      </c>
      <c r="OXF167" s="79"/>
      <c r="OXG167" s="79"/>
      <c r="OXH167" s="79"/>
      <c r="OXI167" s="79"/>
      <c r="OXJ167" s="79"/>
      <c r="OXK167" s="79"/>
      <c r="OXL167" s="80"/>
      <c r="OXM167" s="78" t="s">
        <v>121</v>
      </c>
      <c r="OXN167" s="79"/>
      <c r="OXO167" s="79"/>
      <c r="OXP167" s="79"/>
      <c r="OXQ167" s="79"/>
      <c r="OXR167" s="79"/>
      <c r="OXS167" s="79"/>
      <c r="OXT167" s="80"/>
      <c r="OXU167" s="78" t="s">
        <v>121</v>
      </c>
      <c r="OXV167" s="79"/>
      <c r="OXW167" s="79"/>
      <c r="OXX167" s="79"/>
      <c r="OXY167" s="79"/>
      <c r="OXZ167" s="79"/>
      <c r="OYA167" s="79"/>
      <c r="OYB167" s="80"/>
      <c r="OYC167" s="78" t="s">
        <v>121</v>
      </c>
      <c r="OYD167" s="79"/>
      <c r="OYE167" s="79"/>
      <c r="OYF167" s="79"/>
      <c r="OYG167" s="79"/>
      <c r="OYH167" s="79"/>
      <c r="OYI167" s="79"/>
      <c r="OYJ167" s="80"/>
      <c r="OYK167" s="78" t="s">
        <v>121</v>
      </c>
      <c r="OYL167" s="79"/>
      <c r="OYM167" s="79"/>
      <c r="OYN167" s="79"/>
      <c r="OYO167" s="79"/>
      <c r="OYP167" s="79"/>
      <c r="OYQ167" s="79"/>
      <c r="OYR167" s="80"/>
      <c r="OYS167" s="78" t="s">
        <v>121</v>
      </c>
      <c r="OYT167" s="79"/>
      <c r="OYU167" s="79"/>
      <c r="OYV167" s="79"/>
      <c r="OYW167" s="79"/>
      <c r="OYX167" s="79"/>
      <c r="OYY167" s="79"/>
      <c r="OYZ167" s="80"/>
      <c r="OZA167" s="78" t="s">
        <v>121</v>
      </c>
      <c r="OZB167" s="79"/>
      <c r="OZC167" s="79"/>
      <c r="OZD167" s="79"/>
      <c r="OZE167" s="79"/>
      <c r="OZF167" s="79"/>
      <c r="OZG167" s="79"/>
      <c r="OZH167" s="80"/>
      <c r="OZI167" s="78" t="s">
        <v>121</v>
      </c>
      <c r="OZJ167" s="79"/>
      <c r="OZK167" s="79"/>
      <c r="OZL167" s="79"/>
      <c r="OZM167" s="79"/>
      <c r="OZN167" s="79"/>
      <c r="OZO167" s="79"/>
      <c r="OZP167" s="80"/>
      <c r="OZQ167" s="78" t="s">
        <v>121</v>
      </c>
      <c r="OZR167" s="79"/>
      <c r="OZS167" s="79"/>
      <c r="OZT167" s="79"/>
      <c r="OZU167" s="79"/>
      <c r="OZV167" s="79"/>
      <c r="OZW167" s="79"/>
      <c r="OZX167" s="80"/>
      <c r="OZY167" s="78" t="s">
        <v>121</v>
      </c>
      <c r="OZZ167" s="79"/>
      <c r="PAA167" s="79"/>
      <c r="PAB167" s="79"/>
      <c r="PAC167" s="79"/>
      <c r="PAD167" s="79"/>
      <c r="PAE167" s="79"/>
      <c r="PAF167" s="80"/>
      <c r="PAG167" s="78" t="s">
        <v>121</v>
      </c>
      <c r="PAH167" s="79"/>
      <c r="PAI167" s="79"/>
      <c r="PAJ167" s="79"/>
      <c r="PAK167" s="79"/>
      <c r="PAL167" s="79"/>
      <c r="PAM167" s="79"/>
      <c r="PAN167" s="80"/>
      <c r="PAO167" s="78" t="s">
        <v>121</v>
      </c>
      <c r="PAP167" s="79"/>
      <c r="PAQ167" s="79"/>
      <c r="PAR167" s="79"/>
      <c r="PAS167" s="79"/>
      <c r="PAT167" s="79"/>
      <c r="PAU167" s="79"/>
      <c r="PAV167" s="80"/>
      <c r="PAW167" s="78" t="s">
        <v>121</v>
      </c>
      <c r="PAX167" s="79"/>
      <c r="PAY167" s="79"/>
      <c r="PAZ167" s="79"/>
      <c r="PBA167" s="79"/>
      <c r="PBB167" s="79"/>
      <c r="PBC167" s="79"/>
      <c r="PBD167" s="80"/>
      <c r="PBE167" s="78" t="s">
        <v>121</v>
      </c>
      <c r="PBF167" s="79"/>
      <c r="PBG167" s="79"/>
      <c r="PBH167" s="79"/>
      <c r="PBI167" s="79"/>
      <c r="PBJ167" s="79"/>
      <c r="PBK167" s="79"/>
      <c r="PBL167" s="80"/>
      <c r="PBM167" s="78" t="s">
        <v>121</v>
      </c>
      <c r="PBN167" s="79"/>
      <c r="PBO167" s="79"/>
      <c r="PBP167" s="79"/>
      <c r="PBQ167" s="79"/>
      <c r="PBR167" s="79"/>
      <c r="PBS167" s="79"/>
      <c r="PBT167" s="80"/>
      <c r="PBU167" s="78" t="s">
        <v>121</v>
      </c>
      <c r="PBV167" s="79"/>
      <c r="PBW167" s="79"/>
      <c r="PBX167" s="79"/>
      <c r="PBY167" s="79"/>
      <c r="PBZ167" s="79"/>
      <c r="PCA167" s="79"/>
      <c r="PCB167" s="80"/>
      <c r="PCC167" s="78" t="s">
        <v>121</v>
      </c>
      <c r="PCD167" s="79"/>
      <c r="PCE167" s="79"/>
      <c r="PCF167" s="79"/>
      <c r="PCG167" s="79"/>
      <c r="PCH167" s="79"/>
      <c r="PCI167" s="79"/>
      <c r="PCJ167" s="80"/>
      <c r="PCK167" s="78" t="s">
        <v>121</v>
      </c>
      <c r="PCL167" s="79"/>
      <c r="PCM167" s="79"/>
      <c r="PCN167" s="79"/>
      <c r="PCO167" s="79"/>
      <c r="PCP167" s="79"/>
      <c r="PCQ167" s="79"/>
      <c r="PCR167" s="80"/>
      <c r="PCS167" s="78" t="s">
        <v>121</v>
      </c>
      <c r="PCT167" s="79"/>
      <c r="PCU167" s="79"/>
      <c r="PCV167" s="79"/>
      <c r="PCW167" s="79"/>
      <c r="PCX167" s="79"/>
      <c r="PCY167" s="79"/>
      <c r="PCZ167" s="80"/>
      <c r="PDA167" s="78" t="s">
        <v>121</v>
      </c>
      <c r="PDB167" s="79"/>
      <c r="PDC167" s="79"/>
      <c r="PDD167" s="79"/>
      <c r="PDE167" s="79"/>
      <c r="PDF167" s="79"/>
      <c r="PDG167" s="79"/>
      <c r="PDH167" s="80"/>
      <c r="PDI167" s="78" t="s">
        <v>121</v>
      </c>
      <c r="PDJ167" s="79"/>
      <c r="PDK167" s="79"/>
      <c r="PDL167" s="79"/>
      <c r="PDM167" s="79"/>
      <c r="PDN167" s="79"/>
      <c r="PDO167" s="79"/>
      <c r="PDP167" s="80"/>
      <c r="PDQ167" s="78" t="s">
        <v>121</v>
      </c>
      <c r="PDR167" s="79"/>
      <c r="PDS167" s="79"/>
      <c r="PDT167" s="79"/>
      <c r="PDU167" s="79"/>
      <c r="PDV167" s="79"/>
      <c r="PDW167" s="79"/>
      <c r="PDX167" s="80"/>
      <c r="PDY167" s="78" t="s">
        <v>121</v>
      </c>
      <c r="PDZ167" s="79"/>
      <c r="PEA167" s="79"/>
      <c r="PEB167" s="79"/>
      <c r="PEC167" s="79"/>
      <c r="PED167" s="79"/>
      <c r="PEE167" s="79"/>
      <c r="PEF167" s="80"/>
      <c r="PEG167" s="78" t="s">
        <v>121</v>
      </c>
      <c r="PEH167" s="79"/>
      <c r="PEI167" s="79"/>
      <c r="PEJ167" s="79"/>
      <c r="PEK167" s="79"/>
      <c r="PEL167" s="79"/>
      <c r="PEM167" s="79"/>
      <c r="PEN167" s="80"/>
      <c r="PEO167" s="78" t="s">
        <v>121</v>
      </c>
      <c r="PEP167" s="79"/>
      <c r="PEQ167" s="79"/>
      <c r="PER167" s="79"/>
      <c r="PES167" s="79"/>
      <c r="PET167" s="79"/>
      <c r="PEU167" s="79"/>
      <c r="PEV167" s="80"/>
      <c r="PEW167" s="78" t="s">
        <v>121</v>
      </c>
      <c r="PEX167" s="79"/>
      <c r="PEY167" s="79"/>
      <c r="PEZ167" s="79"/>
      <c r="PFA167" s="79"/>
      <c r="PFB167" s="79"/>
      <c r="PFC167" s="79"/>
      <c r="PFD167" s="80"/>
      <c r="PFE167" s="78" t="s">
        <v>121</v>
      </c>
      <c r="PFF167" s="79"/>
      <c r="PFG167" s="79"/>
      <c r="PFH167" s="79"/>
      <c r="PFI167" s="79"/>
      <c r="PFJ167" s="79"/>
      <c r="PFK167" s="79"/>
      <c r="PFL167" s="80"/>
      <c r="PFM167" s="78" t="s">
        <v>121</v>
      </c>
      <c r="PFN167" s="79"/>
      <c r="PFO167" s="79"/>
      <c r="PFP167" s="79"/>
      <c r="PFQ167" s="79"/>
      <c r="PFR167" s="79"/>
      <c r="PFS167" s="79"/>
      <c r="PFT167" s="80"/>
      <c r="PFU167" s="78" t="s">
        <v>121</v>
      </c>
      <c r="PFV167" s="79"/>
      <c r="PFW167" s="79"/>
      <c r="PFX167" s="79"/>
      <c r="PFY167" s="79"/>
      <c r="PFZ167" s="79"/>
      <c r="PGA167" s="79"/>
      <c r="PGB167" s="80"/>
      <c r="PGC167" s="78" t="s">
        <v>121</v>
      </c>
      <c r="PGD167" s="79"/>
      <c r="PGE167" s="79"/>
      <c r="PGF167" s="79"/>
      <c r="PGG167" s="79"/>
      <c r="PGH167" s="79"/>
      <c r="PGI167" s="79"/>
      <c r="PGJ167" s="80"/>
      <c r="PGK167" s="78" t="s">
        <v>121</v>
      </c>
      <c r="PGL167" s="79"/>
      <c r="PGM167" s="79"/>
      <c r="PGN167" s="79"/>
      <c r="PGO167" s="79"/>
      <c r="PGP167" s="79"/>
      <c r="PGQ167" s="79"/>
      <c r="PGR167" s="80"/>
      <c r="PGS167" s="78" t="s">
        <v>121</v>
      </c>
      <c r="PGT167" s="79"/>
      <c r="PGU167" s="79"/>
      <c r="PGV167" s="79"/>
      <c r="PGW167" s="79"/>
      <c r="PGX167" s="79"/>
      <c r="PGY167" s="79"/>
      <c r="PGZ167" s="80"/>
      <c r="PHA167" s="78" t="s">
        <v>121</v>
      </c>
      <c r="PHB167" s="79"/>
      <c r="PHC167" s="79"/>
      <c r="PHD167" s="79"/>
      <c r="PHE167" s="79"/>
      <c r="PHF167" s="79"/>
      <c r="PHG167" s="79"/>
      <c r="PHH167" s="80"/>
      <c r="PHI167" s="78" t="s">
        <v>121</v>
      </c>
      <c r="PHJ167" s="79"/>
      <c r="PHK167" s="79"/>
      <c r="PHL167" s="79"/>
      <c r="PHM167" s="79"/>
      <c r="PHN167" s="79"/>
      <c r="PHO167" s="79"/>
      <c r="PHP167" s="80"/>
      <c r="PHQ167" s="78" t="s">
        <v>121</v>
      </c>
      <c r="PHR167" s="79"/>
      <c r="PHS167" s="79"/>
      <c r="PHT167" s="79"/>
      <c r="PHU167" s="79"/>
      <c r="PHV167" s="79"/>
      <c r="PHW167" s="79"/>
      <c r="PHX167" s="80"/>
      <c r="PHY167" s="78" t="s">
        <v>121</v>
      </c>
      <c r="PHZ167" s="79"/>
      <c r="PIA167" s="79"/>
      <c r="PIB167" s="79"/>
      <c r="PIC167" s="79"/>
      <c r="PID167" s="79"/>
      <c r="PIE167" s="79"/>
      <c r="PIF167" s="80"/>
      <c r="PIG167" s="78" t="s">
        <v>121</v>
      </c>
      <c r="PIH167" s="79"/>
      <c r="PII167" s="79"/>
      <c r="PIJ167" s="79"/>
      <c r="PIK167" s="79"/>
      <c r="PIL167" s="79"/>
      <c r="PIM167" s="79"/>
      <c r="PIN167" s="80"/>
      <c r="PIO167" s="78" t="s">
        <v>121</v>
      </c>
      <c r="PIP167" s="79"/>
      <c r="PIQ167" s="79"/>
      <c r="PIR167" s="79"/>
      <c r="PIS167" s="79"/>
      <c r="PIT167" s="79"/>
      <c r="PIU167" s="79"/>
      <c r="PIV167" s="80"/>
      <c r="PIW167" s="78" t="s">
        <v>121</v>
      </c>
      <c r="PIX167" s="79"/>
      <c r="PIY167" s="79"/>
      <c r="PIZ167" s="79"/>
      <c r="PJA167" s="79"/>
      <c r="PJB167" s="79"/>
      <c r="PJC167" s="79"/>
      <c r="PJD167" s="80"/>
      <c r="PJE167" s="78" t="s">
        <v>121</v>
      </c>
      <c r="PJF167" s="79"/>
      <c r="PJG167" s="79"/>
      <c r="PJH167" s="79"/>
      <c r="PJI167" s="79"/>
      <c r="PJJ167" s="79"/>
      <c r="PJK167" s="79"/>
      <c r="PJL167" s="80"/>
      <c r="PJM167" s="78" t="s">
        <v>121</v>
      </c>
      <c r="PJN167" s="79"/>
      <c r="PJO167" s="79"/>
      <c r="PJP167" s="79"/>
      <c r="PJQ167" s="79"/>
      <c r="PJR167" s="79"/>
      <c r="PJS167" s="79"/>
      <c r="PJT167" s="80"/>
      <c r="PJU167" s="78" t="s">
        <v>121</v>
      </c>
      <c r="PJV167" s="79"/>
      <c r="PJW167" s="79"/>
      <c r="PJX167" s="79"/>
      <c r="PJY167" s="79"/>
      <c r="PJZ167" s="79"/>
      <c r="PKA167" s="79"/>
      <c r="PKB167" s="80"/>
      <c r="PKC167" s="78" t="s">
        <v>121</v>
      </c>
      <c r="PKD167" s="79"/>
      <c r="PKE167" s="79"/>
      <c r="PKF167" s="79"/>
      <c r="PKG167" s="79"/>
      <c r="PKH167" s="79"/>
      <c r="PKI167" s="79"/>
      <c r="PKJ167" s="80"/>
      <c r="PKK167" s="78" t="s">
        <v>121</v>
      </c>
      <c r="PKL167" s="79"/>
      <c r="PKM167" s="79"/>
      <c r="PKN167" s="79"/>
      <c r="PKO167" s="79"/>
      <c r="PKP167" s="79"/>
      <c r="PKQ167" s="79"/>
      <c r="PKR167" s="80"/>
      <c r="PKS167" s="78" t="s">
        <v>121</v>
      </c>
      <c r="PKT167" s="79"/>
      <c r="PKU167" s="79"/>
      <c r="PKV167" s="79"/>
      <c r="PKW167" s="79"/>
      <c r="PKX167" s="79"/>
      <c r="PKY167" s="79"/>
      <c r="PKZ167" s="80"/>
      <c r="PLA167" s="78" t="s">
        <v>121</v>
      </c>
      <c r="PLB167" s="79"/>
      <c r="PLC167" s="79"/>
      <c r="PLD167" s="79"/>
      <c r="PLE167" s="79"/>
      <c r="PLF167" s="79"/>
      <c r="PLG167" s="79"/>
      <c r="PLH167" s="80"/>
      <c r="PLI167" s="78" t="s">
        <v>121</v>
      </c>
      <c r="PLJ167" s="79"/>
      <c r="PLK167" s="79"/>
      <c r="PLL167" s="79"/>
      <c r="PLM167" s="79"/>
      <c r="PLN167" s="79"/>
      <c r="PLO167" s="79"/>
      <c r="PLP167" s="80"/>
      <c r="PLQ167" s="78" t="s">
        <v>121</v>
      </c>
      <c r="PLR167" s="79"/>
      <c r="PLS167" s="79"/>
      <c r="PLT167" s="79"/>
      <c r="PLU167" s="79"/>
      <c r="PLV167" s="79"/>
      <c r="PLW167" s="79"/>
      <c r="PLX167" s="80"/>
      <c r="PLY167" s="78" t="s">
        <v>121</v>
      </c>
      <c r="PLZ167" s="79"/>
      <c r="PMA167" s="79"/>
      <c r="PMB167" s="79"/>
      <c r="PMC167" s="79"/>
      <c r="PMD167" s="79"/>
      <c r="PME167" s="79"/>
      <c r="PMF167" s="80"/>
      <c r="PMG167" s="78" t="s">
        <v>121</v>
      </c>
      <c r="PMH167" s="79"/>
      <c r="PMI167" s="79"/>
      <c r="PMJ167" s="79"/>
      <c r="PMK167" s="79"/>
      <c r="PML167" s="79"/>
      <c r="PMM167" s="79"/>
      <c r="PMN167" s="80"/>
      <c r="PMO167" s="78" t="s">
        <v>121</v>
      </c>
      <c r="PMP167" s="79"/>
      <c r="PMQ167" s="79"/>
      <c r="PMR167" s="79"/>
      <c r="PMS167" s="79"/>
      <c r="PMT167" s="79"/>
      <c r="PMU167" s="79"/>
      <c r="PMV167" s="80"/>
      <c r="PMW167" s="78" t="s">
        <v>121</v>
      </c>
      <c r="PMX167" s="79"/>
      <c r="PMY167" s="79"/>
      <c r="PMZ167" s="79"/>
      <c r="PNA167" s="79"/>
      <c r="PNB167" s="79"/>
      <c r="PNC167" s="79"/>
      <c r="PND167" s="80"/>
      <c r="PNE167" s="78" t="s">
        <v>121</v>
      </c>
      <c r="PNF167" s="79"/>
      <c r="PNG167" s="79"/>
      <c r="PNH167" s="79"/>
      <c r="PNI167" s="79"/>
      <c r="PNJ167" s="79"/>
      <c r="PNK167" s="79"/>
      <c r="PNL167" s="80"/>
      <c r="PNM167" s="78" t="s">
        <v>121</v>
      </c>
      <c r="PNN167" s="79"/>
      <c r="PNO167" s="79"/>
      <c r="PNP167" s="79"/>
      <c r="PNQ167" s="79"/>
      <c r="PNR167" s="79"/>
      <c r="PNS167" s="79"/>
      <c r="PNT167" s="80"/>
      <c r="PNU167" s="78" t="s">
        <v>121</v>
      </c>
      <c r="PNV167" s="79"/>
      <c r="PNW167" s="79"/>
      <c r="PNX167" s="79"/>
      <c r="PNY167" s="79"/>
      <c r="PNZ167" s="79"/>
      <c r="POA167" s="79"/>
      <c r="POB167" s="80"/>
      <c r="POC167" s="78" t="s">
        <v>121</v>
      </c>
      <c r="POD167" s="79"/>
      <c r="POE167" s="79"/>
      <c r="POF167" s="79"/>
      <c r="POG167" s="79"/>
      <c r="POH167" s="79"/>
      <c r="POI167" s="79"/>
      <c r="POJ167" s="80"/>
      <c r="POK167" s="78" t="s">
        <v>121</v>
      </c>
      <c r="POL167" s="79"/>
      <c r="POM167" s="79"/>
      <c r="PON167" s="79"/>
      <c r="POO167" s="79"/>
      <c r="POP167" s="79"/>
      <c r="POQ167" s="79"/>
      <c r="POR167" s="80"/>
      <c r="POS167" s="78" t="s">
        <v>121</v>
      </c>
      <c r="POT167" s="79"/>
      <c r="POU167" s="79"/>
      <c r="POV167" s="79"/>
      <c r="POW167" s="79"/>
      <c r="POX167" s="79"/>
      <c r="POY167" s="79"/>
      <c r="POZ167" s="80"/>
      <c r="PPA167" s="78" t="s">
        <v>121</v>
      </c>
      <c r="PPB167" s="79"/>
      <c r="PPC167" s="79"/>
      <c r="PPD167" s="79"/>
      <c r="PPE167" s="79"/>
      <c r="PPF167" s="79"/>
      <c r="PPG167" s="79"/>
      <c r="PPH167" s="80"/>
      <c r="PPI167" s="78" t="s">
        <v>121</v>
      </c>
      <c r="PPJ167" s="79"/>
      <c r="PPK167" s="79"/>
      <c r="PPL167" s="79"/>
      <c r="PPM167" s="79"/>
      <c r="PPN167" s="79"/>
      <c r="PPO167" s="79"/>
      <c r="PPP167" s="80"/>
      <c r="PPQ167" s="78" t="s">
        <v>121</v>
      </c>
      <c r="PPR167" s="79"/>
      <c r="PPS167" s="79"/>
      <c r="PPT167" s="79"/>
      <c r="PPU167" s="79"/>
      <c r="PPV167" s="79"/>
      <c r="PPW167" s="79"/>
      <c r="PPX167" s="80"/>
      <c r="PPY167" s="78" t="s">
        <v>121</v>
      </c>
      <c r="PPZ167" s="79"/>
      <c r="PQA167" s="79"/>
      <c r="PQB167" s="79"/>
      <c r="PQC167" s="79"/>
      <c r="PQD167" s="79"/>
      <c r="PQE167" s="79"/>
      <c r="PQF167" s="80"/>
      <c r="PQG167" s="78" t="s">
        <v>121</v>
      </c>
      <c r="PQH167" s="79"/>
      <c r="PQI167" s="79"/>
      <c r="PQJ167" s="79"/>
      <c r="PQK167" s="79"/>
      <c r="PQL167" s="79"/>
      <c r="PQM167" s="79"/>
      <c r="PQN167" s="80"/>
      <c r="PQO167" s="78" t="s">
        <v>121</v>
      </c>
      <c r="PQP167" s="79"/>
      <c r="PQQ167" s="79"/>
      <c r="PQR167" s="79"/>
      <c r="PQS167" s="79"/>
      <c r="PQT167" s="79"/>
      <c r="PQU167" s="79"/>
      <c r="PQV167" s="80"/>
      <c r="PQW167" s="78" t="s">
        <v>121</v>
      </c>
      <c r="PQX167" s="79"/>
      <c r="PQY167" s="79"/>
      <c r="PQZ167" s="79"/>
      <c r="PRA167" s="79"/>
      <c r="PRB167" s="79"/>
      <c r="PRC167" s="79"/>
      <c r="PRD167" s="80"/>
      <c r="PRE167" s="78" t="s">
        <v>121</v>
      </c>
      <c r="PRF167" s="79"/>
      <c r="PRG167" s="79"/>
      <c r="PRH167" s="79"/>
      <c r="PRI167" s="79"/>
      <c r="PRJ167" s="79"/>
      <c r="PRK167" s="79"/>
      <c r="PRL167" s="80"/>
      <c r="PRM167" s="78" t="s">
        <v>121</v>
      </c>
      <c r="PRN167" s="79"/>
      <c r="PRO167" s="79"/>
      <c r="PRP167" s="79"/>
      <c r="PRQ167" s="79"/>
      <c r="PRR167" s="79"/>
      <c r="PRS167" s="79"/>
      <c r="PRT167" s="80"/>
      <c r="PRU167" s="78" t="s">
        <v>121</v>
      </c>
      <c r="PRV167" s="79"/>
      <c r="PRW167" s="79"/>
      <c r="PRX167" s="79"/>
      <c r="PRY167" s="79"/>
      <c r="PRZ167" s="79"/>
      <c r="PSA167" s="79"/>
      <c r="PSB167" s="80"/>
      <c r="PSC167" s="78" t="s">
        <v>121</v>
      </c>
      <c r="PSD167" s="79"/>
      <c r="PSE167" s="79"/>
      <c r="PSF167" s="79"/>
      <c r="PSG167" s="79"/>
      <c r="PSH167" s="79"/>
      <c r="PSI167" s="79"/>
      <c r="PSJ167" s="80"/>
      <c r="PSK167" s="78" t="s">
        <v>121</v>
      </c>
      <c r="PSL167" s="79"/>
      <c r="PSM167" s="79"/>
      <c r="PSN167" s="79"/>
      <c r="PSO167" s="79"/>
      <c r="PSP167" s="79"/>
      <c r="PSQ167" s="79"/>
      <c r="PSR167" s="80"/>
      <c r="PSS167" s="78" t="s">
        <v>121</v>
      </c>
      <c r="PST167" s="79"/>
      <c r="PSU167" s="79"/>
      <c r="PSV167" s="79"/>
      <c r="PSW167" s="79"/>
      <c r="PSX167" s="79"/>
      <c r="PSY167" s="79"/>
      <c r="PSZ167" s="80"/>
      <c r="PTA167" s="78" t="s">
        <v>121</v>
      </c>
      <c r="PTB167" s="79"/>
      <c r="PTC167" s="79"/>
      <c r="PTD167" s="79"/>
      <c r="PTE167" s="79"/>
      <c r="PTF167" s="79"/>
      <c r="PTG167" s="79"/>
      <c r="PTH167" s="80"/>
      <c r="PTI167" s="78" t="s">
        <v>121</v>
      </c>
      <c r="PTJ167" s="79"/>
      <c r="PTK167" s="79"/>
      <c r="PTL167" s="79"/>
      <c r="PTM167" s="79"/>
      <c r="PTN167" s="79"/>
      <c r="PTO167" s="79"/>
      <c r="PTP167" s="80"/>
      <c r="PTQ167" s="78" t="s">
        <v>121</v>
      </c>
      <c r="PTR167" s="79"/>
      <c r="PTS167" s="79"/>
      <c r="PTT167" s="79"/>
      <c r="PTU167" s="79"/>
      <c r="PTV167" s="79"/>
      <c r="PTW167" s="79"/>
      <c r="PTX167" s="80"/>
      <c r="PTY167" s="78" t="s">
        <v>121</v>
      </c>
      <c r="PTZ167" s="79"/>
      <c r="PUA167" s="79"/>
      <c r="PUB167" s="79"/>
      <c r="PUC167" s="79"/>
      <c r="PUD167" s="79"/>
      <c r="PUE167" s="79"/>
      <c r="PUF167" s="80"/>
      <c r="PUG167" s="78" t="s">
        <v>121</v>
      </c>
      <c r="PUH167" s="79"/>
      <c r="PUI167" s="79"/>
      <c r="PUJ167" s="79"/>
      <c r="PUK167" s="79"/>
      <c r="PUL167" s="79"/>
      <c r="PUM167" s="79"/>
      <c r="PUN167" s="80"/>
      <c r="PUO167" s="78" t="s">
        <v>121</v>
      </c>
      <c r="PUP167" s="79"/>
      <c r="PUQ167" s="79"/>
      <c r="PUR167" s="79"/>
      <c r="PUS167" s="79"/>
      <c r="PUT167" s="79"/>
      <c r="PUU167" s="79"/>
      <c r="PUV167" s="80"/>
      <c r="PUW167" s="78" t="s">
        <v>121</v>
      </c>
      <c r="PUX167" s="79"/>
      <c r="PUY167" s="79"/>
      <c r="PUZ167" s="79"/>
      <c r="PVA167" s="79"/>
      <c r="PVB167" s="79"/>
      <c r="PVC167" s="79"/>
      <c r="PVD167" s="80"/>
      <c r="PVE167" s="78" t="s">
        <v>121</v>
      </c>
      <c r="PVF167" s="79"/>
      <c r="PVG167" s="79"/>
      <c r="PVH167" s="79"/>
      <c r="PVI167" s="79"/>
      <c r="PVJ167" s="79"/>
      <c r="PVK167" s="79"/>
      <c r="PVL167" s="80"/>
      <c r="PVM167" s="78" t="s">
        <v>121</v>
      </c>
      <c r="PVN167" s="79"/>
      <c r="PVO167" s="79"/>
      <c r="PVP167" s="79"/>
      <c r="PVQ167" s="79"/>
      <c r="PVR167" s="79"/>
      <c r="PVS167" s="79"/>
      <c r="PVT167" s="80"/>
      <c r="PVU167" s="78" t="s">
        <v>121</v>
      </c>
      <c r="PVV167" s="79"/>
      <c r="PVW167" s="79"/>
      <c r="PVX167" s="79"/>
      <c r="PVY167" s="79"/>
      <c r="PVZ167" s="79"/>
      <c r="PWA167" s="79"/>
      <c r="PWB167" s="80"/>
      <c r="PWC167" s="78" t="s">
        <v>121</v>
      </c>
      <c r="PWD167" s="79"/>
      <c r="PWE167" s="79"/>
      <c r="PWF167" s="79"/>
      <c r="PWG167" s="79"/>
      <c r="PWH167" s="79"/>
      <c r="PWI167" s="79"/>
      <c r="PWJ167" s="80"/>
      <c r="PWK167" s="78" t="s">
        <v>121</v>
      </c>
      <c r="PWL167" s="79"/>
      <c r="PWM167" s="79"/>
      <c r="PWN167" s="79"/>
      <c r="PWO167" s="79"/>
      <c r="PWP167" s="79"/>
      <c r="PWQ167" s="79"/>
      <c r="PWR167" s="80"/>
      <c r="PWS167" s="78" t="s">
        <v>121</v>
      </c>
      <c r="PWT167" s="79"/>
      <c r="PWU167" s="79"/>
      <c r="PWV167" s="79"/>
      <c r="PWW167" s="79"/>
      <c r="PWX167" s="79"/>
      <c r="PWY167" s="79"/>
      <c r="PWZ167" s="80"/>
      <c r="PXA167" s="78" t="s">
        <v>121</v>
      </c>
      <c r="PXB167" s="79"/>
      <c r="PXC167" s="79"/>
      <c r="PXD167" s="79"/>
      <c r="PXE167" s="79"/>
      <c r="PXF167" s="79"/>
      <c r="PXG167" s="79"/>
      <c r="PXH167" s="80"/>
      <c r="PXI167" s="78" t="s">
        <v>121</v>
      </c>
      <c r="PXJ167" s="79"/>
      <c r="PXK167" s="79"/>
      <c r="PXL167" s="79"/>
      <c r="PXM167" s="79"/>
      <c r="PXN167" s="79"/>
      <c r="PXO167" s="79"/>
      <c r="PXP167" s="80"/>
      <c r="PXQ167" s="78" t="s">
        <v>121</v>
      </c>
      <c r="PXR167" s="79"/>
      <c r="PXS167" s="79"/>
      <c r="PXT167" s="79"/>
      <c r="PXU167" s="79"/>
      <c r="PXV167" s="79"/>
      <c r="PXW167" s="79"/>
      <c r="PXX167" s="80"/>
      <c r="PXY167" s="78" t="s">
        <v>121</v>
      </c>
      <c r="PXZ167" s="79"/>
      <c r="PYA167" s="79"/>
      <c r="PYB167" s="79"/>
      <c r="PYC167" s="79"/>
      <c r="PYD167" s="79"/>
      <c r="PYE167" s="79"/>
      <c r="PYF167" s="80"/>
      <c r="PYG167" s="78" t="s">
        <v>121</v>
      </c>
      <c r="PYH167" s="79"/>
      <c r="PYI167" s="79"/>
      <c r="PYJ167" s="79"/>
      <c r="PYK167" s="79"/>
      <c r="PYL167" s="79"/>
      <c r="PYM167" s="79"/>
      <c r="PYN167" s="80"/>
      <c r="PYO167" s="78" t="s">
        <v>121</v>
      </c>
      <c r="PYP167" s="79"/>
      <c r="PYQ167" s="79"/>
      <c r="PYR167" s="79"/>
      <c r="PYS167" s="79"/>
      <c r="PYT167" s="79"/>
      <c r="PYU167" s="79"/>
      <c r="PYV167" s="80"/>
      <c r="PYW167" s="78" t="s">
        <v>121</v>
      </c>
      <c r="PYX167" s="79"/>
      <c r="PYY167" s="79"/>
      <c r="PYZ167" s="79"/>
      <c r="PZA167" s="79"/>
      <c r="PZB167" s="79"/>
      <c r="PZC167" s="79"/>
      <c r="PZD167" s="80"/>
      <c r="PZE167" s="78" t="s">
        <v>121</v>
      </c>
      <c r="PZF167" s="79"/>
      <c r="PZG167" s="79"/>
      <c r="PZH167" s="79"/>
      <c r="PZI167" s="79"/>
      <c r="PZJ167" s="79"/>
      <c r="PZK167" s="79"/>
      <c r="PZL167" s="80"/>
      <c r="PZM167" s="78" t="s">
        <v>121</v>
      </c>
      <c r="PZN167" s="79"/>
      <c r="PZO167" s="79"/>
      <c r="PZP167" s="79"/>
      <c r="PZQ167" s="79"/>
      <c r="PZR167" s="79"/>
      <c r="PZS167" s="79"/>
      <c r="PZT167" s="80"/>
      <c r="PZU167" s="78" t="s">
        <v>121</v>
      </c>
      <c r="PZV167" s="79"/>
      <c r="PZW167" s="79"/>
      <c r="PZX167" s="79"/>
      <c r="PZY167" s="79"/>
      <c r="PZZ167" s="79"/>
      <c r="QAA167" s="79"/>
      <c r="QAB167" s="80"/>
      <c r="QAC167" s="78" t="s">
        <v>121</v>
      </c>
      <c r="QAD167" s="79"/>
      <c r="QAE167" s="79"/>
      <c r="QAF167" s="79"/>
      <c r="QAG167" s="79"/>
      <c r="QAH167" s="79"/>
      <c r="QAI167" s="79"/>
      <c r="QAJ167" s="80"/>
      <c r="QAK167" s="78" t="s">
        <v>121</v>
      </c>
      <c r="QAL167" s="79"/>
      <c r="QAM167" s="79"/>
      <c r="QAN167" s="79"/>
      <c r="QAO167" s="79"/>
      <c r="QAP167" s="79"/>
      <c r="QAQ167" s="79"/>
      <c r="QAR167" s="80"/>
      <c r="QAS167" s="78" t="s">
        <v>121</v>
      </c>
      <c r="QAT167" s="79"/>
      <c r="QAU167" s="79"/>
      <c r="QAV167" s="79"/>
      <c r="QAW167" s="79"/>
      <c r="QAX167" s="79"/>
      <c r="QAY167" s="79"/>
      <c r="QAZ167" s="80"/>
      <c r="QBA167" s="78" t="s">
        <v>121</v>
      </c>
      <c r="QBB167" s="79"/>
      <c r="QBC167" s="79"/>
      <c r="QBD167" s="79"/>
      <c r="QBE167" s="79"/>
      <c r="QBF167" s="79"/>
      <c r="QBG167" s="79"/>
      <c r="QBH167" s="80"/>
      <c r="QBI167" s="78" t="s">
        <v>121</v>
      </c>
      <c r="QBJ167" s="79"/>
      <c r="QBK167" s="79"/>
      <c r="QBL167" s="79"/>
      <c r="QBM167" s="79"/>
      <c r="QBN167" s="79"/>
      <c r="QBO167" s="79"/>
      <c r="QBP167" s="80"/>
      <c r="QBQ167" s="78" t="s">
        <v>121</v>
      </c>
      <c r="QBR167" s="79"/>
      <c r="QBS167" s="79"/>
      <c r="QBT167" s="79"/>
      <c r="QBU167" s="79"/>
      <c r="QBV167" s="79"/>
      <c r="QBW167" s="79"/>
      <c r="QBX167" s="80"/>
      <c r="QBY167" s="78" t="s">
        <v>121</v>
      </c>
      <c r="QBZ167" s="79"/>
      <c r="QCA167" s="79"/>
      <c r="QCB167" s="79"/>
      <c r="QCC167" s="79"/>
      <c r="QCD167" s="79"/>
      <c r="QCE167" s="79"/>
      <c r="QCF167" s="80"/>
      <c r="QCG167" s="78" t="s">
        <v>121</v>
      </c>
      <c r="QCH167" s="79"/>
      <c r="QCI167" s="79"/>
      <c r="QCJ167" s="79"/>
      <c r="QCK167" s="79"/>
      <c r="QCL167" s="79"/>
      <c r="QCM167" s="79"/>
      <c r="QCN167" s="80"/>
      <c r="QCO167" s="78" t="s">
        <v>121</v>
      </c>
      <c r="QCP167" s="79"/>
      <c r="QCQ167" s="79"/>
      <c r="QCR167" s="79"/>
      <c r="QCS167" s="79"/>
      <c r="QCT167" s="79"/>
      <c r="QCU167" s="79"/>
      <c r="QCV167" s="80"/>
      <c r="QCW167" s="78" t="s">
        <v>121</v>
      </c>
      <c r="QCX167" s="79"/>
      <c r="QCY167" s="79"/>
      <c r="QCZ167" s="79"/>
      <c r="QDA167" s="79"/>
      <c r="QDB167" s="79"/>
      <c r="QDC167" s="79"/>
      <c r="QDD167" s="80"/>
      <c r="QDE167" s="78" t="s">
        <v>121</v>
      </c>
      <c r="QDF167" s="79"/>
      <c r="QDG167" s="79"/>
      <c r="QDH167" s="79"/>
      <c r="QDI167" s="79"/>
      <c r="QDJ167" s="79"/>
      <c r="QDK167" s="79"/>
      <c r="QDL167" s="80"/>
      <c r="QDM167" s="78" t="s">
        <v>121</v>
      </c>
      <c r="QDN167" s="79"/>
      <c r="QDO167" s="79"/>
      <c r="QDP167" s="79"/>
      <c r="QDQ167" s="79"/>
      <c r="QDR167" s="79"/>
      <c r="QDS167" s="79"/>
      <c r="QDT167" s="80"/>
      <c r="QDU167" s="78" t="s">
        <v>121</v>
      </c>
      <c r="QDV167" s="79"/>
      <c r="QDW167" s="79"/>
      <c r="QDX167" s="79"/>
      <c r="QDY167" s="79"/>
      <c r="QDZ167" s="79"/>
      <c r="QEA167" s="79"/>
      <c r="QEB167" s="80"/>
      <c r="QEC167" s="78" t="s">
        <v>121</v>
      </c>
      <c r="QED167" s="79"/>
      <c r="QEE167" s="79"/>
      <c r="QEF167" s="79"/>
      <c r="QEG167" s="79"/>
      <c r="QEH167" s="79"/>
      <c r="QEI167" s="79"/>
      <c r="QEJ167" s="80"/>
      <c r="QEK167" s="78" t="s">
        <v>121</v>
      </c>
      <c r="QEL167" s="79"/>
      <c r="QEM167" s="79"/>
      <c r="QEN167" s="79"/>
      <c r="QEO167" s="79"/>
      <c r="QEP167" s="79"/>
      <c r="QEQ167" s="79"/>
      <c r="QER167" s="80"/>
      <c r="QES167" s="78" t="s">
        <v>121</v>
      </c>
      <c r="QET167" s="79"/>
      <c r="QEU167" s="79"/>
      <c r="QEV167" s="79"/>
      <c r="QEW167" s="79"/>
      <c r="QEX167" s="79"/>
      <c r="QEY167" s="79"/>
      <c r="QEZ167" s="80"/>
      <c r="QFA167" s="78" t="s">
        <v>121</v>
      </c>
      <c r="QFB167" s="79"/>
      <c r="QFC167" s="79"/>
      <c r="QFD167" s="79"/>
      <c r="QFE167" s="79"/>
      <c r="QFF167" s="79"/>
      <c r="QFG167" s="79"/>
      <c r="QFH167" s="80"/>
      <c r="QFI167" s="78" t="s">
        <v>121</v>
      </c>
      <c r="QFJ167" s="79"/>
      <c r="QFK167" s="79"/>
      <c r="QFL167" s="79"/>
      <c r="QFM167" s="79"/>
      <c r="QFN167" s="79"/>
      <c r="QFO167" s="79"/>
      <c r="QFP167" s="80"/>
      <c r="QFQ167" s="78" t="s">
        <v>121</v>
      </c>
      <c r="QFR167" s="79"/>
      <c r="QFS167" s="79"/>
      <c r="QFT167" s="79"/>
      <c r="QFU167" s="79"/>
      <c r="QFV167" s="79"/>
      <c r="QFW167" s="79"/>
      <c r="QFX167" s="80"/>
      <c r="QFY167" s="78" t="s">
        <v>121</v>
      </c>
      <c r="QFZ167" s="79"/>
      <c r="QGA167" s="79"/>
      <c r="QGB167" s="79"/>
      <c r="QGC167" s="79"/>
      <c r="QGD167" s="79"/>
      <c r="QGE167" s="79"/>
      <c r="QGF167" s="80"/>
      <c r="QGG167" s="78" t="s">
        <v>121</v>
      </c>
      <c r="QGH167" s="79"/>
      <c r="QGI167" s="79"/>
      <c r="QGJ167" s="79"/>
      <c r="QGK167" s="79"/>
      <c r="QGL167" s="79"/>
      <c r="QGM167" s="79"/>
      <c r="QGN167" s="80"/>
      <c r="QGO167" s="78" t="s">
        <v>121</v>
      </c>
      <c r="QGP167" s="79"/>
      <c r="QGQ167" s="79"/>
      <c r="QGR167" s="79"/>
      <c r="QGS167" s="79"/>
      <c r="QGT167" s="79"/>
      <c r="QGU167" s="79"/>
      <c r="QGV167" s="80"/>
      <c r="QGW167" s="78" t="s">
        <v>121</v>
      </c>
      <c r="QGX167" s="79"/>
      <c r="QGY167" s="79"/>
      <c r="QGZ167" s="79"/>
      <c r="QHA167" s="79"/>
      <c r="QHB167" s="79"/>
      <c r="QHC167" s="79"/>
      <c r="QHD167" s="80"/>
      <c r="QHE167" s="78" t="s">
        <v>121</v>
      </c>
      <c r="QHF167" s="79"/>
      <c r="QHG167" s="79"/>
      <c r="QHH167" s="79"/>
      <c r="QHI167" s="79"/>
      <c r="QHJ167" s="79"/>
      <c r="QHK167" s="79"/>
      <c r="QHL167" s="80"/>
      <c r="QHM167" s="78" t="s">
        <v>121</v>
      </c>
      <c r="QHN167" s="79"/>
      <c r="QHO167" s="79"/>
      <c r="QHP167" s="79"/>
      <c r="QHQ167" s="79"/>
      <c r="QHR167" s="79"/>
      <c r="QHS167" s="79"/>
      <c r="QHT167" s="80"/>
      <c r="QHU167" s="78" t="s">
        <v>121</v>
      </c>
      <c r="QHV167" s="79"/>
      <c r="QHW167" s="79"/>
      <c r="QHX167" s="79"/>
      <c r="QHY167" s="79"/>
      <c r="QHZ167" s="79"/>
      <c r="QIA167" s="79"/>
      <c r="QIB167" s="80"/>
      <c r="QIC167" s="78" t="s">
        <v>121</v>
      </c>
      <c r="QID167" s="79"/>
      <c r="QIE167" s="79"/>
      <c r="QIF167" s="79"/>
      <c r="QIG167" s="79"/>
      <c r="QIH167" s="79"/>
      <c r="QII167" s="79"/>
      <c r="QIJ167" s="80"/>
      <c r="QIK167" s="78" t="s">
        <v>121</v>
      </c>
      <c r="QIL167" s="79"/>
      <c r="QIM167" s="79"/>
      <c r="QIN167" s="79"/>
      <c r="QIO167" s="79"/>
      <c r="QIP167" s="79"/>
      <c r="QIQ167" s="79"/>
      <c r="QIR167" s="80"/>
      <c r="QIS167" s="78" t="s">
        <v>121</v>
      </c>
      <c r="QIT167" s="79"/>
      <c r="QIU167" s="79"/>
      <c r="QIV167" s="79"/>
      <c r="QIW167" s="79"/>
      <c r="QIX167" s="79"/>
      <c r="QIY167" s="79"/>
      <c r="QIZ167" s="80"/>
      <c r="QJA167" s="78" t="s">
        <v>121</v>
      </c>
      <c r="QJB167" s="79"/>
      <c r="QJC167" s="79"/>
      <c r="QJD167" s="79"/>
      <c r="QJE167" s="79"/>
      <c r="QJF167" s="79"/>
      <c r="QJG167" s="79"/>
      <c r="QJH167" s="80"/>
      <c r="QJI167" s="78" t="s">
        <v>121</v>
      </c>
      <c r="QJJ167" s="79"/>
      <c r="QJK167" s="79"/>
      <c r="QJL167" s="79"/>
      <c r="QJM167" s="79"/>
      <c r="QJN167" s="79"/>
      <c r="QJO167" s="79"/>
      <c r="QJP167" s="80"/>
      <c r="QJQ167" s="78" t="s">
        <v>121</v>
      </c>
      <c r="QJR167" s="79"/>
      <c r="QJS167" s="79"/>
      <c r="QJT167" s="79"/>
      <c r="QJU167" s="79"/>
      <c r="QJV167" s="79"/>
      <c r="QJW167" s="79"/>
      <c r="QJX167" s="80"/>
      <c r="QJY167" s="78" t="s">
        <v>121</v>
      </c>
      <c r="QJZ167" s="79"/>
      <c r="QKA167" s="79"/>
      <c r="QKB167" s="79"/>
      <c r="QKC167" s="79"/>
      <c r="QKD167" s="79"/>
      <c r="QKE167" s="79"/>
      <c r="QKF167" s="80"/>
      <c r="QKG167" s="78" t="s">
        <v>121</v>
      </c>
      <c r="QKH167" s="79"/>
      <c r="QKI167" s="79"/>
      <c r="QKJ167" s="79"/>
      <c r="QKK167" s="79"/>
      <c r="QKL167" s="79"/>
      <c r="QKM167" s="79"/>
      <c r="QKN167" s="80"/>
      <c r="QKO167" s="78" t="s">
        <v>121</v>
      </c>
      <c r="QKP167" s="79"/>
      <c r="QKQ167" s="79"/>
      <c r="QKR167" s="79"/>
      <c r="QKS167" s="79"/>
      <c r="QKT167" s="79"/>
      <c r="QKU167" s="79"/>
      <c r="QKV167" s="80"/>
      <c r="QKW167" s="78" t="s">
        <v>121</v>
      </c>
      <c r="QKX167" s="79"/>
      <c r="QKY167" s="79"/>
      <c r="QKZ167" s="79"/>
      <c r="QLA167" s="79"/>
      <c r="QLB167" s="79"/>
      <c r="QLC167" s="79"/>
      <c r="QLD167" s="80"/>
      <c r="QLE167" s="78" t="s">
        <v>121</v>
      </c>
      <c r="QLF167" s="79"/>
      <c r="QLG167" s="79"/>
      <c r="QLH167" s="79"/>
      <c r="QLI167" s="79"/>
      <c r="QLJ167" s="79"/>
      <c r="QLK167" s="79"/>
      <c r="QLL167" s="80"/>
      <c r="QLM167" s="78" t="s">
        <v>121</v>
      </c>
      <c r="QLN167" s="79"/>
      <c r="QLO167" s="79"/>
      <c r="QLP167" s="79"/>
      <c r="QLQ167" s="79"/>
      <c r="QLR167" s="79"/>
      <c r="QLS167" s="79"/>
      <c r="QLT167" s="80"/>
      <c r="QLU167" s="78" t="s">
        <v>121</v>
      </c>
      <c r="QLV167" s="79"/>
      <c r="QLW167" s="79"/>
      <c r="QLX167" s="79"/>
      <c r="QLY167" s="79"/>
      <c r="QLZ167" s="79"/>
      <c r="QMA167" s="79"/>
      <c r="QMB167" s="80"/>
      <c r="QMC167" s="78" t="s">
        <v>121</v>
      </c>
      <c r="QMD167" s="79"/>
      <c r="QME167" s="79"/>
      <c r="QMF167" s="79"/>
      <c r="QMG167" s="79"/>
      <c r="QMH167" s="79"/>
      <c r="QMI167" s="79"/>
      <c r="QMJ167" s="80"/>
      <c r="QMK167" s="78" t="s">
        <v>121</v>
      </c>
      <c r="QML167" s="79"/>
      <c r="QMM167" s="79"/>
      <c r="QMN167" s="79"/>
      <c r="QMO167" s="79"/>
      <c r="QMP167" s="79"/>
      <c r="QMQ167" s="79"/>
      <c r="QMR167" s="80"/>
      <c r="QMS167" s="78" t="s">
        <v>121</v>
      </c>
      <c r="QMT167" s="79"/>
      <c r="QMU167" s="79"/>
      <c r="QMV167" s="79"/>
      <c r="QMW167" s="79"/>
      <c r="QMX167" s="79"/>
      <c r="QMY167" s="79"/>
      <c r="QMZ167" s="80"/>
      <c r="QNA167" s="78" t="s">
        <v>121</v>
      </c>
      <c r="QNB167" s="79"/>
      <c r="QNC167" s="79"/>
      <c r="QND167" s="79"/>
      <c r="QNE167" s="79"/>
      <c r="QNF167" s="79"/>
      <c r="QNG167" s="79"/>
      <c r="QNH167" s="80"/>
      <c r="QNI167" s="78" t="s">
        <v>121</v>
      </c>
      <c r="QNJ167" s="79"/>
      <c r="QNK167" s="79"/>
      <c r="QNL167" s="79"/>
      <c r="QNM167" s="79"/>
      <c r="QNN167" s="79"/>
      <c r="QNO167" s="79"/>
      <c r="QNP167" s="80"/>
      <c r="QNQ167" s="78" t="s">
        <v>121</v>
      </c>
      <c r="QNR167" s="79"/>
      <c r="QNS167" s="79"/>
      <c r="QNT167" s="79"/>
      <c r="QNU167" s="79"/>
      <c r="QNV167" s="79"/>
      <c r="QNW167" s="79"/>
      <c r="QNX167" s="80"/>
      <c r="QNY167" s="78" t="s">
        <v>121</v>
      </c>
      <c r="QNZ167" s="79"/>
      <c r="QOA167" s="79"/>
      <c r="QOB167" s="79"/>
      <c r="QOC167" s="79"/>
      <c r="QOD167" s="79"/>
      <c r="QOE167" s="79"/>
      <c r="QOF167" s="80"/>
      <c r="QOG167" s="78" t="s">
        <v>121</v>
      </c>
      <c r="QOH167" s="79"/>
      <c r="QOI167" s="79"/>
      <c r="QOJ167" s="79"/>
      <c r="QOK167" s="79"/>
      <c r="QOL167" s="79"/>
      <c r="QOM167" s="79"/>
      <c r="QON167" s="80"/>
      <c r="QOO167" s="78" t="s">
        <v>121</v>
      </c>
      <c r="QOP167" s="79"/>
      <c r="QOQ167" s="79"/>
      <c r="QOR167" s="79"/>
      <c r="QOS167" s="79"/>
      <c r="QOT167" s="79"/>
      <c r="QOU167" s="79"/>
      <c r="QOV167" s="80"/>
      <c r="QOW167" s="78" t="s">
        <v>121</v>
      </c>
      <c r="QOX167" s="79"/>
      <c r="QOY167" s="79"/>
      <c r="QOZ167" s="79"/>
      <c r="QPA167" s="79"/>
      <c r="QPB167" s="79"/>
      <c r="QPC167" s="79"/>
      <c r="QPD167" s="80"/>
      <c r="QPE167" s="78" t="s">
        <v>121</v>
      </c>
      <c r="QPF167" s="79"/>
      <c r="QPG167" s="79"/>
      <c r="QPH167" s="79"/>
      <c r="QPI167" s="79"/>
      <c r="QPJ167" s="79"/>
      <c r="QPK167" s="79"/>
      <c r="QPL167" s="80"/>
      <c r="QPM167" s="78" t="s">
        <v>121</v>
      </c>
      <c r="QPN167" s="79"/>
      <c r="QPO167" s="79"/>
      <c r="QPP167" s="79"/>
      <c r="QPQ167" s="79"/>
      <c r="QPR167" s="79"/>
      <c r="QPS167" s="79"/>
      <c r="QPT167" s="80"/>
      <c r="QPU167" s="78" t="s">
        <v>121</v>
      </c>
      <c r="QPV167" s="79"/>
      <c r="QPW167" s="79"/>
      <c r="QPX167" s="79"/>
      <c r="QPY167" s="79"/>
      <c r="QPZ167" s="79"/>
      <c r="QQA167" s="79"/>
      <c r="QQB167" s="80"/>
      <c r="QQC167" s="78" t="s">
        <v>121</v>
      </c>
      <c r="QQD167" s="79"/>
      <c r="QQE167" s="79"/>
      <c r="QQF167" s="79"/>
      <c r="QQG167" s="79"/>
      <c r="QQH167" s="79"/>
      <c r="QQI167" s="79"/>
      <c r="QQJ167" s="80"/>
      <c r="QQK167" s="78" t="s">
        <v>121</v>
      </c>
      <c r="QQL167" s="79"/>
      <c r="QQM167" s="79"/>
      <c r="QQN167" s="79"/>
      <c r="QQO167" s="79"/>
      <c r="QQP167" s="79"/>
      <c r="QQQ167" s="79"/>
      <c r="QQR167" s="80"/>
      <c r="QQS167" s="78" t="s">
        <v>121</v>
      </c>
      <c r="QQT167" s="79"/>
      <c r="QQU167" s="79"/>
      <c r="QQV167" s="79"/>
      <c r="QQW167" s="79"/>
      <c r="QQX167" s="79"/>
      <c r="QQY167" s="79"/>
      <c r="QQZ167" s="80"/>
      <c r="QRA167" s="78" t="s">
        <v>121</v>
      </c>
      <c r="QRB167" s="79"/>
      <c r="QRC167" s="79"/>
      <c r="QRD167" s="79"/>
      <c r="QRE167" s="79"/>
      <c r="QRF167" s="79"/>
      <c r="QRG167" s="79"/>
      <c r="QRH167" s="80"/>
      <c r="QRI167" s="78" t="s">
        <v>121</v>
      </c>
      <c r="QRJ167" s="79"/>
      <c r="QRK167" s="79"/>
      <c r="QRL167" s="79"/>
      <c r="QRM167" s="79"/>
      <c r="QRN167" s="79"/>
      <c r="QRO167" s="79"/>
      <c r="QRP167" s="80"/>
      <c r="QRQ167" s="78" t="s">
        <v>121</v>
      </c>
      <c r="QRR167" s="79"/>
      <c r="QRS167" s="79"/>
      <c r="QRT167" s="79"/>
      <c r="QRU167" s="79"/>
      <c r="QRV167" s="79"/>
      <c r="QRW167" s="79"/>
      <c r="QRX167" s="80"/>
      <c r="QRY167" s="78" t="s">
        <v>121</v>
      </c>
      <c r="QRZ167" s="79"/>
      <c r="QSA167" s="79"/>
      <c r="QSB167" s="79"/>
      <c r="QSC167" s="79"/>
      <c r="QSD167" s="79"/>
      <c r="QSE167" s="79"/>
      <c r="QSF167" s="80"/>
      <c r="QSG167" s="78" t="s">
        <v>121</v>
      </c>
      <c r="QSH167" s="79"/>
      <c r="QSI167" s="79"/>
      <c r="QSJ167" s="79"/>
      <c r="QSK167" s="79"/>
      <c r="QSL167" s="79"/>
      <c r="QSM167" s="79"/>
      <c r="QSN167" s="80"/>
      <c r="QSO167" s="78" t="s">
        <v>121</v>
      </c>
      <c r="QSP167" s="79"/>
      <c r="QSQ167" s="79"/>
      <c r="QSR167" s="79"/>
      <c r="QSS167" s="79"/>
      <c r="QST167" s="79"/>
      <c r="QSU167" s="79"/>
      <c r="QSV167" s="80"/>
      <c r="QSW167" s="78" t="s">
        <v>121</v>
      </c>
      <c r="QSX167" s="79"/>
      <c r="QSY167" s="79"/>
      <c r="QSZ167" s="79"/>
      <c r="QTA167" s="79"/>
      <c r="QTB167" s="79"/>
      <c r="QTC167" s="79"/>
      <c r="QTD167" s="80"/>
      <c r="QTE167" s="78" t="s">
        <v>121</v>
      </c>
      <c r="QTF167" s="79"/>
      <c r="QTG167" s="79"/>
      <c r="QTH167" s="79"/>
      <c r="QTI167" s="79"/>
      <c r="QTJ167" s="79"/>
      <c r="QTK167" s="79"/>
      <c r="QTL167" s="80"/>
      <c r="QTM167" s="78" t="s">
        <v>121</v>
      </c>
      <c r="QTN167" s="79"/>
      <c r="QTO167" s="79"/>
      <c r="QTP167" s="79"/>
      <c r="QTQ167" s="79"/>
      <c r="QTR167" s="79"/>
      <c r="QTS167" s="79"/>
      <c r="QTT167" s="80"/>
      <c r="QTU167" s="78" t="s">
        <v>121</v>
      </c>
      <c r="QTV167" s="79"/>
      <c r="QTW167" s="79"/>
      <c r="QTX167" s="79"/>
      <c r="QTY167" s="79"/>
      <c r="QTZ167" s="79"/>
      <c r="QUA167" s="79"/>
      <c r="QUB167" s="80"/>
      <c r="QUC167" s="78" t="s">
        <v>121</v>
      </c>
      <c r="QUD167" s="79"/>
      <c r="QUE167" s="79"/>
      <c r="QUF167" s="79"/>
      <c r="QUG167" s="79"/>
      <c r="QUH167" s="79"/>
      <c r="QUI167" s="79"/>
      <c r="QUJ167" s="80"/>
      <c r="QUK167" s="78" t="s">
        <v>121</v>
      </c>
      <c r="QUL167" s="79"/>
      <c r="QUM167" s="79"/>
      <c r="QUN167" s="79"/>
      <c r="QUO167" s="79"/>
      <c r="QUP167" s="79"/>
      <c r="QUQ167" s="79"/>
      <c r="QUR167" s="80"/>
      <c r="QUS167" s="78" t="s">
        <v>121</v>
      </c>
      <c r="QUT167" s="79"/>
      <c r="QUU167" s="79"/>
      <c r="QUV167" s="79"/>
      <c r="QUW167" s="79"/>
      <c r="QUX167" s="79"/>
      <c r="QUY167" s="79"/>
      <c r="QUZ167" s="80"/>
      <c r="QVA167" s="78" t="s">
        <v>121</v>
      </c>
      <c r="QVB167" s="79"/>
      <c r="QVC167" s="79"/>
      <c r="QVD167" s="79"/>
      <c r="QVE167" s="79"/>
      <c r="QVF167" s="79"/>
      <c r="QVG167" s="79"/>
      <c r="QVH167" s="80"/>
      <c r="QVI167" s="78" t="s">
        <v>121</v>
      </c>
      <c r="QVJ167" s="79"/>
      <c r="QVK167" s="79"/>
      <c r="QVL167" s="79"/>
      <c r="QVM167" s="79"/>
      <c r="QVN167" s="79"/>
      <c r="QVO167" s="79"/>
      <c r="QVP167" s="80"/>
      <c r="QVQ167" s="78" t="s">
        <v>121</v>
      </c>
      <c r="QVR167" s="79"/>
      <c r="QVS167" s="79"/>
      <c r="QVT167" s="79"/>
      <c r="QVU167" s="79"/>
      <c r="QVV167" s="79"/>
      <c r="QVW167" s="79"/>
      <c r="QVX167" s="80"/>
      <c r="QVY167" s="78" t="s">
        <v>121</v>
      </c>
      <c r="QVZ167" s="79"/>
      <c r="QWA167" s="79"/>
      <c r="QWB167" s="79"/>
      <c r="QWC167" s="79"/>
      <c r="QWD167" s="79"/>
      <c r="QWE167" s="79"/>
      <c r="QWF167" s="80"/>
      <c r="QWG167" s="78" t="s">
        <v>121</v>
      </c>
      <c r="QWH167" s="79"/>
      <c r="QWI167" s="79"/>
      <c r="QWJ167" s="79"/>
      <c r="QWK167" s="79"/>
      <c r="QWL167" s="79"/>
      <c r="QWM167" s="79"/>
      <c r="QWN167" s="80"/>
      <c r="QWO167" s="78" t="s">
        <v>121</v>
      </c>
      <c r="QWP167" s="79"/>
      <c r="QWQ167" s="79"/>
      <c r="QWR167" s="79"/>
      <c r="QWS167" s="79"/>
      <c r="QWT167" s="79"/>
      <c r="QWU167" s="79"/>
      <c r="QWV167" s="80"/>
      <c r="QWW167" s="78" t="s">
        <v>121</v>
      </c>
      <c r="QWX167" s="79"/>
      <c r="QWY167" s="79"/>
      <c r="QWZ167" s="79"/>
      <c r="QXA167" s="79"/>
      <c r="QXB167" s="79"/>
      <c r="QXC167" s="79"/>
      <c r="QXD167" s="80"/>
      <c r="QXE167" s="78" t="s">
        <v>121</v>
      </c>
      <c r="QXF167" s="79"/>
      <c r="QXG167" s="79"/>
      <c r="QXH167" s="79"/>
      <c r="QXI167" s="79"/>
      <c r="QXJ167" s="79"/>
      <c r="QXK167" s="79"/>
      <c r="QXL167" s="80"/>
      <c r="QXM167" s="78" t="s">
        <v>121</v>
      </c>
      <c r="QXN167" s="79"/>
      <c r="QXO167" s="79"/>
      <c r="QXP167" s="79"/>
      <c r="QXQ167" s="79"/>
      <c r="QXR167" s="79"/>
      <c r="QXS167" s="79"/>
      <c r="QXT167" s="80"/>
      <c r="QXU167" s="78" t="s">
        <v>121</v>
      </c>
      <c r="QXV167" s="79"/>
      <c r="QXW167" s="79"/>
      <c r="QXX167" s="79"/>
      <c r="QXY167" s="79"/>
      <c r="QXZ167" s="79"/>
      <c r="QYA167" s="79"/>
      <c r="QYB167" s="80"/>
      <c r="QYC167" s="78" t="s">
        <v>121</v>
      </c>
      <c r="QYD167" s="79"/>
      <c r="QYE167" s="79"/>
      <c r="QYF167" s="79"/>
      <c r="QYG167" s="79"/>
      <c r="QYH167" s="79"/>
      <c r="QYI167" s="79"/>
      <c r="QYJ167" s="80"/>
      <c r="QYK167" s="78" t="s">
        <v>121</v>
      </c>
      <c r="QYL167" s="79"/>
      <c r="QYM167" s="79"/>
      <c r="QYN167" s="79"/>
      <c r="QYO167" s="79"/>
      <c r="QYP167" s="79"/>
      <c r="QYQ167" s="79"/>
      <c r="QYR167" s="80"/>
      <c r="QYS167" s="78" t="s">
        <v>121</v>
      </c>
      <c r="QYT167" s="79"/>
      <c r="QYU167" s="79"/>
      <c r="QYV167" s="79"/>
      <c r="QYW167" s="79"/>
      <c r="QYX167" s="79"/>
      <c r="QYY167" s="79"/>
      <c r="QYZ167" s="80"/>
      <c r="QZA167" s="78" t="s">
        <v>121</v>
      </c>
      <c r="QZB167" s="79"/>
      <c r="QZC167" s="79"/>
      <c r="QZD167" s="79"/>
      <c r="QZE167" s="79"/>
      <c r="QZF167" s="79"/>
      <c r="QZG167" s="79"/>
      <c r="QZH167" s="80"/>
      <c r="QZI167" s="78" t="s">
        <v>121</v>
      </c>
      <c r="QZJ167" s="79"/>
      <c r="QZK167" s="79"/>
      <c r="QZL167" s="79"/>
      <c r="QZM167" s="79"/>
      <c r="QZN167" s="79"/>
      <c r="QZO167" s="79"/>
      <c r="QZP167" s="80"/>
      <c r="QZQ167" s="78" t="s">
        <v>121</v>
      </c>
      <c r="QZR167" s="79"/>
      <c r="QZS167" s="79"/>
      <c r="QZT167" s="79"/>
      <c r="QZU167" s="79"/>
      <c r="QZV167" s="79"/>
      <c r="QZW167" s="79"/>
      <c r="QZX167" s="80"/>
      <c r="QZY167" s="78" t="s">
        <v>121</v>
      </c>
      <c r="QZZ167" s="79"/>
      <c r="RAA167" s="79"/>
      <c r="RAB167" s="79"/>
      <c r="RAC167" s="79"/>
      <c r="RAD167" s="79"/>
      <c r="RAE167" s="79"/>
      <c r="RAF167" s="80"/>
      <c r="RAG167" s="78" t="s">
        <v>121</v>
      </c>
      <c r="RAH167" s="79"/>
      <c r="RAI167" s="79"/>
      <c r="RAJ167" s="79"/>
      <c r="RAK167" s="79"/>
      <c r="RAL167" s="79"/>
      <c r="RAM167" s="79"/>
      <c r="RAN167" s="80"/>
      <c r="RAO167" s="78" t="s">
        <v>121</v>
      </c>
      <c r="RAP167" s="79"/>
      <c r="RAQ167" s="79"/>
      <c r="RAR167" s="79"/>
      <c r="RAS167" s="79"/>
      <c r="RAT167" s="79"/>
      <c r="RAU167" s="79"/>
      <c r="RAV167" s="80"/>
      <c r="RAW167" s="78" t="s">
        <v>121</v>
      </c>
      <c r="RAX167" s="79"/>
      <c r="RAY167" s="79"/>
      <c r="RAZ167" s="79"/>
      <c r="RBA167" s="79"/>
      <c r="RBB167" s="79"/>
      <c r="RBC167" s="79"/>
      <c r="RBD167" s="80"/>
      <c r="RBE167" s="78" t="s">
        <v>121</v>
      </c>
      <c r="RBF167" s="79"/>
      <c r="RBG167" s="79"/>
      <c r="RBH167" s="79"/>
      <c r="RBI167" s="79"/>
      <c r="RBJ167" s="79"/>
      <c r="RBK167" s="79"/>
      <c r="RBL167" s="80"/>
      <c r="RBM167" s="78" t="s">
        <v>121</v>
      </c>
      <c r="RBN167" s="79"/>
      <c r="RBO167" s="79"/>
      <c r="RBP167" s="79"/>
      <c r="RBQ167" s="79"/>
      <c r="RBR167" s="79"/>
      <c r="RBS167" s="79"/>
      <c r="RBT167" s="80"/>
      <c r="RBU167" s="78" t="s">
        <v>121</v>
      </c>
      <c r="RBV167" s="79"/>
      <c r="RBW167" s="79"/>
      <c r="RBX167" s="79"/>
      <c r="RBY167" s="79"/>
      <c r="RBZ167" s="79"/>
      <c r="RCA167" s="79"/>
      <c r="RCB167" s="80"/>
      <c r="RCC167" s="78" t="s">
        <v>121</v>
      </c>
      <c r="RCD167" s="79"/>
      <c r="RCE167" s="79"/>
      <c r="RCF167" s="79"/>
      <c r="RCG167" s="79"/>
      <c r="RCH167" s="79"/>
      <c r="RCI167" s="79"/>
      <c r="RCJ167" s="80"/>
      <c r="RCK167" s="78" t="s">
        <v>121</v>
      </c>
      <c r="RCL167" s="79"/>
      <c r="RCM167" s="79"/>
      <c r="RCN167" s="79"/>
      <c r="RCO167" s="79"/>
      <c r="RCP167" s="79"/>
      <c r="RCQ167" s="79"/>
      <c r="RCR167" s="80"/>
      <c r="RCS167" s="78" t="s">
        <v>121</v>
      </c>
      <c r="RCT167" s="79"/>
      <c r="RCU167" s="79"/>
      <c r="RCV167" s="79"/>
      <c r="RCW167" s="79"/>
      <c r="RCX167" s="79"/>
      <c r="RCY167" s="79"/>
      <c r="RCZ167" s="80"/>
      <c r="RDA167" s="78" t="s">
        <v>121</v>
      </c>
      <c r="RDB167" s="79"/>
      <c r="RDC167" s="79"/>
      <c r="RDD167" s="79"/>
      <c r="RDE167" s="79"/>
      <c r="RDF167" s="79"/>
      <c r="RDG167" s="79"/>
      <c r="RDH167" s="80"/>
      <c r="RDI167" s="78" t="s">
        <v>121</v>
      </c>
      <c r="RDJ167" s="79"/>
      <c r="RDK167" s="79"/>
      <c r="RDL167" s="79"/>
      <c r="RDM167" s="79"/>
      <c r="RDN167" s="79"/>
      <c r="RDO167" s="79"/>
      <c r="RDP167" s="80"/>
      <c r="RDQ167" s="78" t="s">
        <v>121</v>
      </c>
      <c r="RDR167" s="79"/>
      <c r="RDS167" s="79"/>
      <c r="RDT167" s="79"/>
      <c r="RDU167" s="79"/>
      <c r="RDV167" s="79"/>
      <c r="RDW167" s="79"/>
      <c r="RDX167" s="80"/>
      <c r="RDY167" s="78" t="s">
        <v>121</v>
      </c>
      <c r="RDZ167" s="79"/>
      <c r="REA167" s="79"/>
      <c r="REB167" s="79"/>
      <c r="REC167" s="79"/>
      <c r="RED167" s="79"/>
      <c r="REE167" s="79"/>
      <c r="REF167" s="80"/>
      <c r="REG167" s="78" t="s">
        <v>121</v>
      </c>
      <c r="REH167" s="79"/>
      <c r="REI167" s="79"/>
      <c r="REJ167" s="79"/>
      <c r="REK167" s="79"/>
      <c r="REL167" s="79"/>
      <c r="REM167" s="79"/>
      <c r="REN167" s="80"/>
      <c r="REO167" s="78" t="s">
        <v>121</v>
      </c>
      <c r="REP167" s="79"/>
      <c r="REQ167" s="79"/>
      <c r="RER167" s="79"/>
      <c r="RES167" s="79"/>
      <c r="RET167" s="79"/>
      <c r="REU167" s="79"/>
      <c r="REV167" s="80"/>
      <c r="REW167" s="78" t="s">
        <v>121</v>
      </c>
      <c r="REX167" s="79"/>
      <c r="REY167" s="79"/>
      <c r="REZ167" s="79"/>
      <c r="RFA167" s="79"/>
      <c r="RFB167" s="79"/>
      <c r="RFC167" s="79"/>
      <c r="RFD167" s="80"/>
      <c r="RFE167" s="78" t="s">
        <v>121</v>
      </c>
      <c r="RFF167" s="79"/>
      <c r="RFG167" s="79"/>
      <c r="RFH167" s="79"/>
      <c r="RFI167" s="79"/>
      <c r="RFJ167" s="79"/>
      <c r="RFK167" s="79"/>
      <c r="RFL167" s="80"/>
      <c r="RFM167" s="78" t="s">
        <v>121</v>
      </c>
      <c r="RFN167" s="79"/>
      <c r="RFO167" s="79"/>
      <c r="RFP167" s="79"/>
      <c r="RFQ167" s="79"/>
      <c r="RFR167" s="79"/>
      <c r="RFS167" s="79"/>
      <c r="RFT167" s="80"/>
      <c r="RFU167" s="78" t="s">
        <v>121</v>
      </c>
      <c r="RFV167" s="79"/>
      <c r="RFW167" s="79"/>
      <c r="RFX167" s="79"/>
      <c r="RFY167" s="79"/>
      <c r="RFZ167" s="79"/>
      <c r="RGA167" s="79"/>
      <c r="RGB167" s="80"/>
      <c r="RGC167" s="78" t="s">
        <v>121</v>
      </c>
      <c r="RGD167" s="79"/>
      <c r="RGE167" s="79"/>
      <c r="RGF167" s="79"/>
      <c r="RGG167" s="79"/>
      <c r="RGH167" s="79"/>
      <c r="RGI167" s="79"/>
      <c r="RGJ167" s="80"/>
      <c r="RGK167" s="78" t="s">
        <v>121</v>
      </c>
      <c r="RGL167" s="79"/>
      <c r="RGM167" s="79"/>
      <c r="RGN167" s="79"/>
      <c r="RGO167" s="79"/>
      <c r="RGP167" s="79"/>
      <c r="RGQ167" s="79"/>
      <c r="RGR167" s="80"/>
      <c r="RGS167" s="78" t="s">
        <v>121</v>
      </c>
      <c r="RGT167" s="79"/>
      <c r="RGU167" s="79"/>
      <c r="RGV167" s="79"/>
      <c r="RGW167" s="79"/>
      <c r="RGX167" s="79"/>
      <c r="RGY167" s="79"/>
      <c r="RGZ167" s="80"/>
      <c r="RHA167" s="78" t="s">
        <v>121</v>
      </c>
      <c r="RHB167" s="79"/>
      <c r="RHC167" s="79"/>
      <c r="RHD167" s="79"/>
      <c r="RHE167" s="79"/>
      <c r="RHF167" s="79"/>
      <c r="RHG167" s="79"/>
      <c r="RHH167" s="80"/>
      <c r="RHI167" s="78" t="s">
        <v>121</v>
      </c>
      <c r="RHJ167" s="79"/>
      <c r="RHK167" s="79"/>
      <c r="RHL167" s="79"/>
      <c r="RHM167" s="79"/>
      <c r="RHN167" s="79"/>
      <c r="RHO167" s="79"/>
      <c r="RHP167" s="80"/>
      <c r="RHQ167" s="78" t="s">
        <v>121</v>
      </c>
      <c r="RHR167" s="79"/>
      <c r="RHS167" s="79"/>
      <c r="RHT167" s="79"/>
      <c r="RHU167" s="79"/>
      <c r="RHV167" s="79"/>
      <c r="RHW167" s="79"/>
      <c r="RHX167" s="80"/>
      <c r="RHY167" s="78" t="s">
        <v>121</v>
      </c>
      <c r="RHZ167" s="79"/>
      <c r="RIA167" s="79"/>
      <c r="RIB167" s="79"/>
      <c r="RIC167" s="79"/>
      <c r="RID167" s="79"/>
      <c r="RIE167" s="79"/>
      <c r="RIF167" s="80"/>
      <c r="RIG167" s="78" t="s">
        <v>121</v>
      </c>
      <c r="RIH167" s="79"/>
      <c r="RII167" s="79"/>
      <c r="RIJ167" s="79"/>
      <c r="RIK167" s="79"/>
      <c r="RIL167" s="79"/>
      <c r="RIM167" s="79"/>
      <c r="RIN167" s="80"/>
      <c r="RIO167" s="78" t="s">
        <v>121</v>
      </c>
      <c r="RIP167" s="79"/>
      <c r="RIQ167" s="79"/>
      <c r="RIR167" s="79"/>
      <c r="RIS167" s="79"/>
      <c r="RIT167" s="79"/>
      <c r="RIU167" s="79"/>
      <c r="RIV167" s="80"/>
      <c r="RIW167" s="78" t="s">
        <v>121</v>
      </c>
      <c r="RIX167" s="79"/>
      <c r="RIY167" s="79"/>
      <c r="RIZ167" s="79"/>
      <c r="RJA167" s="79"/>
      <c r="RJB167" s="79"/>
      <c r="RJC167" s="79"/>
      <c r="RJD167" s="80"/>
      <c r="RJE167" s="78" t="s">
        <v>121</v>
      </c>
      <c r="RJF167" s="79"/>
      <c r="RJG167" s="79"/>
      <c r="RJH167" s="79"/>
      <c r="RJI167" s="79"/>
      <c r="RJJ167" s="79"/>
      <c r="RJK167" s="79"/>
      <c r="RJL167" s="80"/>
      <c r="RJM167" s="78" t="s">
        <v>121</v>
      </c>
      <c r="RJN167" s="79"/>
      <c r="RJO167" s="79"/>
      <c r="RJP167" s="79"/>
      <c r="RJQ167" s="79"/>
      <c r="RJR167" s="79"/>
      <c r="RJS167" s="79"/>
      <c r="RJT167" s="80"/>
      <c r="RJU167" s="78" t="s">
        <v>121</v>
      </c>
      <c r="RJV167" s="79"/>
      <c r="RJW167" s="79"/>
      <c r="RJX167" s="79"/>
      <c r="RJY167" s="79"/>
      <c r="RJZ167" s="79"/>
      <c r="RKA167" s="79"/>
      <c r="RKB167" s="80"/>
      <c r="RKC167" s="78" t="s">
        <v>121</v>
      </c>
      <c r="RKD167" s="79"/>
      <c r="RKE167" s="79"/>
      <c r="RKF167" s="79"/>
      <c r="RKG167" s="79"/>
      <c r="RKH167" s="79"/>
      <c r="RKI167" s="79"/>
      <c r="RKJ167" s="80"/>
      <c r="RKK167" s="78" t="s">
        <v>121</v>
      </c>
      <c r="RKL167" s="79"/>
      <c r="RKM167" s="79"/>
      <c r="RKN167" s="79"/>
      <c r="RKO167" s="79"/>
      <c r="RKP167" s="79"/>
      <c r="RKQ167" s="79"/>
      <c r="RKR167" s="80"/>
      <c r="RKS167" s="78" t="s">
        <v>121</v>
      </c>
      <c r="RKT167" s="79"/>
      <c r="RKU167" s="79"/>
      <c r="RKV167" s="79"/>
      <c r="RKW167" s="79"/>
      <c r="RKX167" s="79"/>
      <c r="RKY167" s="79"/>
      <c r="RKZ167" s="80"/>
      <c r="RLA167" s="78" t="s">
        <v>121</v>
      </c>
      <c r="RLB167" s="79"/>
      <c r="RLC167" s="79"/>
      <c r="RLD167" s="79"/>
      <c r="RLE167" s="79"/>
      <c r="RLF167" s="79"/>
      <c r="RLG167" s="79"/>
      <c r="RLH167" s="80"/>
      <c r="RLI167" s="78" t="s">
        <v>121</v>
      </c>
      <c r="RLJ167" s="79"/>
      <c r="RLK167" s="79"/>
      <c r="RLL167" s="79"/>
      <c r="RLM167" s="79"/>
      <c r="RLN167" s="79"/>
      <c r="RLO167" s="79"/>
      <c r="RLP167" s="80"/>
      <c r="RLQ167" s="78" t="s">
        <v>121</v>
      </c>
      <c r="RLR167" s="79"/>
      <c r="RLS167" s="79"/>
      <c r="RLT167" s="79"/>
      <c r="RLU167" s="79"/>
      <c r="RLV167" s="79"/>
      <c r="RLW167" s="79"/>
      <c r="RLX167" s="80"/>
      <c r="RLY167" s="78" t="s">
        <v>121</v>
      </c>
      <c r="RLZ167" s="79"/>
      <c r="RMA167" s="79"/>
      <c r="RMB167" s="79"/>
      <c r="RMC167" s="79"/>
      <c r="RMD167" s="79"/>
      <c r="RME167" s="79"/>
      <c r="RMF167" s="80"/>
      <c r="RMG167" s="78" t="s">
        <v>121</v>
      </c>
      <c r="RMH167" s="79"/>
      <c r="RMI167" s="79"/>
      <c r="RMJ167" s="79"/>
      <c r="RMK167" s="79"/>
      <c r="RML167" s="79"/>
      <c r="RMM167" s="79"/>
      <c r="RMN167" s="80"/>
      <c r="RMO167" s="78" t="s">
        <v>121</v>
      </c>
      <c r="RMP167" s="79"/>
      <c r="RMQ167" s="79"/>
      <c r="RMR167" s="79"/>
      <c r="RMS167" s="79"/>
      <c r="RMT167" s="79"/>
      <c r="RMU167" s="79"/>
      <c r="RMV167" s="80"/>
      <c r="RMW167" s="78" t="s">
        <v>121</v>
      </c>
      <c r="RMX167" s="79"/>
      <c r="RMY167" s="79"/>
      <c r="RMZ167" s="79"/>
      <c r="RNA167" s="79"/>
      <c r="RNB167" s="79"/>
      <c r="RNC167" s="79"/>
      <c r="RND167" s="80"/>
      <c r="RNE167" s="78" t="s">
        <v>121</v>
      </c>
      <c r="RNF167" s="79"/>
      <c r="RNG167" s="79"/>
      <c r="RNH167" s="79"/>
      <c r="RNI167" s="79"/>
      <c r="RNJ167" s="79"/>
      <c r="RNK167" s="79"/>
      <c r="RNL167" s="80"/>
      <c r="RNM167" s="78" t="s">
        <v>121</v>
      </c>
      <c r="RNN167" s="79"/>
      <c r="RNO167" s="79"/>
      <c r="RNP167" s="79"/>
      <c r="RNQ167" s="79"/>
      <c r="RNR167" s="79"/>
      <c r="RNS167" s="79"/>
      <c r="RNT167" s="80"/>
      <c r="RNU167" s="78" t="s">
        <v>121</v>
      </c>
      <c r="RNV167" s="79"/>
      <c r="RNW167" s="79"/>
      <c r="RNX167" s="79"/>
      <c r="RNY167" s="79"/>
      <c r="RNZ167" s="79"/>
      <c r="ROA167" s="79"/>
      <c r="ROB167" s="80"/>
      <c r="ROC167" s="78" t="s">
        <v>121</v>
      </c>
      <c r="ROD167" s="79"/>
      <c r="ROE167" s="79"/>
      <c r="ROF167" s="79"/>
      <c r="ROG167" s="79"/>
      <c r="ROH167" s="79"/>
      <c r="ROI167" s="79"/>
      <c r="ROJ167" s="80"/>
      <c r="ROK167" s="78" t="s">
        <v>121</v>
      </c>
      <c r="ROL167" s="79"/>
      <c r="ROM167" s="79"/>
      <c r="RON167" s="79"/>
      <c r="ROO167" s="79"/>
      <c r="ROP167" s="79"/>
      <c r="ROQ167" s="79"/>
      <c r="ROR167" s="80"/>
      <c r="ROS167" s="78" t="s">
        <v>121</v>
      </c>
      <c r="ROT167" s="79"/>
      <c r="ROU167" s="79"/>
      <c r="ROV167" s="79"/>
      <c r="ROW167" s="79"/>
      <c r="ROX167" s="79"/>
      <c r="ROY167" s="79"/>
      <c r="ROZ167" s="80"/>
      <c r="RPA167" s="78" t="s">
        <v>121</v>
      </c>
      <c r="RPB167" s="79"/>
      <c r="RPC167" s="79"/>
      <c r="RPD167" s="79"/>
      <c r="RPE167" s="79"/>
      <c r="RPF167" s="79"/>
      <c r="RPG167" s="79"/>
      <c r="RPH167" s="80"/>
      <c r="RPI167" s="78" t="s">
        <v>121</v>
      </c>
      <c r="RPJ167" s="79"/>
      <c r="RPK167" s="79"/>
      <c r="RPL167" s="79"/>
      <c r="RPM167" s="79"/>
      <c r="RPN167" s="79"/>
      <c r="RPO167" s="79"/>
      <c r="RPP167" s="80"/>
      <c r="RPQ167" s="78" t="s">
        <v>121</v>
      </c>
      <c r="RPR167" s="79"/>
      <c r="RPS167" s="79"/>
      <c r="RPT167" s="79"/>
      <c r="RPU167" s="79"/>
      <c r="RPV167" s="79"/>
      <c r="RPW167" s="79"/>
      <c r="RPX167" s="80"/>
      <c r="RPY167" s="78" t="s">
        <v>121</v>
      </c>
      <c r="RPZ167" s="79"/>
      <c r="RQA167" s="79"/>
      <c r="RQB167" s="79"/>
      <c r="RQC167" s="79"/>
      <c r="RQD167" s="79"/>
      <c r="RQE167" s="79"/>
      <c r="RQF167" s="80"/>
      <c r="RQG167" s="78" t="s">
        <v>121</v>
      </c>
      <c r="RQH167" s="79"/>
      <c r="RQI167" s="79"/>
      <c r="RQJ167" s="79"/>
      <c r="RQK167" s="79"/>
      <c r="RQL167" s="79"/>
      <c r="RQM167" s="79"/>
      <c r="RQN167" s="80"/>
      <c r="RQO167" s="78" t="s">
        <v>121</v>
      </c>
      <c r="RQP167" s="79"/>
      <c r="RQQ167" s="79"/>
      <c r="RQR167" s="79"/>
      <c r="RQS167" s="79"/>
      <c r="RQT167" s="79"/>
      <c r="RQU167" s="79"/>
      <c r="RQV167" s="80"/>
      <c r="RQW167" s="78" t="s">
        <v>121</v>
      </c>
      <c r="RQX167" s="79"/>
      <c r="RQY167" s="79"/>
      <c r="RQZ167" s="79"/>
      <c r="RRA167" s="79"/>
      <c r="RRB167" s="79"/>
      <c r="RRC167" s="79"/>
      <c r="RRD167" s="80"/>
      <c r="RRE167" s="78" t="s">
        <v>121</v>
      </c>
      <c r="RRF167" s="79"/>
      <c r="RRG167" s="79"/>
      <c r="RRH167" s="79"/>
      <c r="RRI167" s="79"/>
      <c r="RRJ167" s="79"/>
      <c r="RRK167" s="79"/>
      <c r="RRL167" s="80"/>
      <c r="RRM167" s="78" t="s">
        <v>121</v>
      </c>
      <c r="RRN167" s="79"/>
      <c r="RRO167" s="79"/>
      <c r="RRP167" s="79"/>
      <c r="RRQ167" s="79"/>
      <c r="RRR167" s="79"/>
      <c r="RRS167" s="79"/>
      <c r="RRT167" s="80"/>
      <c r="RRU167" s="78" t="s">
        <v>121</v>
      </c>
      <c r="RRV167" s="79"/>
      <c r="RRW167" s="79"/>
      <c r="RRX167" s="79"/>
      <c r="RRY167" s="79"/>
      <c r="RRZ167" s="79"/>
      <c r="RSA167" s="79"/>
      <c r="RSB167" s="80"/>
      <c r="RSC167" s="78" t="s">
        <v>121</v>
      </c>
      <c r="RSD167" s="79"/>
      <c r="RSE167" s="79"/>
      <c r="RSF167" s="79"/>
      <c r="RSG167" s="79"/>
      <c r="RSH167" s="79"/>
      <c r="RSI167" s="79"/>
      <c r="RSJ167" s="80"/>
      <c r="RSK167" s="78" t="s">
        <v>121</v>
      </c>
      <c r="RSL167" s="79"/>
      <c r="RSM167" s="79"/>
      <c r="RSN167" s="79"/>
      <c r="RSO167" s="79"/>
      <c r="RSP167" s="79"/>
      <c r="RSQ167" s="79"/>
      <c r="RSR167" s="80"/>
      <c r="RSS167" s="78" t="s">
        <v>121</v>
      </c>
      <c r="RST167" s="79"/>
      <c r="RSU167" s="79"/>
      <c r="RSV167" s="79"/>
      <c r="RSW167" s="79"/>
      <c r="RSX167" s="79"/>
      <c r="RSY167" s="79"/>
      <c r="RSZ167" s="80"/>
      <c r="RTA167" s="78" t="s">
        <v>121</v>
      </c>
      <c r="RTB167" s="79"/>
      <c r="RTC167" s="79"/>
      <c r="RTD167" s="79"/>
      <c r="RTE167" s="79"/>
      <c r="RTF167" s="79"/>
      <c r="RTG167" s="79"/>
      <c r="RTH167" s="80"/>
      <c r="RTI167" s="78" t="s">
        <v>121</v>
      </c>
      <c r="RTJ167" s="79"/>
      <c r="RTK167" s="79"/>
      <c r="RTL167" s="79"/>
      <c r="RTM167" s="79"/>
      <c r="RTN167" s="79"/>
      <c r="RTO167" s="79"/>
      <c r="RTP167" s="80"/>
      <c r="RTQ167" s="78" t="s">
        <v>121</v>
      </c>
      <c r="RTR167" s="79"/>
      <c r="RTS167" s="79"/>
      <c r="RTT167" s="79"/>
      <c r="RTU167" s="79"/>
      <c r="RTV167" s="79"/>
      <c r="RTW167" s="79"/>
      <c r="RTX167" s="80"/>
      <c r="RTY167" s="78" t="s">
        <v>121</v>
      </c>
      <c r="RTZ167" s="79"/>
      <c r="RUA167" s="79"/>
      <c r="RUB167" s="79"/>
      <c r="RUC167" s="79"/>
      <c r="RUD167" s="79"/>
      <c r="RUE167" s="79"/>
      <c r="RUF167" s="80"/>
      <c r="RUG167" s="78" t="s">
        <v>121</v>
      </c>
      <c r="RUH167" s="79"/>
      <c r="RUI167" s="79"/>
      <c r="RUJ167" s="79"/>
      <c r="RUK167" s="79"/>
      <c r="RUL167" s="79"/>
      <c r="RUM167" s="79"/>
      <c r="RUN167" s="80"/>
      <c r="RUO167" s="78" t="s">
        <v>121</v>
      </c>
      <c r="RUP167" s="79"/>
      <c r="RUQ167" s="79"/>
      <c r="RUR167" s="79"/>
      <c r="RUS167" s="79"/>
      <c r="RUT167" s="79"/>
      <c r="RUU167" s="79"/>
      <c r="RUV167" s="80"/>
      <c r="RUW167" s="78" t="s">
        <v>121</v>
      </c>
      <c r="RUX167" s="79"/>
      <c r="RUY167" s="79"/>
      <c r="RUZ167" s="79"/>
      <c r="RVA167" s="79"/>
      <c r="RVB167" s="79"/>
      <c r="RVC167" s="79"/>
      <c r="RVD167" s="80"/>
      <c r="RVE167" s="78" t="s">
        <v>121</v>
      </c>
      <c r="RVF167" s="79"/>
      <c r="RVG167" s="79"/>
      <c r="RVH167" s="79"/>
      <c r="RVI167" s="79"/>
      <c r="RVJ167" s="79"/>
      <c r="RVK167" s="79"/>
      <c r="RVL167" s="80"/>
      <c r="RVM167" s="78" t="s">
        <v>121</v>
      </c>
      <c r="RVN167" s="79"/>
      <c r="RVO167" s="79"/>
      <c r="RVP167" s="79"/>
      <c r="RVQ167" s="79"/>
      <c r="RVR167" s="79"/>
      <c r="RVS167" s="79"/>
      <c r="RVT167" s="80"/>
      <c r="RVU167" s="78" t="s">
        <v>121</v>
      </c>
      <c r="RVV167" s="79"/>
      <c r="RVW167" s="79"/>
      <c r="RVX167" s="79"/>
      <c r="RVY167" s="79"/>
      <c r="RVZ167" s="79"/>
      <c r="RWA167" s="79"/>
      <c r="RWB167" s="80"/>
      <c r="RWC167" s="78" t="s">
        <v>121</v>
      </c>
      <c r="RWD167" s="79"/>
      <c r="RWE167" s="79"/>
      <c r="RWF167" s="79"/>
      <c r="RWG167" s="79"/>
      <c r="RWH167" s="79"/>
      <c r="RWI167" s="79"/>
      <c r="RWJ167" s="80"/>
      <c r="RWK167" s="78" t="s">
        <v>121</v>
      </c>
      <c r="RWL167" s="79"/>
      <c r="RWM167" s="79"/>
      <c r="RWN167" s="79"/>
      <c r="RWO167" s="79"/>
      <c r="RWP167" s="79"/>
      <c r="RWQ167" s="79"/>
      <c r="RWR167" s="80"/>
      <c r="RWS167" s="78" t="s">
        <v>121</v>
      </c>
      <c r="RWT167" s="79"/>
      <c r="RWU167" s="79"/>
      <c r="RWV167" s="79"/>
      <c r="RWW167" s="79"/>
      <c r="RWX167" s="79"/>
      <c r="RWY167" s="79"/>
      <c r="RWZ167" s="80"/>
      <c r="RXA167" s="78" t="s">
        <v>121</v>
      </c>
      <c r="RXB167" s="79"/>
      <c r="RXC167" s="79"/>
      <c r="RXD167" s="79"/>
      <c r="RXE167" s="79"/>
      <c r="RXF167" s="79"/>
      <c r="RXG167" s="79"/>
      <c r="RXH167" s="80"/>
      <c r="RXI167" s="78" t="s">
        <v>121</v>
      </c>
      <c r="RXJ167" s="79"/>
      <c r="RXK167" s="79"/>
      <c r="RXL167" s="79"/>
      <c r="RXM167" s="79"/>
      <c r="RXN167" s="79"/>
      <c r="RXO167" s="79"/>
      <c r="RXP167" s="80"/>
      <c r="RXQ167" s="78" t="s">
        <v>121</v>
      </c>
      <c r="RXR167" s="79"/>
      <c r="RXS167" s="79"/>
      <c r="RXT167" s="79"/>
      <c r="RXU167" s="79"/>
      <c r="RXV167" s="79"/>
      <c r="RXW167" s="79"/>
      <c r="RXX167" s="80"/>
      <c r="RXY167" s="78" t="s">
        <v>121</v>
      </c>
      <c r="RXZ167" s="79"/>
      <c r="RYA167" s="79"/>
      <c r="RYB167" s="79"/>
      <c r="RYC167" s="79"/>
      <c r="RYD167" s="79"/>
      <c r="RYE167" s="79"/>
      <c r="RYF167" s="80"/>
      <c r="RYG167" s="78" t="s">
        <v>121</v>
      </c>
      <c r="RYH167" s="79"/>
      <c r="RYI167" s="79"/>
      <c r="RYJ167" s="79"/>
      <c r="RYK167" s="79"/>
      <c r="RYL167" s="79"/>
      <c r="RYM167" s="79"/>
      <c r="RYN167" s="80"/>
      <c r="RYO167" s="78" t="s">
        <v>121</v>
      </c>
      <c r="RYP167" s="79"/>
      <c r="RYQ167" s="79"/>
      <c r="RYR167" s="79"/>
      <c r="RYS167" s="79"/>
      <c r="RYT167" s="79"/>
      <c r="RYU167" s="79"/>
      <c r="RYV167" s="80"/>
      <c r="RYW167" s="78" t="s">
        <v>121</v>
      </c>
      <c r="RYX167" s="79"/>
      <c r="RYY167" s="79"/>
      <c r="RYZ167" s="79"/>
      <c r="RZA167" s="79"/>
      <c r="RZB167" s="79"/>
      <c r="RZC167" s="79"/>
      <c r="RZD167" s="80"/>
      <c r="RZE167" s="78" t="s">
        <v>121</v>
      </c>
      <c r="RZF167" s="79"/>
      <c r="RZG167" s="79"/>
      <c r="RZH167" s="79"/>
      <c r="RZI167" s="79"/>
      <c r="RZJ167" s="79"/>
      <c r="RZK167" s="79"/>
      <c r="RZL167" s="80"/>
      <c r="RZM167" s="78" t="s">
        <v>121</v>
      </c>
      <c r="RZN167" s="79"/>
      <c r="RZO167" s="79"/>
      <c r="RZP167" s="79"/>
      <c r="RZQ167" s="79"/>
      <c r="RZR167" s="79"/>
      <c r="RZS167" s="79"/>
      <c r="RZT167" s="80"/>
      <c r="RZU167" s="78" t="s">
        <v>121</v>
      </c>
      <c r="RZV167" s="79"/>
      <c r="RZW167" s="79"/>
      <c r="RZX167" s="79"/>
      <c r="RZY167" s="79"/>
      <c r="RZZ167" s="79"/>
      <c r="SAA167" s="79"/>
      <c r="SAB167" s="80"/>
      <c r="SAC167" s="78" t="s">
        <v>121</v>
      </c>
      <c r="SAD167" s="79"/>
      <c r="SAE167" s="79"/>
      <c r="SAF167" s="79"/>
      <c r="SAG167" s="79"/>
      <c r="SAH167" s="79"/>
      <c r="SAI167" s="79"/>
      <c r="SAJ167" s="80"/>
      <c r="SAK167" s="78" t="s">
        <v>121</v>
      </c>
      <c r="SAL167" s="79"/>
      <c r="SAM167" s="79"/>
      <c r="SAN167" s="79"/>
      <c r="SAO167" s="79"/>
      <c r="SAP167" s="79"/>
      <c r="SAQ167" s="79"/>
      <c r="SAR167" s="80"/>
      <c r="SAS167" s="78" t="s">
        <v>121</v>
      </c>
      <c r="SAT167" s="79"/>
      <c r="SAU167" s="79"/>
      <c r="SAV167" s="79"/>
      <c r="SAW167" s="79"/>
      <c r="SAX167" s="79"/>
      <c r="SAY167" s="79"/>
      <c r="SAZ167" s="80"/>
      <c r="SBA167" s="78" t="s">
        <v>121</v>
      </c>
      <c r="SBB167" s="79"/>
      <c r="SBC167" s="79"/>
      <c r="SBD167" s="79"/>
      <c r="SBE167" s="79"/>
      <c r="SBF167" s="79"/>
      <c r="SBG167" s="79"/>
      <c r="SBH167" s="80"/>
      <c r="SBI167" s="78" t="s">
        <v>121</v>
      </c>
      <c r="SBJ167" s="79"/>
      <c r="SBK167" s="79"/>
      <c r="SBL167" s="79"/>
      <c r="SBM167" s="79"/>
      <c r="SBN167" s="79"/>
      <c r="SBO167" s="79"/>
      <c r="SBP167" s="80"/>
      <c r="SBQ167" s="78" t="s">
        <v>121</v>
      </c>
      <c r="SBR167" s="79"/>
      <c r="SBS167" s="79"/>
      <c r="SBT167" s="79"/>
      <c r="SBU167" s="79"/>
      <c r="SBV167" s="79"/>
      <c r="SBW167" s="79"/>
      <c r="SBX167" s="80"/>
      <c r="SBY167" s="78" t="s">
        <v>121</v>
      </c>
      <c r="SBZ167" s="79"/>
      <c r="SCA167" s="79"/>
      <c r="SCB167" s="79"/>
      <c r="SCC167" s="79"/>
      <c r="SCD167" s="79"/>
      <c r="SCE167" s="79"/>
      <c r="SCF167" s="80"/>
      <c r="SCG167" s="78" t="s">
        <v>121</v>
      </c>
      <c r="SCH167" s="79"/>
      <c r="SCI167" s="79"/>
      <c r="SCJ167" s="79"/>
      <c r="SCK167" s="79"/>
      <c r="SCL167" s="79"/>
      <c r="SCM167" s="79"/>
      <c r="SCN167" s="80"/>
      <c r="SCO167" s="78" t="s">
        <v>121</v>
      </c>
      <c r="SCP167" s="79"/>
      <c r="SCQ167" s="79"/>
      <c r="SCR167" s="79"/>
      <c r="SCS167" s="79"/>
      <c r="SCT167" s="79"/>
      <c r="SCU167" s="79"/>
      <c r="SCV167" s="80"/>
      <c r="SCW167" s="78" t="s">
        <v>121</v>
      </c>
      <c r="SCX167" s="79"/>
      <c r="SCY167" s="79"/>
      <c r="SCZ167" s="79"/>
      <c r="SDA167" s="79"/>
      <c r="SDB167" s="79"/>
      <c r="SDC167" s="79"/>
      <c r="SDD167" s="80"/>
      <c r="SDE167" s="78" t="s">
        <v>121</v>
      </c>
      <c r="SDF167" s="79"/>
      <c r="SDG167" s="79"/>
      <c r="SDH167" s="79"/>
      <c r="SDI167" s="79"/>
      <c r="SDJ167" s="79"/>
      <c r="SDK167" s="79"/>
      <c r="SDL167" s="80"/>
      <c r="SDM167" s="78" t="s">
        <v>121</v>
      </c>
      <c r="SDN167" s="79"/>
      <c r="SDO167" s="79"/>
      <c r="SDP167" s="79"/>
      <c r="SDQ167" s="79"/>
      <c r="SDR167" s="79"/>
      <c r="SDS167" s="79"/>
      <c r="SDT167" s="80"/>
      <c r="SDU167" s="78" t="s">
        <v>121</v>
      </c>
      <c r="SDV167" s="79"/>
      <c r="SDW167" s="79"/>
      <c r="SDX167" s="79"/>
      <c r="SDY167" s="79"/>
      <c r="SDZ167" s="79"/>
      <c r="SEA167" s="79"/>
      <c r="SEB167" s="80"/>
      <c r="SEC167" s="78" t="s">
        <v>121</v>
      </c>
      <c r="SED167" s="79"/>
      <c r="SEE167" s="79"/>
      <c r="SEF167" s="79"/>
      <c r="SEG167" s="79"/>
      <c r="SEH167" s="79"/>
      <c r="SEI167" s="79"/>
      <c r="SEJ167" s="80"/>
      <c r="SEK167" s="78" t="s">
        <v>121</v>
      </c>
      <c r="SEL167" s="79"/>
      <c r="SEM167" s="79"/>
      <c r="SEN167" s="79"/>
      <c r="SEO167" s="79"/>
      <c r="SEP167" s="79"/>
      <c r="SEQ167" s="79"/>
      <c r="SER167" s="80"/>
      <c r="SES167" s="78" t="s">
        <v>121</v>
      </c>
      <c r="SET167" s="79"/>
      <c r="SEU167" s="79"/>
      <c r="SEV167" s="79"/>
      <c r="SEW167" s="79"/>
      <c r="SEX167" s="79"/>
      <c r="SEY167" s="79"/>
      <c r="SEZ167" s="80"/>
      <c r="SFA167" s="78" t="s">
        <v>121</v>
      </c>
      <c r="SFB167" s="79"/>
      <c r="SFC167" s="79"/>
      <c r="SFD167" s="79"/>
      <c r="SFE167" s="79"/>
      <c r="SFF167" s="79"/>
      <c r="SFG167" s="79"/>
      <c r="SFH167" s="80"/>
      <c r="SFI167" s="78" t="s">
        <v>121</v>
      </c>
      <c r="SFJ167" s="79"/>
      <c r="SFK167" s="79"/>
      <c r="SFL167" s="79"/>
      <c r="SFM167" s="79"/>
      <c r="SFN167" s="79"/>
      <c r="SFO167" s="79"/>
      <c r="SFP167" s="80"/>
      <c r="SFQ167" s="78" t="s">
        <v>121</v>
      </c>
      <c r="SFR167" s="79"/>
      <c r="SFS167" s="79"/>
      <c r="SFT167" s="79"/>
      <c r="SFU167" s="79"/>
      <c r="SFV167" s="79"/>
      <c r="SFW167" s="79"/>
      <c r="SFX167" s="80"/>
      <c r="SFY167" s="78" t="s">
        <v>121</v>
      </c>
      <c r="SFZ167" s="79"/>
      <c r="SGA167" s="79"/>
      <c r="SGB167" s="79"/>
      <c r="SGC167" s="79"/>
      <c r="SGD167" s="79"/>
      <c r="SGE167" s="79"/>
      <c r="SGF167" s="80"/>
      <c r="SGG167" s="78" t="s">
        <v>121</v>
      </c>
      <c r="SGH167" s="79"/>
      <c r="SGI167" s="79"/>
      <c r="SGJ167" s="79"/>
      <c r="SGK167" s="79"/>
      <c r="SGL167" s="79"/>
      <c r="SGM167" s="79"/>
      <c r="SGN167" s="80"/>
      <c r="SGO167" s="78" t="s">
        <v>121</v>
      </c>
      <c r="SGP167" s="79"/>
      <c r="SGQ167" s="79"/>
      <c r="SGR167" s="79"/>
      <c r="SGS167" s="79"/>
      <c r="SGT167" s="79"/>
      <c r="SGU167" s="79"/>
      <c r="SGV167" s="80"/>
      <c r="SGW167" s="78" t="s">
        <v>121</v>
      </c>
      <c r="SGX167" s="79"/>
      <c r="SGY167" s="79"/>
      <c r="SGZ167" s="79"/>
      <c r="SHA167" s="79"/>
      <c r="SHB167" s="79"/>
      <c r="SHC167" s="79"/>
      <c r="SHD167" s="80"/>
      <c r="SHE167" s="78" t="s">
        <v>121</v>
      </c>
      <c r="SHF167" s="79"/>
      <c r="SHG167" s="79"/>
      <c r="SHH167" s="79"/>
      <c r="SHI167" s="79"/>
      <c r="SHJ167" s="79"/>
      <c r="SHK167" s="79"/>
      <c r="SHL167" s="80"/>
      <c r="SHM167" s="78" t="s">
        <v>121</v>
      </c>
      <c r="SHN167" s="79"/>
      <c r="SHO167" s="79"/>
      <c r="SHP167" s="79"/>
      <c r="SHQ167" s="79"/>
      <c r="SHR167" s="79"/>
      <c r="SHS167" s="79"/>
      <c r="SHT167" s="80"/>
      <c r="SHU167" s="78" t="s">
        <v>121</v>
      </c>
      <c r="SHV167" s="79"/>
      <c r="SHW167" s="79"/>
      <c r="SHX167" s="79"/>
      <c r="SHY167" s="79"/>
      <c r="SHZ167" s="79"/>
      <c r="SIA167" s="79"/>
      <c r="SIB167" s="80"/>
      <c r="SIC167" s="78" t="s">
        <v>121</v>
      </c>
      <c r="SID167" s="79"/>
      <c r="SIE167" s="79"/>
      <c r="SIF167" s="79"/>
      <c r="SIG167" s="79"/>
      <c r="SIH167" s="79"/>
      <c r="SII167" s="79"/>
      <c r="SIJ167" s="80"/>
      <c r="SIK167" s="78" t="s">
        <v>121</v>
      </c>
      <c r="SIL167" s="79"/>
      <c r="SIM167" s="79"/>
      <c r="SIN167" s="79"/>
      <c r="SIO167" s="79"/>
      <c r="SIP167" s="79"/>
      <c r="SIQ167" s="79"/>
      <c r="SIR167" s="80"/>
      <c r="SIS167" s="78" t="s">
        <v>121</v>
      </c>
      <c r="SIT167" s="79"/>
      <c r="SIU167" s="79"/>
      <c r="SIV167" s="79"/>
      <c r="SIW167" s="79"/>
      <c r="SIX167" s="79"/>
      <c r="SIY167" s="79"/>
      <c r="SIZ167" s="80"/>
      <c r="SJA167" s="78" t="s">
        <v>121</v>
      </c>
      <c r="SJB167" s="79"/>
      <c r="SJC167" s="79"/>
      <c r="SJD167" s="79"/>
      <c r="SJE167" s="79"/>
      <c r="SJF167" s="79"/>
      <c r="SJG167" s="79"/>
      <c r="SJH167" s="80"/>
      <c r="SJI167" s="78" t="s">
        <v>121</v>
      </c>
      <c r="SJJ167" s="79"/>
      <c r="SJK167" s="79"/>
      <c r="SJL167" s="79"/>
      <c r="SJM167" s="79"/>
      <c r="SJN167" s="79"/>
      <c r="SJO167" s="79"/>
      <c r="SJP167" s="80"/>
      <c r="SJQ167" s="78" t="s">
        <v>121</v>
      </c>
      <c r="SJR167" s="79"/>
      <c r="SJS167" s="79"/>
      <c r="SJT167" s="79"/>
      <c r="SJU167" s="79"/>
      <c r="SJV167" s="79"/>
      <c r="SJW167" s="79"/>
      <c r="SJX167" s="80"/>
      <c r="SJY167" s="78" t="s">
        <v>121</v>
      </c>
      <c r="SJZ167" s="79"/>
      <c r="SKA167" s="79"/>
      <c r="SKB167" s="79"/>
      <c r="SKC167" s="79"/>
      <c r="SKD167" s="79"/>
      <c r="SKE167" s="79"/>
      <c r="SKF167" s="80"/>
      <c r="SKG167" s="78" t="s">
        <v>121</v>
      </c>
      <c r="SKH167" s="79"/>
      <c r="SKI167" s="79"/>
      <c r="SKJ167" s="79"/>
      <c r="SKK167" s="79"/>
      <c r="SKL167" s="79"/>
      <c r="SKM167" s="79"/>
      <c r="SKN167" s="80"/>
      <c r="SKO167" s="78" t="s">
        <v>121</v>
      </c>
      <c r="SKP167" s="79"/>
      <c r="SKQ167" s="79"/>
      <c r="SKR167" s="79"/>
      <c r="SKS167" s="79"/>
      <c r="SKT167" s="79"/>
      <c r="SKU167" s="79"/>
      <c r="SKV167" s="80"/>
      <c r="SKW167" s="78" t="s">
        <v>121</v>
      </c>
      <c r="SKX167" s="79"/>
      <c r="SKY167" s="79"/>
      <c r="SKZ167" s="79"/>
      <c r="SLA167" s="79"/>
      <c r="SLB167" s="79"/>
      <c r="SLC167" s="79"/>
      <c r="SLD167" s="80"/>
      <c r="SLE167" s="78" t="s">
        <v>121</v>
      </c>
      <c r="SLF167" s="79"/>
      <c r="SLG167" s="79"/>
      <c r="SLH167" s="79"/>
      <c r="SLI167" s="79"/>
      <c r="SLJ167" s="79"/>
      <c r="SLK167" s="79"/>
      <c r="SLL167" s="80"/>
      <c r="SLM167" s="78" t="s">
        <v>121</v>
      </c>
      <c r="SLN167" s="79"/>
      <c r="SLO167" s="79"/>
      <c r="SLP167" s="79"/>
      <c r="SLQ167" s="79"/>
      <c r="SLR167" s="79"/>
      <c r="SLS167" s="79"/>
      <c r="SLT167" s="80"/>
      <c r="SLU167" s="78" t="s">
        <v>121</v>
      </c>
      <c r="SLV167" s="79"/>
      <c r="SLW167" s="79"/>
      <c r="SLX167" s="79"/>
      <c r="SLY167" s="79"/>
      <c r="SLZ167" s="79"/>
      <c r="SMA167" s="79"/>
      <c r="SMB167" s="80"/>
      <c r="SMC167" s="78" t="s">
        <v>121</v>
      </c>
      <c r="SMD167" s="79"/>
      <c r="SME167" s="79"/>
      <c r="SMF167" s="79"/>
      <c r="SMG167" s="79"/>
      <c r="SMH167" s="79"/>
      <c r="SMI167" s="79"/>
      <c r="SMJ167" s="80"/>
      <c r="SMK167" s="78" t="s">
        <v>121</v>
      </c>
      <c r="SML167" s="79"/>
      <c r="SMM167" s="79"/>
      <c r="SMN167" s="79"/>
      <c r="SMO167" s="79"/>
      <c r="SMP167" s="79"/>
      <c r="SMQ167" s="79"/>
      <c r="SMR167" s="80"/>
      <c r="SMS167" s="78" t="s">
        <v>121</v>
      </c>
      <c r="SMT167" s="79"/>
      <c r="SMU167" s="79"/>
      <c r="SMV167" s="79"/>
      <c r="SMW167" s="79"/>
      <c r="SMX167" s="79"/>
      <c r="SMY167" s="79"/>
      <c r="SMZ167" s="80"/>
      <c r="SNA167" s="78" t="s">
        <v>121</v>
      </c>
      <c r="SNB167" s="79"/>
      <c r="SNC167" s="79"/>
      <c r="SND167" s="79"/>
      <c r="SNE167" s="79"/>
      <c r="SNF167" s="79"/>
      <c r="SNG167" s="79"/>
      <c r="SNH167" s="80"/>
      <c r="SNI167" s="78" t="s">
        <v>121</v>
      </c>
      <c r="SNJ167" s="79"/>
      <c r="SNK167" s="79"/>
      <c r="SNL167" s="79"/>
      <c r="SNM167" s="79"/>
      <c r="SNN167" s="79"/>
      <c r="SNO167" s="79"/>
      <c r="SNP167" s="80"/>
      <c r="SNQ167" s="78" t="s">
        <v>121</v>
      </c>
      <c r="SNR167" s="79"/>
      <c r="SNS167" s="79"/>
      <c r="SNT167" s="79"/>
      <c r="SNU167" s="79"/>
      <c r="SNV167" s="79"/>
      <c r="SNW167" s="79"/>
      <c r="SNX167" s="80"/>
      <c r="SNY167" s="78" t="s">
        <v>121</v>
      </c>
      <c r="SNZ167" s="79"/>
      <c r="SOA167" s="79"/>
      <c r="SOB167" s="79"/>
      <c r="SOC167" s="79"/>
      <c r="SOD167" s="79"/>
      <c r="SOE167" s="79"/>
      <c r="SOF167" s="80"/>
      <c r="SOG167" s="78" t="s">
        <v>121</v>
      </c>
      <c r="SOH167" s="79"/>
      <c r="SOI167" s="79"/>
      <c r="SOJ167" s="79"/>
      <c r="SOK167" s="79"/>
      <c r="SOL167" s="79"/>
      <c r="SOM167" s="79"/>
      <c r="SON167" s="80"/>
      <c r="SOO167" s="78" t="s">
        <v>121</v>
      </c>
      <c r="SOP167" s="79"/>
      <c r="SOQ167" s="79"/>
      <c r="SOR167" s="79"/>
      <c r="SOS167" s="79"/>
      <c r="SOT167" s="79"/>
      <c r="SOU167" s="79"/>
      <c r="SOV167" s="80"/>
      <c r="SOW167" s="78" t="s">
        <v>121</v>
      </c>
      <c r="SOX167" s="79"/>
      <c r="SOY167" s="79"/>
      <c r="SOZ167" s="79"/>
      <c r="SPA167" s="79"/>
      <c r="SPB167" s="79"/>
      <c r="SPC167" s="79"/>
      <c r="SPD167" s="80"/>
      <c r="SPE167" s="78" t="s">
        <v>121</v>
      </c>
      <c r="SPF167" s="79"/>
      <c r="SPG167" s="79"/>
      <c r="SPH167" s="79"/>
      <c r="SPI167" s="79"/>
      <c r="SPJ167" s="79"/>
      <c r="SPK167" s="79"/>
      <c r="SPL167" s="80"/>
      <c r="SPM167" s="78" t="s">
        <v>121</v>
      </c>
      <c r="SPN167" s="79"/>
      <c r="SPO167" s="79"/>
      <c r="SPP167" s="79"/>
      <c r="SPQ167" s="79"/>
      <c r="SPR167" s="79"/>
      <c r="SPS167" s="79"/>
      <c r="SPT167" s="80"/>
      <c r="SPU167" s="78" t="s">
        <v>121</v>
      </c>
      <c r="SPV167" s="79"/>
      <c r="SPW167" s="79"/>
      <c r="SPX167" s="79"/>
      <c r="SPY167" s="79"/>
      <c r="SPZ167" s="79"/>
      <c r="SQA167" s="79"/>
      <c r="SQB167" s="80"/>
      <c r="SQC167" s="78" t="s">
        <v>121</v>
      </c>
      <c r="SQD167" s="79"/>
      <c r="SQE167" s="79"/>
      <c r="SQF167" s="79"/>
      <c r="SQG167" s="79"/>
      <c r="SQH167" s="79"/>
      <c r="SQI167" s="79"/>
      <c r="SQJ167" s="80"/>
      <c r="SQK167" s="78" t="s">
        <v>121</v>
      </c>
      <c r="SQL167" s="79"/>
      <c r="SQM167" s="79"/>
      <c r="SQN167" s="79"/>
      <c r="SQO167" s="79"/>
      <c r="SQP167" s="79"/>
      <c r="SQQ167" s="79"/>
      <c r="SQR167" s="80"/>
      <c r="SQS167" s="78" t="s">
        <v>121</v>
      </c>
      <c r="SQT167" s="79"/>
      <c r="SQU167" s="79"/>
      <c r="SQV167" s="79"/>
      <c r="SQW167" s="79"/>
      <c r="SQX167" s="79"/>
      <c r="SQY167" s="79"/>
      <c r="SQZ167" s="80"/>
      <c r="SRA167" s="78" t="s">
        <v>121</v>
      </c>
      <c r="SRB167" s="79"/>
      <c r="SRC167" s="79"/>
      <c r="SRD167" s="79"/>
      <c r="SRE167" s="79"/>
      <c r="SRF167" s="79"/>
      <c r="SRG167" s="79"/>
      <c r="SRH167" s="80"/>
      <c r="SRI167" s="78" t="s">
        <v>121</v>
      </c>
      <c r="SRJ167" s="79"/>
      <c r="SRK167" s="79"/>
      <c r="SRL167" s="79"/>
      <c r="SRM167" s="79"/>
      <c r="SRN167" s="79"/>
      <c r="SRO167" s="79"/>
      <c r="SRP167" s="80"/>
      <c r="SRQ167" s="78" t="s">
        <v>121</v>
      </c>
      <c r="SRR167" s="79"/>
      <c r="SRS167" s="79"/>
      <c r="SRT167" s="79"/>
      <c r="SRU167" s="79"/>
      <c r="SRV167" s="79"/>
      <c r="SRW167" s="79"/>
      <c r="SRX167" s="80"/>
      <c r="SRY167" s="78" t="s">
        <v>121</v>
      </c>
      <c r="SRZ167" s="79"/>
      <c r="SSA167" s="79"/>
      <c r="SSB167" s="79"/>
      <c r="SSC167" s="79"/>
      <c r="SSD167" s="79"/>
      <c r="SSE167" s="79"/>
      <c r="SSF167" s="80"/>
      <c r="SSG167" s="78" t="s">
        <v>121</v>
      </c>
      <c r="SSH167" s="79"/>
      <c r="SSI167" s="79"/>
      <c r="SSJ167" s="79"/>
      <c r="SSK167" s="79"/>
      <c r="SSL167" s="79"/>
      <c r="SSM167" s="79"/>
      <c r="SSN167" s="80"/>
      <c r="SSO167" s="78" t="s">
        <v>121</v>
      </c>
      <c r="SSP167" s="79"/>
      <c r="SSQ167" s="79"/>
      <c r="SSR167" s="79"/>
      <c r="SSS167" s="79"/>
      <c r="SST167" s="79"/>
      <c r="SSU167" s="79"/>
      <c r="SSV167" s="80"/>
      <c r="SSW167" s="78" t="s">
        <v>121</v>
      </c>
      <c r="SSX167" s="79"/>
      <c r="SSY167" s="79"/>
      <c r="SSZ167" s="79"/>
      <c r="STA167" s="79"/>
      <c r="STB167" s="79"/>
      <c r="STC167" s="79"/>
      <c r="STD167" s="80"/>
      <c r="STE167" s="78" t="s">
        <v>121</v>
      </c>
      <c r="STF167" s="79"/>
      <c r="STG167" s="79"/>
      <c r="STH167" s="79"/>
      <c r="STI167" s="79"/>
      <c r="STJ167" s="79"/>
      <c r="STK167" s="79"/>
      <c r="STL167" s="80"/>
      <c r="STM167" s="78" t="s">
        <v>121</v>
      </c>
      <c r="STN167" s="79"/>
      <c r="STO167" s="79"/>
      <c r="STP167" s="79"/>
      <c r="STQ167" s="79"/>
      <c r="STR167" s="79"/>
      <c r="STS167" s="79"/>
      <c r="STT167" s="80"/>
      <c r="STU167" s="78" t="s">
        <v>121</v>
      </c>
      <c r="STV167" s="79"/>
      <c r="STW167" s="79"/>
      <c r="STX167" s="79"/>
      <c r="STY167" s="79"/>
      <c r="STZ167" s="79"/>
      <c r="SUA167" s="79"/>
      <c r="SUB167" s="80"/>
      <c r="SUC167" s="78" t="s">
        <v>121</v>
      </c>
      <c r="SUD167" s="79"/>
      <c r="SUE167" s="79"/>
      <c r="SUF167" s="79"/>
      <c r="SUG167" s="79"/>
      <c r="SUH167" s="79"/>
      <c r="SUI167" s="79"/>
      <c r="SUJ167" s="80"/>
      <c r="SUK167" s="78" t="s">
        <v>121</v>
      </c>
      <c r="SUL167" s="79"/>
      <c r="SUM167" s="79"/>
      <c r="SUN167" s="79"/>
      <c r="SUO167" s="79"/>
      <c r="SUP167" s="79"/>
      <c r="SUQ167" s="79"/>
      <c r="SUR167" s="80"/>
      <c r="SUS167" s="78" t="s">
        <v>121</v>
      </c>
      <c r="SUT167" s="79"/>
      <c r="SUU167" s="79"/>
      <c r="SUV167" s="79"/>
      <c r="SUW167" s="79"/>
      <c r="SUX167" s="79"/>
      <c r="SUY167" s="79"/>
      <c r="SUZ167" s="80"/>
      <c r="SVA167" s="78" t="s">
        <v>121</v>
      </c>
      <c r="SVB167" s="79"/>
      <c r="SVC167" s="79"/>
      <c r="SVD167" s="79"/>
      <c r="SVE167" s="79"/>
      <c r="SVF167" s="79"/>
      <c r="SVG167" s="79"/>
      <c r="SVH167" s="80"/>
      <c r="SVI167" s="78" t="s">
        <v>121</v>
      </c>
      <c r="SVJ167" s="79"/>
      <c r="SVK167" s="79"/>
      <c r="SVL167" s="79"/>
      <c r="SVM167" s="79"/>
      <c r="SVN167" s="79"/>
      <c r="SVO167" s="79"/>
      <c r="SVP167" s="80"/>
      <c r="SVQ167" s="78" t="s">
        <v>121</v>
      </c>
      <c r="SVR167" s="79"/>
      <c r="SVS167" s="79"/>
      <c r="SVT167" s="79"/>
      <c r="SVU167" s="79"/>
      <c r="SVV167" s="79"/>
      <c r="SVW167" s="79"/>
      <c r="SVX167" s="80"/>
      <c r="SVY167" s="78" t="s">
        <v>121</v>
      </c>
      <c r="SVZ167" s="79"/>
      <c r="SWA167" s="79"/>
      <c r="SWB167" s="79"/>
      <c r="SWC167" s="79"/>
      <c r="SWD167" s="79"/>
      <c r="SWE167" s="79"/>
      <c r="SWF167" s="80"/>
      <c r="SWG167" s="78" t="s">
        <v>121</v>
      </c>
      <c r="SWH167" s="79"/>
      <c r="SWI167" s="79"/>
      <c r="SWJ167" s="79"/>
      <c r="SWK167" s="79"/>
      <c r="SWL167" s="79"/>
      <c r="SWM167" s="79"/>
      <c r="SWN167" s="80"/>
      <c r="SWO167" s="78" t="s">
        <v>121</v>
      </c>
      <c r="SWP167" s="79"/>
      <c r="SWQ167" s="79"/>
      <c r="SWR167" s="79"/>
      <c r="SWS167" s="79"/>
      <c r="SWT167" s="79"/>
      <c r="SWU167" s="79"/>
      <c r="SWV167" s="80"/>
      <c r="SWW167" s="78" t="s">
        <v>121</v>
      </c>
      <c r="SWX167" s="79"/>
      <c r="SWY167" s="79"/>
      <c r="SWZ167" s="79"/>
      <c r="SXA167" s="79"/>
      <c r="SXB167" s="79"/>
      <c r="SXC167" s="79"/>
      <c r="SXD167" s="80"/>
      <c r="SXE167" s="78" t="s">
        <v>121</v>
      </c>
      <c r="SXF167" s="79"/>
      <c r="SXG167" s="79"/>
      <c r="SXH167" s="79"/>
      <c r="SXI167" s="79"/>
      <c r="SXJ167" s="79"/>
      <c r="SXK167" s="79"/>
      <c r="SXL167" s="80"/>
      <c r="SXM167" s="78" t="s">
        <v>121</v>
      </c>
      <c r="SXN167" s="79"/>
      <c r="SXO167" s="79"/>
      <c r="SXP167" s="79"/>
      <c r="SXQ167" s="79"/>
      <c r="SXR167" s="79"/>
      <c r="SXS167" s="79"/>
      <c r="SXT167" s="80"/>
      <c r="SXU167" s="78" t="s">
        <v>121</v>
      </c>
      <c r="SXV167" s="79"/>
      <c r="SXW167" s="79"/>
      <c r="SXX167" s="79"/>
      <c r="SXY167" s="79"/>
      <c r="SXZ167" s="79"/>
      <c r="SYA167" s="79"/>
      <c r="SYB167" s="80"/>
      <c r="SYC167" s="78" t="s">
        <v>121</v>
      </c>
      <c r="SYD167" s="79"/>
      <c r="SYE167" s="79"/>
      <c r="SYF167" s="79"/>
      <c r="SYG167" s="79"/>
      <c r="SYH167" s="79"/>
      <c r="SYI167" s="79"/>
      <c r="SYJ167" s="80"/>
      <c r="SYK167" s="78" t="s">
        <v>121</v>
      </c>
      <c r="SYL167" s="79"/>
      <c r="SYM167" s="79"/>
      <c r="SYN167" s="79"/>
      <c r="SYO167" s="79"/>
      <c r="SYP167" s="79"/>
      <c r="SYQ167" s="79"/>
      <c r="SYR167" s="80"/>
      <c r="SYS167" s="78" t="s">
        <v>121</v>
      </c>
      <c r="SYT167" s="79"/>
      <c r="SYU167" s="79"/>
      <c r="SYV167" s="79"/>
      <c r="SYW167" s="79"/>
      <c r="SYX167" s="79"/>
      <c r="SYY167" s="79"/>
      <c r="SYZ167" s="80"/>
      <c r="SZA167" s="78" t="s">
        <v>121</v>
      </c>
      <c r="SZB167" s="79"/>
      <c r="SZC167" s="79"/>
      <c r="SZD167" s="79"/>
      <c r="SZE167" s="79"/>
      <c r="SZF167" s="79"/>
      <c r="SZG167" s="79"/>
      <c r="SZH167" s="80"/>
      <c r="SZI167" s="78" t="s">
        <v>121</v>
      </c>
      <c r="SZJ167" s="79"/>
      <c r="SZK167" s="79"/>
      <c r="SZL167" s="79"/>
      <c r="SZM167" s="79"/>
      <c r="SZN167" s="79"/>
      <c r="SZO167" s="79"/>
      <c r="SZP167" s="80"/>
      <c r="SZQ167" s="78" t="s">
        <v>121</v>
      </c>
      <c r="SZR167" s="79"/>
      <c r="SZS167" s="79"/>
      <c r="SZT167" s="79"/>
      <c r="SZU167" s="79"/>
      <c r="SZV167" s="79"/>
      <c r="SZW167" s="79"/>
      <c r="SZX167" s="80"/>
      <c r="SZY167" s="78" t="s">
        <v>121</v>
      </c>
      <c r="SZZ167" s="79"/>
      <c r="TAA167" s="79"/>
      <c r="TAB167" s="79"/>
      <c r="TAC167" s="79"/>
      <c r="TAD167" s="79"/>
      <c r="TAE167" s="79"/>
      <c r="TAF167" s="80"/>
      <c r="TAG167" s="78" t="s">
        <v>121</v>
      </c>
      <c r="TAH167" s="79"/>
      <c r="TAI167" s="79"/>
      <c r="TAJ167" s="79"/>
      <c r="TAK167" s="79"/>
      <c r="TAL167" s="79"/>
      <c r="TAM167" s="79"/>
      <c r="TAN167" s="80"/>
      <c r="TAO167" s="78" t="s">
        <v>121</v>
      </c>
      <c r="TAP167" s="79"/>
      <c r="TAQ167" s="79"/>
      <c r="TAR167" s="79"/>
      <c r="TAS167" s="79"/>
      <c r="TAT167" s="79"/>
      <c r="TAU167" s="79"/>
      <c r="TAV167" s="80"/>
      <c r="TAW167" s="78" t="s">
        <v>121</v>
      </c>
      <c r="TAX167" s="79"/>
      <c r="TAY167" s="79"/>
      <c r="TAZ167" s="79"/>
      <c r="TBA167" s="79"/>
      <c r="TBB167" s="79"/>
      <c r="TBC167" s="79"/>
      <c r="TBD167" s="80"/>
      <c r="TBE167" s="78" t="s">
        <v>121</v>
      </c>
      <c r="TBF167" s="79"/>
      <c r="TBG167" s="79"/>
      <c r="TBH167" s="79"/>
      <c r="TBI167" s="79"/>
      <c r="TBJ167" s="79"/>
      <c r="TBK167" s="79"/>
      <c r="TBL167" s="80"/>
      <c r="TBM167" s="78" t="s">
        <v>121</v>
      </c>
      <c r="TBN167" s="79"/>
      <c r="TBO167" s="79"/>
      <c r="TBP167" s="79"/>
      <c r="TBQ167" s="79"/>
      <c r="TBR167" s="79"/>
      <c r="TBS167" s="79"/>
      <c r="TBT167" s="80"/>
      <c r="TBU167" s="78" t="s">
        <v>121</v>
      </c>
      <c r="TBV167" s="79"/>
      <c r="TBW167" s="79"/>
      <c r="TBX167" s="79"/>
      <c r="TBY167" s="79"/>
      <c r="TBZ167" s="79"/>
      <c r="TCA167" s="79"/>
      <c r="TCB167" s="80"/>
      <c r="TCC167" s="78" t="s">
        <v>121</v>
      </c>
      <c r="TCD167" s="79"/>
      <c r="TCE167" s="79"/>
      <c r="TCF167" s="79"/>
      <c r="TCG167" s="79"/>
      <c r="TCH167" s="79"/>
      <c r="TCI167" s="79"/>
      <c r="TCJ167" s="80"/>
      <c r="TCK167" s="78" t="s">
        <v>121</v>
      </c>
      <c r="TCL167" s="79"/>
      <c r="TCM167" s="79"/>
      <c r="TCN167" s="79"/>
      <c r="TCO167" s="79"/>
      <c r="TCP167" s="79"/>
      <c r="TCQ167" s="79"/>
      <c r="TCR167" s="80"/>
      <c r="TCS167" s="78" t="s">
        <v>121</v>
      </c>
      <c r="TCT167" s="79"/>
      <c r="TCU167" s="79"/>
      <c r="TCV167" s="79"/>
      <c r="TCW167" s="79"/>
      <c r="TCX167" s="79"/>
      <c r="TCY167" s="79"/>
      <c r="TCZ167" s="80"/>
      <c r="TDA167" s="78" t="s">
        <v>121</v>
      </c>
      <c r="TDB167" s="79"/>
      <c r="TDC167" s="79"/>
      <c r="TDD167" s="79"/>
      <c r="TDE167" s="79"/>
      <c r="TDF167" s="79"/>
      <c r="TDG167" s="79"/>
      <c r="TDH167" s="80"/>
      <c r="TDI167" s="78" t="s">
        <v>121</v>
      </c>
      <c r="TDJ167" s="79"/>
      <c r="TDK167" s="79"/>
      <c r="TDL167" s="79"/>
      <c r="TDM167" s="79"/>
      <c r="TDN167" s="79"/>
      <c r="TDO167" s="79"/>
      <c r="TDP167" s="80"/>
      <c r="TDQ167" s="78" t="s">
        <v>121</v>
      </c>
      <c r="TDR167" s="79"/>
      <c r="TDS167" s="79"/>
      <c r="TDT167" s="79"/>
      <c r="TDU167" s="79"/>
      <c r="TDV167" s="79"/>
      <c r="TDW167" s="79"/>
      <c r="TDX167" s="80"/>
      <c r="TDY167" s="78" t="s">
        <v>121</v>
      </c>
      <c r="TDZ167" s="79"/>
      <c r="TEA167" s="79"/>
      <c r="TEB167" s="79"/>
      <c r="TEC167" s="79"/>
      <c r="TED167" s="79"/>
      <c r="TEE167" s="79"/>
      <c r="TEF167" s="80"/>
      <c r="TEG167" s="78" t="s">
        <v>121</v>
      </c>
      <c r="TEH167" s="79"/>
      <c r="TEI167" s="79"/>
      <c r="TEJ167" s="79"/>
      <c r="TEK167" s="79"/>
      <c r="TEL167" s="79"/>
      <c r="TEM167" s="79"/>
      <c r="TEN167" s="80"/>
      <c r="TEO167" s="78" t="s">
        <v>121</v>
      </c>
      <c r="TEP167" s="79"/>
      <c r="TEQ167" s="79"/>
      <c r="TER167" s="79"/>
      <c r="TES167" s="79"/>
      <c r="TET167" s="79"/>
      <c r="TEU167" s="79"/>
      <c r="TEV167" s="80"/>
      <c r="TEW167" s="78" t="s">
        <v>121</v>
      </c>
      <c r="TEX167" s="79"/>
      <c r="TEY167" s="79"/>
      <c r="TEZ167" s="79"/>
      <c r="TFA167" s="79"/>
      <c r="TFB167" s="79"/>
      <c r="TFC167" s="79"/>
      <c r="TFD167" s="80"/>
      <c r="TFE167" s="78" t="s">
        <v>121</v>
      </c>
      <c r="TFF167" s="79"/>
      <c r="TFG167" s="79"/>
      <c r="TFH167" s="79"/>
      <c r="TFI167" s="79"/>
      <c r="TFJ167" s="79"/>
      <c r="TFK167" s="79"/>
      <c r="TFL167" s="80"/>
      <c r="TFM167" s="78" t="s">
        <v>121</v>
      </c>
      <c r="TFN167" s="79"/>
      <c r="TFO167" s="79"/>
      <c r="TFP167" s="79"/>
      <c r="TFQ167" s="79"/>
      <c r="TFR167" s="79"/>
      <c r="TFS167" s="79"/>
      <c r="TFT167" s="80"/>
      <c r="TFU167" s="78" t="s">
        <v>121</v>
      </c>
      <c r="TFV167" s="79"/>
      <c r="TFW167" s="79"/>
      <c r="TFX167" s="79"/>
      <c r="TFY167" s="79"/>
      <c r="TFZ167" s="79"/>
      <c r="TGA167" s="79"/>
      <c r="TGB167" s="80"/>
      <c r="TGC167" s="78" t="s">
        <v>121</v>
      </c>
      <c r="TGD167" s="79"/>
      <c r="TGE167" s="79"/>
      <c r="TGF167" s="79"/>
      <c r="TGG167" s="79"/>
      <c r="TGH167" s="79"/>
      <c r="TGI167" s="79"/>
      <c r="TGJ167" s="80"/>
      <c r="TGK167" s="78" t="s">
        <v>121</v>
      </c>
      <c r="TGL167" s="79"/>
      <c r="TGM167" s="79"/>
      <c r="TGN167" s="79"/>
      <c r="TGO167" s="79"/>
      <c r="TGP167" s="79"/>
      <c r="TGQ167" s="79"/>
      <c r="TGR167" s="80"/>
      <c r="TGS167" s="78" t="s">
        <v>121</v>
      </c>
      <c r="TGT167" s="79"/>
      <c r="TGU167" s="79"/>
      <c r="TGV167" s="79"/>
      <c r="TGW167" s="79"/>
      <c r="TGX167" s="79"/>
      <c r="TGY167" s="79"/>
      <c r="TGZ167" s="80"/>
      <c r="THA167" s="78" t="s">
        <v>121</v>
      </c>
      <c r="THB167" s="79"/>
      <c r="THC167" s="79"/>
      <c r="THD167" s="79"/>
      <c r="THE167" s="79"/>
      <c r="THF167" s="79"/>
      <c r="THG167" s="79"/>
      <c r="THH167" s="80"/>
      <c r="THI167" s="78" t="s">
        <v>121</v>
      </c>
      <c r="THJ167" s="79"/>
      <c r="THK167" s="79"/>
      <c r="THL167" s="79"/>
      <c r="THM167" s="79"/>
      <c r="THN167" s="79"/>
      <c r="THO167" s="79"/>
      <c r="THP167" s="80"/>
      <c r="THQ167" s="78" t="s">
        <v>121</v>
      </c>
      <c r="THR167" s="79"/>
      <c r="THS167" s="79"/>
      <c r="THT167" s="79"/>
      <c r="THU167" s="79"/>
      <c r="THV167" s="79"/>
      <c r="THW167" s="79"/>
      <c r="THX167" s="80"/>
      <c r="THY167" s="78" t="s">
        <v>121</v>
      </c>
      <c r="THZ167" s="79"/>
      <c r="TIA167" s="79"/>
      <c r="TIB167" s="79"/>
      <c r="TIC167" s="79"/>
      <c r="TID167" s="79"/>
      <c r="TIE167" s="79"/>
      <c r="TIF167" s="80"/>
      <c r="TIG167" s="78" t="s">
        <v>121</v>
      </c>
      <c r="TIH167" s="79"/>
      <c r="TII167" s="79"/>
      <c r="TIJ167" s="79"/>
      <c r="TIK167" s="79"/>
      <c r="TIL167" s="79"/>
      <c r="TIM167" s="79"/>
      <c r="TIN167" s="80"/>
      <c r="TIO167" s="78" t="s">
        <v>121</v>
      </c>
      <c r="TIP167" s="79"/>
      <c r="TIQ167" s="79"/>
      <c r="TIR167" s="79"/>
      <c r="TIS167" s="79"/>
      <c r="TIT167" s="79"/>
      <c r="TIU167" s="79"/>
      <c r="TIV167" s="80"/>
      <c r="TIW167" s="78" t="s">
        <v>121</v>
      </c>
      <c r="TIX167" s="79"/>
      <c r="TIY167" s="79"/>
      <c r="TIZ167" s="79"/>
      <c r="TJA167" s="79"/>
      <c r="TJB167" s="79"/>
      <c r="TJC167" s="79"/>
      <c r="TJD167" s="80"/>
      <c r="TJE167" s="78" t="s">
        <v>121</v>
      </c>
      <c r="TJF167" s="79"/>
      <c r="TJG167" s="79"/>
      <c r="TJH167" s="79"/>
      <c r="TJI167" s="79"/>
      <c r="TJJ167" s="79"/>
      <c r="TJK167" s="79"/>
      <c r="TJL167" s="80"/>
      <c r="TJM167" s="78" t="s">
        <v>121</v>
      </c>
      <c r="TJN167" s="79"/>
      <c r="TJO167" s="79"/>
      <c r="TJP167" s="79"/>
      <c r="TJQ167" s="79"/>
      <c r="TJR167" s="79"/>
      <c r="TJS167" s="79"/>
      <c r="TJT167" s="80"/>
      <c r="TJU167" s="78" t="s">
        <v>121</v>
      </c>
      <c r="TJV167" s="79"/>
      <c r="TJW167" s="79"/>
      <c r="TJX167" s="79"/>
      <c r="TJY167" s="79"/>
      <c r="TJZ167" s="79"/>
      <c r="TKA167" s="79"/>
      <c r="TKB167" s="80"/>
      <c r="TKC167" s="78" t="s">
        <v>121</v>
      </c>
      <c r="TKD167" s="79"/>
      <c r="TKE167" s="79"/>
      <c r="TKF167" s="79"/>
      <c r="TKG167" s="79"/>
      <c r="TKH167" s="79"/>
      <c r="TKI167" s="79"/>
      <c r="TKJ167" s="80"/>
      <c r="TKK167" s="78" t="s">
        <v>121</v>
      </c>
      <c r="TKL167" s="79"/>
      <c r="TKM167" s="79"/>
      <c r="TKN167" s="79"/>
      <c r="TKO167" s="79"/>
      <c r="TKP167" s="79"/>
      <c r="TKQ167" s="79"/>
      <c r="TKR167" s="80"/>
      <c r="TKS167" s="78" t="s">
        <v>121</v>
      </c>
      <c r="TKT167" s="79"/>
      <c r="TKU167" s="79"/>
      <c r="TKV167" s="79"/>
      <c r="TKW167" s="79"/>
      <c r="TKX167" s="79"/>
      <c r="TKY167" s="79"/>
      <c r="TKZ167" s="80"/>
      <c r="TLA167" s="78" t="s">
        <v>121</v>
      </c>
      <c r="TLB167" s="79"/>
      <c r="TLC167" s="79"/>
      <c r="TLD167" s="79"/>
      <c r="TLE167" s="79"/>
      <c r="TLF167" s="79"/>
      <c r="TLG167" s="79"/>
      <c r="TLH167" s="80"/>
      <c r="TLI167" s="78" t="s">
        <v>121</v>
      </c>
      <c r="TLJ167" s="79"/>
      <c r="TLK167" s="79"/>
      <c r="TLL167" s="79"/>
      <c r="TLM167" s="79"/>
      <c r="TLN167" s="79"/>
      <c r="TLO167" s="79"/>
      <c r="TLP167" s="80"/>
      <c r="TLQ167" s="78" t="s">
        <v>121</v>
      </c>
      <c r="TLR167" s="79"/>
      <c r="TLS167" s="79"/>
      <c r="TLT167" s="79"/>
      <c r="TLU167" s="79"/>
      <c r="TLV167" s="79"/>
      <c r="TLW167" s="79"/>
      <c r="TLX167" s="80"/>
      <c r="TLY167" s="78" t="s">
        <v>121</v>
      </c>
      <c r="TLZ167" s="79"/>
      <c r="TMA167" s="79"/>
      <c r="TMB167" s="79"/>
      <c r="TMC167" s="79"/>
      <c r="TMD167" s="79"/>
      <c r="TME167" s="79"/>
      <c r="TMF167" s="80"/>
      <c r="TMG167" s="78" t="s">
        <v>121</v>
      </c>
      <c r="TMH167" s="79"/>
      <c r="TMI167" s="79"/>
      <c r="TMJ167" s="79"/>
      <c r="TMK167" s="79"/>
      <c r="TML167" s="79"/>
      <c r="TMM167" s="79"/>
      <c r="TMN167" s="80"/>
      <c r="TMO167" s="78" t="s">
        <v>121</v>
      </c>
      <c r="TMP167" s="79"/>
      <c r="TMQ167" s="79"/>
      <c r="TMR167" s="79"/>
      <c r="TMS167" s="79"/>
      <c r="TMT167" s="79"/>
      <c r="TMU167" s="79"/>
      <c r="TMV167" s="80"/>
      <c r="TMW167" s="78" t="s">
        <v>121</v>
      </c>
      <c r="TMX167" s="79"/>
      <c r="TMY167" s="79"/>
      <c r="TMZ167" s="79"/>
      <c r="TNA167" s="79"/>
      <c r="TNB167" s="79"/>
      <c r="TNC167" s="79"/>
      <c r="TND167" s="80"/>
      <c r="TNE167" s="78" t="s">
        <v>121</v>
      </c>
      <c r="TNF167" s="79"/>
      <c r="TNG167" s="79"/>
      <c r="TNH167" s="79"/>
      <c r="TNI167" s="79"/>
      <c r="TNJ167" s="79"/>
      <c r="TNK167" s="79"/>
      <c r="TNL167" s="80"/>
      <c r="TNM167" s="78" t="s">
        <v>121</v>
      </c>
      <c r="TNN167" s="79"/>
      <c r="TNO167" s="79"/>
      <c r="TNP167" s="79"/>
      <c r="TNQ167" s="79"/>
      <c r="TNR167" s="79"/>
      <c r="TNS167" s="79"/>
      <c r="TNT167" s="80"/>
      <c r="TNU167" s="78" t="s">
        <v>121</v>
      </c>
      <c r="TNV167" s="79"/>
      <c r="TNW167" s="79"/>
      <c r="TNX167" s="79"/>
      <c r="TNY167" s="79"/>
      <c r="TNZ167" s="79"/>
      <c r="TOA167" s="79"/>
      <c r="TOB167" s="80"/>
      <c r="TOC167" s="78" t="s">
        <v>121</v>
      </c>
      <c r="TOD167" s="79"/>
      <c r="TOE167" s="79"/>
      <c r="TOF167" s="79"/>
      <c r="TOG167" s="79"/>
      <c r="TOH167" s="79"/>
      <c r="TOI167" s="79"/>
      <c r="TOJ167" s="80"/>
      <c r="TOK167" s="78" t="s">
        <v>121</v>
      </c>
      <c r="TOL167" s="79"/>
      <c r="TOM167" s="79"/>
      <c r="TON167" s="79"/>
      <c r="TOO167" s="79"/>
      <c r="TOP167" s="79"/>
      <c r="TOQ167" s="79"/>
      <c r="TOR167" s="80"/>
      <c r="TOS167" s="78" t="s">
        <v>121</v>
      </c>
      <c r="TOT167" s="79"/>
      <c r="TOU167" s="79"/>
      <c r="TOV167" s="79"/>
      <c r="TOW167" s="79"/>
      <c r="TOX167" s="79"/>
      <c r="TOY167" s="79"/>
      <c r="TOZ167" s="80"/>
      <c r="TPA167" s="78" t="s">
        <v>121</v>
      </c>
      <c r="TPB167" s="79"/>
      <c r="TPC167" s="79"/>
      <c r="TPD167" s="79"/>
      <c r="TPE167" s="79"/>
      <c r="TPF167" s="79"/>
      <c r="TPG167" s="79"/>
      <c r="TPH167" s="80"/>
      <c r="TPI167" s="78" t="s">
        <v>121</v>
      </c>
      <c r="TPJ167" s="79"/>
      <c r="TPK167" s="79"/>
      <c r="TPL167" s="79"/>
      <c r="TPM167" s="79"/>
      <c r="TPN167" s="79"/>
      <c r="TPO167" s="79"/>
      <c r="TPP167" s="80"/>
      <c r="TPQ167" s="78" t="s">
        <v>121</v>
      </c>
      <c r="TPR167" s="79"/>
      <c r="TPS167" s="79"/>
      <c r="TPT167" s="79"/>
      <c r="TPU167" s="79"/>
      <c r="TPV167" s="79"/>
      <c r="TPW167" s="79"/>
      <c r="TPX167" s="80"/>
      <c r="TPY167" s="78" t="s">
        <v>121</v>
      </c>
      <c r="TPZ167" s="79"/>
      <c r="TQA167" s="79"/>
      <c r="TQB167" s="79"/>
      <c r="TQC167" s="79"/>
      <c r="TQD167" s="79"/>
      <c r="TQE167" s="79"/>
      <c r="TQF167" s="80"/>
      <c r="TQG167" s="78" t="s">
        <v>121</v>
      </c>
      <c r="TQH167" s="79"/>
      <c r="TQI167" s="79"/>
      <c r="TQJ167" s="79"/>
      <c r="TQK167" s="79"/>
      <c r="TQL167" s="79"/>
      <c r="TQM167" s="79"/>
      <c r="TQN167" s="80"/>
      <c r="TQO167" s="78" t="s">
        <v>121</v>
      </c>
      <c r="TQP167" s="79"/>
      <c r="TQQ167" s="79"/>
      <c r="TQR167" s="79"/>
      <c r="TQS167" s="79"/>
      <c r="TQT167" s="79"/>
      <c r="TQU167" s="79"/>
      <c r="TQV167" s="80"/>
      <c r="TQW167" s="78" t="s">
        <v>121</v>
      </c>
      <c r="TQX167" s="79"/>
      <c r="TQY167" s="79"/>
      <c r="TQZ167" s="79"/>
      <c r="TRA167" s="79"/>
      <c r="TRB167" s="79"/>
      <c r="TRC167" s="79"/>
      <c r="TRD167" s="80"/>
      <c r="TRE167" s="78" t="s">
        <v>121</v>
      </c>
      <c r="TRF167" s="79"/>
      <c r="TRG167" s="79"/>
      <c r="TRH167" s="79"/>
      <c r="TRI167" s="79"/>
      <c r="TRJ167" s="79"/>
      <c r="TRK167" s="79"/>
      <c r="TRL167" s="80"/>
      <c r="TRM167" s="78" t="s">
        <v>121</v>
      </c>
      <c r="TRN167" s="79"/>
      <c r="TRO167" s="79"/>
      <c r="TRP167" s="79"/>
      <c r="TRQ167" s="79"/>
      <c r="TRR167" s="79"/>
      <c r="TRS167" s="79"/>
      <c r="TRT167" s="80"/>
      <c r="TRU167" s="78" t="s">
        <v>121</v>
      </c>
      <c r="TRV167" s="79"/>
      <c r="TRW167" s="79"/>
      <c r="TRX167" s="79"/>
      <c r="TRY167" s="79"/>
      <c r="TRZ167" s="79"/>
      <c r="TSA167" s="79"/>
      <c r="TSB167" s="80"/>
      <c r="TSC167" s="78" t="s">
        <v>121</v>
      </c>
      <c r="TSD167" s="79"/>
      <c r="TSE167" s="79"/>
      <c r="TSF167" s="79"/>
      <c r="TSG167" s="79"/>
      <c r="TSH167" s="79"/>
      <c r="TSI167" s="79"/>
      <c r="TSJ167" s="80"/>
      <c r="TSK167" s="78" t="s">
        <v>121</v>
      </c>
      <c r="TSL167" s="79"/>
      <c r="TSM167" s="79"/>
      <c r="TSN167" s="79"/>
      <c r="TSO167" s="79"/>
      <c r="TSP167" s="79"/>
      <c r="TSQ167" s="79"/>
      <c r="TSR167" s="80"/>
      <c r="TSS167" s="78" t="s">
        <v>121</v>
      </c>
      <c r="TST167" s="79"/>
      <c r="TSU167" s="79"/>
      <c r="TSV167" s="79"/>
      <c r="TSW167" s="79"/>
      <c r="TSX167" s="79"/>
      <c r="TSY167" s="79"/>
      <c r="TSZ167" s="80"/>
      <c r="TTA167" s="78" t="s">
        <v>121</v>
      </c>
      <c r="TTB167" s="79"/>
      <c r="TTC167" s="79"/>
      <c r="TTD167" s="79"/>
      <c r="TTE167" s="79"/>
      <c r="TTF167" s="79"/>
      <c r="TTG167" s="79"/>
      <c r="TTH167" s="80"/>
      <c r="TTI167" s="78" t="s">
        <v>121</v>
      </c>
      <c r="TTJ167" s="79"/>
      <c r="TTK167" s="79"/>
      <c r="TTL167" s="79"/>
      <c r="TTM167" s="79"/>
      <c r="TTN167" s="79"/>
      <c r="TTO167" s="79"/>
      <c r="TTP167" s="80"/>
      <c r="TTQ167" s="78" t="s">
        <v>121</v>
      </c>
      <c r="TTR167" s="79"/>
      <c r="TTS167" s="79"/>
      <c r="TTT167" s="79"/>
      <c r="TTU167" s="79"/>
      <c r="TTV167" s="79"/>
      <c r="TTW167" s="79"/>
      <c r="TTX167" s="80"/>
      <c r="TTY167" s="78" t="s">
        <v>121</v>
      </c>
      <c r="TTZ167" s="79"/>
      <c r="TUA167" s="79"/>
      <c r="TUB167" s="79"/>
      <c r="TUC167" s="79"/>
      <c r="TUD167" s="79"/>
      <c r="TUE167" s="79"/>
      <c r="TUF167" s="80"/>
      <c r="TUG167" s="78" t="s">
        <v>121</v>
      </c>
      <c r="TUH167" s="79"/>
      <c r="TUI167" s="79"/>
      <c r="TUJ167" s="79"/>
      <c r="TUK167" s="79"/>
      <c r="TUL167" s="79"/>
      <c r="TUM167" s="79"/>
      <c r="TUN167" s="80"/>
      <c r="TUO167" s="78" t="s">
        <v>121</v>
      </c>
      <c r="TUP167" s="79"/>
      <c r="TUQ167" s="79"/>
      <c r="TUR167" s="79"/>
      <c r="TUS167" s="79"/>
      <c r="TUT167" s="79"/>
      <c r="TUU167" s="79"/>
      <c r="TUV167" s="80"/>
      <c r="TUW167" s="78" t="s">
        <v>121</v>
      </c>
      <c r="TUX167" s="79"/>
      <c r="TUY167" s="79"/>
      <c r="TUZ167" s="79"/>
      <c r="TVA167" s="79"/>
      <c r="TVB167" s="79"/>
      <c r="TVC167" s="79"/>
      <c r="TVD167" s="80"/>
      <c r="TVE167" s="78" t="s">
        <v>121</v>
      </c>
      <c r="TVF167" s="79"/>
      <c r="TVG167" s="79"/>
      <c r="TVH167" s="79"/>
      <c r="TVI167" s="79"/>
      <c r="TVJ167" s="79"/>
      <c r="TVK167" s="79"/>
      <c r="TVL167" s="80"/>
      <c r="TVM167" s="78" t="s">
        <v>121</v>
      </c>
      <c r="TVN167" s="79"/>
      <c r="TVO167" s="79"/>
      <c r="TVP167" s="79"/>
      <c r="TVQ167" s="79"/>
      <c r="TVR167" s="79"/>
      <c r="TVS167" s="79"/>
      <c r="TVT167" s="80"/>
      <c r="TVU167" s="78" t="s">
        <v>121</v>
      </c>
      <c r="TVV167" s="79"/>
      <c r="TVW167" s="79"/>
      <c r="TVX167" s="79"/>
      <c r="TVY167" s="79"/>
      <c r="TVZ167" s="79"/>
      <c r="TWA167" s="79"/>
      <c r="TWB167" s="80"/>
      <c r="TWC167" s="78" t="s">
        <v>121</v>
      </c>
      <c r="TWD167" s="79"/>
      <c r="TWE167" s="79"/>
      <c r="TWF167" s="79"/>
      <c r="TWG167" s="79"/>
      <c r="TWH167" s="79"/>
      <c r="TWI167" s="79"/>
      <c r="TWJ167" s="80"/>
      <c r="TWK167" s="78" t="s">
        <v>121</v>
      </c>
      <c r="TWL167" s="79"/>
      <c r="TWM167" s="79"/>
      <c r="TWN167" s="79"/>
      <c r="TWO167" s="79"/>
      <c r="TWP167" s="79"/>
      <c r="TWQ167" s="79"/>
      <c r="TWR167" s="80"/>
      <c r="TWS167" s="78" t="s">
        <v>121</v>
      </c>
      <c r="TWT167" s="79"/>
      <c r="TWU167" s="79"/>
      <c r="TWV167" s="79"/>
      <c r="TWW167" s="79"/>
      <c r="TWX167" s="79"/>
      <c r="TWY167" s="79"/>
      <c r="TWZ167" s="80"/>
      <c r="TXA167" s="78" t="s">
        <v>121</v>
      </c>
      <c r="TXB167" s="79"/>
      <c r="TXC167" s="79"/>
      <c r="TXD167" s="79"/>
      <c r="TXE167" s="79"/>
      <c r="TXF167" s="79"/>
      <c r="TXG167" s="79"/>
      <c r="TXH167" s="80"/>
      <c r="TXI167" s="78" t="s">
        <v>121</v>
      </c>
      <c r="TXJ167" s="79"/>
      <c r="TXK167" s="79"/>
      <c r="TXL167" s="79"/>
      <c r="TXM167" s="79"/>
      <c r="TXN167" s="79"/>
      <c r="TXO167" s="79"/>
      <c r="TXP167" s="80"/>
      <c r="TXQ167" s="78" t="s">
        <v>121</v>
      </c>
      <c r="TXR167" s="79"/>
      <c r="TXS167" s="79"/>
      <c r="TXT167" s="79"/>
      <c r="TXU167" s="79"/>
      <c r="TXV167" s="79"/>
      <c r="TXW167" s="79"/>
      <c r="TXX167" s="80"/>
      <c r="TXY167" s="78" t="s">
        <v>121</v>
      </c>
      <c r="TXZ167" s="79"/>
      <c r="TYA167" s="79"/>
      <c r="TYB167" s="79"/>
      <c r="TYC167" s="79"/>
      <c r="TYD167" s="79"/>
      <c r="TYE167" s="79"/>
      <c r="TYF167" s="80"/>
      <c r="TYG167" s="78" t="s">
        <v>121</v>
      </c>
      <c r="TYH167" s="79"/>
      <c r="TYI167" s="79"/>
      <c r="TYJ167" s="79"/>
      <c r="TYK167" s="79"/>
      <c r="TYL167" s="79"/>
      <c r="TYM167" s="79"/>
      <c r="TYN167" s="80"/>
      <c r="TYO167" s="78" t="s">
        <v>121</v>
      </c>
      <c r="TYP167" s="79"/>
      <c r="TYQ167" s="79"/>
      <c r="TYR167" s="79"/>
      <c r="TYS167" s="79"/>
      <c r="TYT167" s="79"/>
      <c r="TYU167" s="79"/>
      <c r="TYV167" s="80"/>
      <c r="TYW167" s="78" t="s">
        <v>121</v>
      </c>
      <c r="TYX167" s="79"/>
      <c r="TYY167" s="79"/>
      <c r="TYZ167" s="79"/>
      <c r="TZA167" s="79"/>
      <c r="TZB167" s="79"/>
      <c r="TZC167" s="79"/>
      <c r="TZD167" s="80"/>
      <c r="TZE167" s="78" t="s">
        <v>121</v>
      </c>
      <c r="TZF167" s="79"/>
      <c r="TZG167" s="79"/>
      <c r="TZH167" s="79"/>
      <c r="TZI167" s="79"/>
      <c r="TZJ167" s="79"/>
      <c r="TZK167" s="79"/>
      <c r="TZL167" s="80"/>
      <c r="TZM167" s="78" t="s">
        <v>121</v>
      </c>
      <c r="TZN167" s="79"/>
      <c r="TZO167" s="79"/>
      <c r="TZP167" s="79"/>
      <c r="TZQ167" s="79"/>
      <c r="TZR167" s="79"/>
      <c r="TZS167" s="79"/>
      <c r="TZT167" s="80"/>
      <c r="TZU167" s="78" t="s">
        <v>121</v>
      </c>
      <c r="TZV167" s="79"/>
      <c r="TZW167" s="79"/>
      <c r="TZX167" s="79"/>
      <c r="TZY167" s="79"/>
      <c r="TZZ167" s="79"/>
      <c r="UAA167" s="79"/>
      <c r="UAB167" s="80"/>
      <c r="UAC167" s="78" t="s">
        <v>121</v>
      </c>
      <c r="UAD167" s="79"/>
      <c r="UAE167" s="79"/>
      <c r="UAF167" s="79"/>
      <c r="UAG167" s="79"/>
      <c r="UAH167" s="79"/>
      <c r="UAI167" s="79"/>
      <c r="UAJ167" s="80"/>
      <c r="UAK167" s="78" t="s">
        <v>121</v>
      </c>
      <c r="UAL167" s="79"/>
      <c r="UAM167" s="79"/>
      <c r="UAN167" s="79"/>
      <c r="UAO167" s="79"/>
      <c r="UAP167" s="79"/>
      <c r="UAQ167" s="79"/>
      <c r="UAR167" s="80"/>
      <c r="UAS167" s="78" t="s">
        <v>121</v>
      </c>
      <c r="UAT167" s="79"/>
      <c r="UAU167" s="79"/>
      <c r="UAV167" s="79"/>
      <c r="UAW167" s="79"/>
      <c r="UAX167" s="79"/>
      <c r="UAY167" s="79"/>
      <c r="UAZ167" s="80"/>
      <c r="UBA167" s="78" t="s">
        <v>121</v>
      </c>
      <c r="UBB167" s="79"/>
      <c r="UBC167" s="79"/>
      <c r="UBD167" s="79"/>
      <c r="UBE167" s="79"/>
      <c r="UBF167" s="79"/>
      <c r="UBG167" s="79"/>
      <c r="UBH167" s="80"/>
      <c r="UBI167" s="78" t="s">
        <v>121</v>
      </c>
      <c r="UBJ167" s="79"/>
      <c r="UBK167" s="79"/>
      <c r="UBL167" s="79"/>
      <c r="UBM167" s="79"/>
      <c r="UBN167" s="79"/>
      <c r="UBO167" s="79"/>
      <c r="UBP167" s="80"/>
      <c r="UBQ167" s="78" t="s">
        <v>121</v>
      </c>
      <c r="UBR167" s="79"/>
      <c r="UBS167" s="79"/>
      <c r="UBT167" s="79"/>
      <c r="UBU167" s="79"/>
      <c r="UBV167" s="79"/>
      <c r="UBW167" s="79"/>
      <c r="UBX167" s="80"/>
      <c r="UBY167" s="78" t="s">
        <v>121</v>
      </c>
      <c r="UBZ167" s="79"/>
      <c r="UCA167" s="79"/>
      <c r="UCB167" s="79"/>
      <c r="UCC167" s="79"/>
      <c r="UCD167" s="79"/>
      <c r="UCE167" s="79"/>
      <c r="UCF167" s="80"/>
      <c r="UCG167" s="78" t="s">
        <v>121</v>
      </c>
      <c r="UCH167" s="79"/>
      <c r="UCI167" s="79"/>
      <c r="UCJ167" s="79"/>
      <c r="UCK167" s="79"/>
      <c r="UCL167" s="79"/>
      <c r="UCM167" s="79"/>
      <c r="UCN167" s="80"/>
      <c r="UCO167" s="78" t="s">
        <v>121</v>
      </c>
      <c r="UCP167" s="79"/>
      <c r="UCQ167" s="79"/>
      <c r="UCR167" s="79"/>
      <c r="UCS167" s="79"/>
      <c r="UCT167" s="79"/>
      <c r="UCU167" s="79"/>
      <c r="UCV167" s="80"/>
      <c r="UCW167" s="78" t="s">
        <v>121</v>
      </c>
      <c r="UCX167" s="79"/>
      <c r="UCY167" s="79"/>
      <c r="UCZ167" s="79"/>
      <c r="UDA167" s="79"/>
      <c r="UDB167" s="79"/>
      <c r="UDC167" s="79"/>
      <c r="UDD167" s="80"/>
      <c r="UDE167" s="78" t="s">
        <v>121</v>
      </c>
      <c r="UDF167" s="79"/>
      <c r="UDG167" s="79"/>
      <c r="UDH167" s="79"/>
      <c r="UDI167" s="79"/>
      <c r="UDJ167" s="79"/>
      <c r="UDK167" s="79"/>
      <c r="UDL167" s="80"/>
      <c r="UDM167" s="78" t="s">
        <v>121</v>
      </c>
      <c r="UDN167" s="79"/>
      <c r="UDO167" s="79"/>
      <c r="UDP167" s="79"/>
      <c r="UDQ167" s="79"/>
      <c r="UDR167" s="79"/>
      <c r="UDS167" s="79"/>
      <c r="UDT167" s="80"/>
      <c r="UDU167" s="78" t="s">
        <v>121</v>
      </c>
      <c r="UDV167" s="79"/>
      <c r="UDW167" s="79"/>
      <c r="UDX167" s="79"/>
      <c r="UDY167" s="79"/>
      <c r="UDZ167" s="79"/>
      <c r="UEA167" s="79"/>
      <c r="UEB167" s="80"/>
      <c r="UEC167" s="78" t="s">
        <v>121</v>
      </c>
      <c r="UED167" s="79"/>
      <c r="UEE167" s="79"/>
      <c r="UEF167" s="79"/>
      <c r="UEG167" s="79"/>
      <c r="UEH167" s="79"/>
      <c r="UEI167" s="79"/>
      <c r="UEJ167" s="80"/>
      <c r="UEK167" s="78" t="s">
        <v>121</v>
      </c>
      <c r="UEL167" s="79"/>
      <c r="UEM167" s="79"/>
      <c r="UEN167" s="79"/>
      <c r="UEO167" s="79"/>
      <c r="UEP167" s="79"/>
      <c r="UEQ167" s="79"/>
      <c r="UER167" s="80"/>
      <c r="UES167" s="78" t="s">
        <v>121</v>
      </c>
      <c r="UET167" s="79"/>
      <c r="UEU167" s="79"/>
      <c r="UEV167" s="79"/>
      <c r="UEW167" s="79"/>
      <c r="UEX167" s="79"/>
      <c r="UEY167" s="79"/>
      <c r="UEZ167" s="80"/>
      <c r="UFA167" s="78" t="s">
        <v>121</v>
      </c>
      <c r="UFB167" s="79"/>
      <c r="UFC167" s="79"/>
      <c r="UFD167" s="79"/>
      <c r="UFE167" s="79"/>
      <c r="UFF167" s="79"/>
      <c r="UFG167" s="79"/>
      <c r="UFH167" s="80"/>
      <c r="UFI167" s="78" t="s">
        <v>121</v>
      </c>
      <c r="UFJ167" s="79"/>
      <c r="UFK167" s="79"/>
      <c r="UFL167" s="79"/>
      <c r="UFM167" s="79"/>
      <c r="UFN167" s="79"/>
      <c r="UFO167" s="79"/>
      <c r="UFP167" s="80"/>
      <c r="UFQ167" s="78" t="s">
        <v>121</v>
      </c>
      <c r="UFR167" s="79"/>
      <c r="UFS167" s="79"/>
      <c r="UFT167" s="79"/>
      <c r="UFU167" s="79"/>
      <c r="UFV167" s="79"/>
      <c r="UFW167" s="79"/>
      <c r="UFX167" s="80"/>
      <c r="UFY167" s="78" t="s">
        <v>121</v>
      </c>
      <c r="UFZ167" s="79"/>
      <c r="UGA167" s="79"/>
      <c r="UGB167" s="79"/>
      <c r="UGC167" s="79"/>
      <c r="UGD167" s="79"/>
      <c r="UGE167" s="79"/>
      <c r="UGF167" s="80"/>
      <c r="UGG167" s="78" t="s">
        <v>121</v>
      </c>
      <c r="UGH167" s="79"/>
      <c r="UGI167" s="79"/>
      <c r="UGJ167" s="79"/>
      <c r="UGK167" s="79"/>
      <c r="UGL167" s="79"/>
      <c r="UGM167" s="79"/>
      <c r="UGN167" s="80"/>
      <c r="UGO167" s="78" t="s">
        <v>121</v>
      </c>
      <c r="UGP167" s="79"/>
      <c r="UGQ167" s="79"/>
      <c r="UGR167" s="79"/>
      <c r="UGS167" s="79"/>
      <c r="UGT167" s="79"/>
      <c r="UGU167" s="79"/>
      <c r="UGV167" s="80"/>
      <c r="UGW167" s="78" t="s">
        <v>121</v>
      </c>
      <c r="UGX167" s="79"/>
      <c r="UGY167" s="79"/>
      <c r="UGZ167" s="79"/>
      <c r="UHA167" s="79"/>
      <c r="UHB167" s="79"/>
      <c r="UHC167" s="79"/>
      <c r="UHD167" s="80"/>
      <c r="UHE167" s="78" t="s">
        <v>121</v>
      </c>
      <c r="UHF167" s="79"/>
      <c r="UHG167" s="79"/>
      <c r="UHH167" s="79"/>
      <c r="UHI167" s="79"/>
      <c r="UHJ167" s="79"/>
      <c r="UHK167" s="79"/>
      <c r="UHL167" s="80"/>
      <c r="UHM167" s="78" t="s">
        <v>121</v>
      </c>
      <c r="UHN167" s="79"/>
      <c r="UHO167" s="79"/>
      <c r="UHP167" s="79"/>
      <c r="UHQ167" s="79"/>
      <c r="UHR167" s="79"/>
      <c r="UHS167" s="79"/>
      <c r="UHT167" s="80"/>
      <c r="UHU167" s="78" t="s">
        <v>121</v>
      </c>
      <c r="UHV167" s="79"/>
      <c r="UHW167" s="79"/>
      <c r="UHX167" s="79"/>
      <c r="UHY167" s="79"/>
      <c r="UHZ167" s="79"/>
      <c r="UIA167" s="79"/>
      <c r="UIB167" s="80"/>
      <c r="UIC167" s="78" t="s">
        <v>121</v>
      </c>
      <c r="UID167" s="79"/>
      <c r="UIE167" s="79"/>
      <c r="UIF167" s="79"/>
      <c r="UIG167" s="79"/>
      <c r="UIH167" s="79"/>
      <c r="UII167" s="79"/>
      <c r="UIJ167" s="80"/>
      <c r="UIK167" s="78" t="s">
        <v>121</v>
      </c>
      <c r="UIL167" s="79"/>
      <c r="UIM167" s="79"/>
      <c r="UIN167" s="79"/>
      <c r="UIO167" s="79"/>
      <c r="UIP167" s="79"/>
      <c r="UIQ167" s="79"/>
      <c r="UIR167" s="80"/>
      <c r="UIS167" s="78" t="s">
        <v>121</v>
      </c>
      <c r="UIT167" s="79"/>
      <c r="UIU167" s="79"/>
      <c r="UIV167" s="79"/>
      <c r="UIW167" s="79"/>
      <c r="UIX167" s="79"/>
      <c r="UIY167" s="79"/>
      <c r="UIZ167" s="80"/>
      <c r="UJA167" s="78" t="s">
        <v>121</v>
      </c>
      <c r="UJB167" s="79"/>
      <c r="UJC167" s="79"/>
      <c r="UJD167" s="79"/>
      <c r="UJE167" s="79"/>
      <c r="UJF167" s="79"/>
      <c r="UJG167" s="79"/>
      <c r="UJH167" s="80"/>
      <c r="UJI167" s="78" t="s">
        <v>121</v>
      </c>
      <c r="UJJ167" s="79"/>
      <c r="UJK167" s="79"/>
      <c r="UJL167" s="79"/>
      <c r="UJM167" s="79"/>
      <c r="UJN167" s="79"/>
      <c r="UJO167" s="79"/>
      <c r="UJP167" s="80"/>
      <c r="UJQ167" s="78" t="s">
        <v>121</v>
      </c>
      <c r="UJR167" s="79"/>
      <c r="UJS167" s="79"/>
      <c r="UJT167" s="79"/>
      <c r="UJU167" s="79"/>
      <c r="UJV167" s="79"/>
      <c r="UJW167" s="79"/>
      <c r="UJX167" s="80"/>
      <c r="UJY167" s="78" t="s">
        <v>121</v>
      </c>
      <c r="UJZ167" s="79"/>
      <c r="UKA167" s="79"/>
      <c r="UKB167" s="79"/>
      <c r="UKC167" s="79"/>
      <c r="UKD167" s="79"/>
      <c r="UKE167" s="79"/>
      <c r="UKF167" s="80"/>
      <c r="UKG167" s="78" t="s">
        <v>121</v>
      </c>
      <c r="UKH167" s="79"/>
      <c r="UKI167" s="79"/>
      <c r="UKJ167" s="79"/>
      <c r="UKK167" s="79"/>
      <c r="UKL167" s="79"/>
      <c r="UKM167" s="79"/>
      <c r="UKN167" s="80"/>
      <c r="UKO167" s="78" t="s">
        <v>121</v>
      </c>
      <c r="UKP167" s="79"/>
      <c r="UKQ167" s="79"/>
      <c r="UKR167" s="79"/>
      <c r="UKS167" s="79"/>
      <c r="UKT167" s="79"/>
      <c r="UKU167" s="79"/>
      <c r="UKV167" s="80"/>
      <c r="UKW167" s="78" t="s">
        <v>121</v>
      </c>
      <c r="UKX167" s="79"/>
      <c r="UKY167" s="79"/>
      <c r="UKZ167" s="79"/>
      <c r="ULA167" s="79"/>
      <c r="ULB167" s="79"/>
      <c r="ULC167" s="79"/>
      <c r="ULD167" s="80"/>
      <c r="ULE167" s="78" t="s">
        <v>121</v>
      </c>
      <c r="ULF167" s="79"/>
      <c r="ULG167" s="79"/>
      <c r="ULH167" s="79"/>
      <c r="ULI167" s="79"/>
      <c r="ULJ167" s="79"/>
      <c r="ULK167" s="79"/>
      <c r="ULL167" s="80"/>
      <c r="ULM167" s="78" t="s">
        <v>121</v>
      </c>
      <c r="ULN167" s="79"/>
      <c r="ULO167" s="79"/>
      <c r="ULP167" s="79"/>
      <c r="ULQ167" s="79"/>
      <c r="ULR167" s="79"/>
      <c r="ULS167" s="79"/>
      <c r="ULT167" s="80"/>
      <c r="ULU167" s="78" t="s">
        <v>121</v>
      </c>
      <c r="ULV167" s="79"/>
      <c r="ULW167" s="79"/>
      <c r="ULX167" s="79"/>
      <c r="ULY167" s="79"/>
      <c r="ULZ167" s="79"/>
      <c r="UMA167" s="79"/>
      <c r="UMB167" s="80"/>
      <c r="UMC167" s="78" t="s">
        <v>121</v>
      </c>
      <c r="UMD167" s="79"/>
      <c r="UME167" s="79"/>
      <c r="UMF167" s="79"/>
      <c r="UMG167" s="79"/>
      <c r="UMH167" s="79"/>
      <c r="UMI167" s="79"/>
      <c r="UMJ167" s="80"/>
      <c r="UMK167" s="78" t="s">
        <v>121</v>
      </c>
      <c r="UML167" s="79"/>
      <c r="UMM167" s="79"/>
      <c r="UMN167" s="79"/>
      <c r="UMO167" s="79"/>
      <c r="UMP167" s="79"/>
      <c r="UMQ167" s="79"/>
      <c r="UMR167" s="80"/>
      <c r="UMS167" s="78" t="s">
        <v>121</v>
      </c>
      <c r="UMT167" s="79"/>
      <c r="UMU167" s="79"/>
      <c r="UMV167" s="79"/>
      <c r="UMW167" s="79"/>
      <c r="UMX167" s="79"/>
      <c r="UMY167" s="79"/>
      <c r="UMZ167" s="80"/>
      <c r="UNA167" s="78" t="s">
        <v>121</v>
      </c>
      <c r="UNB167" s="79"/>
      <c r="UNC167" s="79"/>
      <c r="UND167" s="79"/>
      <c r="UNE167" s="79"/>
      <c r="UNF167" s="79"/>
      <c r="UNG167" s="79"/>
      <c r="UNH167" s="80"/>
      <c r="UNI167" s="78" t="s">
        <v>121</v>
      </c>
      <c r="UNJ167" s="79"/>
      <c r="UNK167" s="79"/>
      <c r="UNL167" s="79"/>
      <c r="UNM167" s="79"/>
      <c r="UNN167" s="79"/>
      <c r="UNO167" s="79"/>
      <c r="UNP167" s="80"/>
      <c r="UNQ167" s="78" t="s">
        <v>121</v>
      </c>
      <c r="UNR167" s="79"/>
      <c r="UNS167" s="79"/>
      <c r="UNT167" s="79"/>
      <c r="UNU167" s="79"/>
      <c r="UNV167" s="79"/>
      <c r="UNW167" s="79"/>
      <c r="UNX167" s="80"/>
      <c r="UNY167" s="78" t="s">
        <v>121</v>
      </c>
      <c r="UNZ167" s="79"/>
      <c r="UOA167" s="79"/>
      <c r="UOB167" s="79"/>
      <c r="UOC167" s="79"/>
      <c r="UOD167" s="79"/>
      <c r="UOE167" s="79"/>
      <c r="UOF167" s="80"/>
      <c r="UOG167" s="78" t="s">
        <v>121</v>
      </c>
      <c r="UOH167" s="79"/>
      <c r="UOI167" s="79"/>
      <c r="UOJ167" s="79"/>
      <c r="UOK167" s="79"/>
      <c r="UOL167" s="79"/>
      <c r="UOM167" s="79"/>
      <c r="UON167" s="80"/>
      <c r="UOO167" s="78" t="s">
        <v>121</v>
      </c>
      <c r="UOP167" s="79"/>
      <c r="UOQ167" s="79"/>
      <c r="UOR167" s="79"/>
      <c r="UOS167" s="79"/>
      <c r="UOT167" s="79"/>
      <c r="UOU167" s="79"/>
      <c r="UOV167" s="80"/>
      <c r="UOW167" s="78" t="s">
        <v>121</v>
      </c>
      <c r="UOX167" s="79"/>
      <c r="UOY167" s="79"/>
      <c r="UOZ167" s="79"/>
      <c r="UPA167" s="79"/>
      <c r="UPB167" s="79"/>
      <c r="UPC167" s="79"/>
      <c r="UPD167" s="80"/>
      <c r="UPE167" s="78" t="s">
        <v>121</v>
      </c>
      <c r="UPF167" s="79"/>
      <c r="UPG167" s="79"/>
      <c r="UPH167" s="79"/>
      <c r="UPI167" s="79"/>
      <c r="UPJ167" s="79"/>
      <c r="UPK167" s="79"/>
      <c r="UPL167" s="80"/>
      <c r="UPM167" s="78" t="s">
        <v>121</v>
      </c>
      <c r="UPN167" s="79"/>
      <c r="UPO167" s="79"/>
      <c r="UPP167" s="79"/>
      <c r="UPQ167" s="79"/>
      <c r="UPR167" s="79"/>
      <c r="UPS167" s="79"/>
      <c r="UPT167" s="80"/>
      <c r="UPU167" s="78" t="s">
        <v>121</v>
      </c>
      <c r="UPV167" s="79"/>
      <c r="UPW167" s="79"/>
      <c r="UPX167" s="79"/>
      <c r="UPY167" s="79"/>
      <c r="UPZ167" s="79"/>
      <c r="UQA167" s="79"/>
      <c r="UQB167" s="80"/>
      <c r="UQC167" s="78" t="s">
        <v>121</v>
      </c>
      <c r="UQD167" s="79"/>
      <c r="UQE167" s="79"/>
      <c r="UQF167" s="79"/>
      <c r="UQG167" s="79"/>
      <c r="UQH167" s="79"/>
      <c r="UQI167" s="79"/>
      <c r="UQJ167" s="80"/>
      <c r="UQK167" s="78" t="s">
        <v>121</v>
      </c>
      <c r="UQL167" s="79"/>
      <c r="UQM167" s="79"/>
      <c r="UQN167" s="79"/>
      <c r="UQO167" s="79"/>
      <c r="UQP167" s="79"/>
      <c r="UQQ167" s="79"/>
      <c r="UQR167" s="80"/>
      <c r="UQS167" s="78" t="s">
        <v>121</v>
      </c>
      <c r="UQT167" s="79"/>
      <c r="UQU167" s="79"/>
      <c r="UQV167" s="79"/>
      <c r="UQW167" s="79"/>
      <c r="UQX167" s="79"/>
      <c r="UQY167" s="79"/>
      <c r="UQZ167" s="80"/>
      <c r="URA167" s="78" t="s">
        <v>121</v>
      </c>
      <c r="URB167" s="79"/>
      <c r="URC167" s="79"/>
      <c r="URD167" s="79"/>
      <c r="URE167" s="79"/>
      <c r="URF167" s="79"/>
      <c r="URG167" s="79"/>
      <c r="URH167" s="80"/>
      <c r="URI167" s="78" t="s">
        <v>121</v>
      </c>
      <c r="URJ167" s="79"/>
      <c r="URK167" s="79"/>
      <c r="URL167" s="79"/>
      <c r="URM167" s="79"/>
      <c r="URN167" s="79"/>
      <c r="URO167" s="79"/>
      <c r="URP167" s="80"/>
      <c r="URQ167" s="78" t="s">
        <v>121</v>
      </c>
      <c r="URR167" s="79"/>
      <c r="URS167" s="79"/>
      <c r="URT167" s="79"/>
      <c r="URU167" s="79"/>
      <c r="URV167" s="79"/>
      <c r="URW167" s="79"/>
      <c r="URX167" s="80"/>
      <c r="URY167" s="78" t="s">
        <v>121</v>
      </c>
      <c r="URZ167" s="79"/>
      <c r="USA167" s="79"/>
      <c r="USB167" s="79"/>
      <c r="USC167" s="79"/>
      <c r="USD167" s="79"/>
      <c r="USE167" s="79"/>
      <c r="USF167" s="80"/>
      <c r="USG167" s="78" t="s">
        <v>121</v>
      </c>
      <c r="USH167" s="79"/>
      <c r="USI167" s="79"/>
      <c r="USJ167" s="79"/>
      <c r="USK167" s="79"/>
      <c r="USL167" s="79"/>
      <c r="USM167" s="79"/>
      <c r="USN167" s="80"/>
      <c r="USO167" s="78" t="s">
        <v>121</v>
      </c>
      <c r="USP167" s="79"/>
      <c r="USQ167" s="79"/>
      <c r="USR167" s="79"/>
      <c r="USS167" s="79"/>
      <c r="UST167" s="79"/>
      <c r="USU167" s="79"/>
      <c r="USV167" s="80"/>
      <c r="USW167" s="78" t="s">
        <v>121</v>
      </c>
      <c r="USX167" s="79"/>
      <c r="USY167" s="79"/>
      <c r="USZ167" s="79"/>
      <c r="UTA167" s="79"/>
      <c r="UTB167" s="79"/>
      <c r="UTC167" s="79"/>
      <c r="UTD167" s="80"/>
      <c r="UTE167" s="78" t="s">
        <v>121</v>
      </c>
      <c r="UTF167" s="79"/>
      <c r="UTG167" s="79"/>
      <c r="UTH167" s="79"/>
      <c r="UTI167" s="79"/>
      <c r="UTJ167" s="79"/>
      <c r="UTK167" s="79"/>
      <c r="UTL167" s="80"/>
      <c r="UTM167" s="78" t="s">
        <v>121</v>
      </c>
      <c r="UTN167" s="79"/>
      <c r="UTO167" s="79"/>
      <c r="UTP167" s="79"/>
      <c r="UTQ167" s="79"/>
      <c r="UTR167" s="79"/>
      <c r="UTS167" s="79"/>
      <c r="UTT167" s="80"/>
      <c r="UTU167" s="78" t="s">
        <v>121</v>
      </c>
      <c r="UTV167" s="79"/>
      <c r="UTW167" s="79"/>
      <c r="UTX167" s="79"/>
      <c r="UTY167" s="79"/>
      <c r="UTZ167" s="79"/>
      <c r="UUA167" s="79"/>
      <c r="UUB167" s="80"/>
      <c r="UUC167" s="78" t="s">
        <v>121</v>
      </c>
      <c r="UUD167" s="79"/>
      <c r="UUE167" s="79"/>
      <c r="UUF167" s="79"/>
      <c r="UUG167" s="79"/>
      <c r="UUH167" s="79"/>
      <c r="UUI167" s="79"/>
      <c r="UUJ167" s="80"/>
      <c r="UUK167" s="78" t="s">
        <v>121</v>
      </c>
      <c r="UUL167" s="79"/>
      <c r="UUM167" s="79"/>
      <c r="UUN167" s="79"/>
      <c r="UUO167" s="79"/>
      <c r="UUP167" s="79"/>
      <c r="UUQ167" s="79"/>
      <c r="UUR167" s="80"/>
      <c r="UUS167" s="78" t="s">
        <v>121</v>
      </c>
      <c r="UUT167" s="79"/>
      <c r="UUU167" s="79"/>
      <c r="UUV167" s="79"/>
      <c r="UUW167" s="79"/>
      <c r="UUX167" s="79"/>
      <c r="UUY167" s="79"/>
      <c r="UUZ167" s="80"/>
      <c r="UVA167" s="78" t="s">
        <v>121</v>
      </c>
      <c r="UVB167" s="79"/>
      <c r="UVC167" s="79"/>
      <c r="UVD167" s="79"/>
      <c r="UVE167" s="79"/>
      <c r="UVF167" s="79"/>
      <c r="UVG167" s="79"/>
      <c r="UVH167" s="80"/>
      <c r="UVI167" s="78" t="s">
        <v>121</v>
      </c>
      <c r="UVJ167" s="79"/>
      <c r="UVK167" s="79"/>
      <c r="UVL167" s="79"/>
      <c r="UVM167" s="79"/>
      <c r="UVN167" s="79"/>
      <c r="UVO167" s="79"/>
      <c r="UVP167" s="80"/>
      <c r="UVQ167" s="78" t="s">
        <v>121</v>
      </c>
      <c r="UVR167" s="79"/>
      <c r="UVS167" s="79"/>
      <c r="UVT167" s="79"/>
      <c r="UVU167" s="79"/>
      <c r="UVV167" s="79"/>
      <c r="UVW167" s="79"/>
      <c r="UVX167" s="80"/>
      <c r="UVY167" s="78" t="s">
        <v>121</v>
      </c>
      <c r="UVZ167" s="79"/>
      <c r="UWA167" s="79"/>
      <c r="UWB167" s="79"/>
      <c r="UWC167" s="79"/>
      <c r="UWD167" s="79"/>
      <c r="UWE167" s="79"/>
      <c r="UWF167" s="80"/>
      <c r="UWG167" s="78" t="s">
        <v>121</v>
      </c>
      <c r="UWH167" s="79"/>
      <c r="UWI167" s="79"/>
      <c r="UWJ167" s="79"/>
      <c r="UWK167" s="79"/>
      <c r="UWL167" s="79"/>
      <c r="UWM167" s="79"/>
      <c r="UWN167" s="80"/>
      <c r="UWO167" s="78" t="s">
        <v>121</v>
      </c>
      <c r="UWP167" s="79"/>
      <c r="UWQ167" s="79"/>
      <c r="UWR167" s="79"/>
      <c r="UWS167" s="79"/>
      <c r="UWT167" s="79"/>
      <c r="UWU167" s="79"/>
      <c r="UWV167" s="80"/>
      <c r="UWW167" s="78" t="s">
        <v>121</v>
      </c>
      <c r="UWX167" s="79"/>
      <c r="UWY167" s="79"/>
      <c r="UWZ167" s="79"/>
      <c r="UXA167" s="79"/>
      <c r="UXB167" s="79"/>
      <c r="UXC167" s="79"/>
      <c r="UXD167" s="80"/>
      <c r="UXE167" s="78" t="s">
        <v>121</v>
      </c>
      <c r="UXF167" s="79"/>
      <c r="UXG167" s="79"/>
      <c r="UXH167" s="79"/>
      <c r="UXI167" s="79"/>
      <c r="UXJ167" s="79"/>
      <c r="UXK167" s="79"/>
      <c r="UXL167" s="80"/>
      <c r="UXM167" s="78" t="s">
        <v>121</v>
      </c>
      <c r="UXN167" s="79"/>
      <c r="UXO167" s="79"/>
      <c r="UXP167" s="79"/>
      <c r="UXQ167" s="79"/>
      <c r="UXR167" s="79"/>
      <c r="UXS167" s="79"/>
      <c r="UXT167" s="80"/>
      <c r="UXU167" s="78" t="s">
        <v>121</v>
      </c>
      <c r="UXV167" s="79"/>
      <c r="UXW167" s="79"/>
      <c r="UXX167" s="79"/>
      <c r="UXY167" s="79"/>
      <c r="UXZ167" s="79"/>
      <c r="UYA167" s="79"/>
      <c r="UYB167" s="80"/>
      <c r="UYC167" s="78" t="s">
        <v>121</v>
      </c>
      <c r="UYD167" s="79"/>
      <c r="UYE167" s="79"/>
      <c r="UYF167" s="79"/>
      <c r="UYG167" s="79"/>
      <c r="UYH167" s="79"/>
      <c r="UYI167" s="79"/>
      <c r="UYJ167" s="80"/>
      <c r="UYK167" s="78" t="s">
        <v>121</v>
      </c>
      <c r="UYL167" s="79"/>
      <c r="UYM167" s="79"/>
      <c r="UYN167" s="79"/>
      <c r="UYO167" s="79"/>
      <c r="UYP167" s="79"/>
      <c r="UYQ167" s="79"/>
      <c r="UYR167" s="80"/>
      <c r="UYS167" s="78" t="s">
        <v>121</v>
      </c>
      <c r="UYT167" s="79"/>
      <c r="UYU167" s="79"/>
      <c r="UYV167" s="79"/>
      <c r="UYW167" s="79"/>
      <c r="UYX167" s="79"/>
      <c r="UYY167" s="79"/>
      <c r="UYZ167" s="80"/>
      <c r="UZA167" s="78" t="s">
        <v>121</v>
      </c>
      <c r="UZB167" s="79"/>
      <c r="UZC167" s="79"/>
      <c r="UZD167" s="79"/>
      <c r="UZE167" s="79"/>
      <c r="UZF167" s="79"/>
      <c r="UZG167" s="79"/>
      <c r="UZH167" s="80"/>
      <c r="UZI167" s="78" t="s">
        <v>121</v>
      </c>
      <c r="UZJ167" s="79"/>
      <c r="UZK167" s="79"/>
      <c r="UZL167" s="79"/>
      <c r="UZM167" s="79"/>
      <c r="UZN167" s="79"/>
      <c r="UZO167" s="79"/>
      <c r="UZP167" s="80"/>
      <c r="UZQ167" s="78" t="s">
        <v>121</v>
      </c>
      <c r="UZR167" s="79"/>
      <c r="UZS167" s="79"/>
      <c r="UZT167" s="79"/>
      <c r="UZU167" s="79"/>
      <c r="UZV167" s="79"/>
      <c r="UZW167" s="79"/>
      <c r="UZX167" s="80"/>
      <c r="UZY167" s="78" t="s">
        <v>121</v>
      </c>
      <c r="UZZ167" s="79"/>
      <c r="VAA167" s="79"/>
      <c r="VAB167" s="79"/>
      <c r="VAC167" s="79"/>
      <c r="VAD167" s="79"/>
      <c r="VAE167" s="79"/>
      <c r="VAF167" s="80"/>
      <c r="VAG167" s="78" t="s">
        <v>121</v>
      </c>
      <c r="VAH167" s="79"/>
      <c r="VAI167" s="79"/>
      <c r="VAJ167" s="79"/>
      <c r="VAK167" s="79"/>
      <c r="VAL167" s="79"/>
      <c r="VAM167" s="79"/>
      <c r="VAN167" s="80"/>
      <c r="VAO167" s="78" t="s">
        <v>121</v>
      </c>
      <c r="VAP167" s="79"/>
      <c r="VAQ167" s="79"/>
      <c r="VAR167" s="79"/>
      <c r="VAS167" s="79"/>
      <c r="VAT167" s="79"/>
      <c r="VAU167" s="79"/>
      <c r="VAV167" s="80"/>
      <c r="VAW167" s="78" t="s">
        <v>121</v>
      </c>
      <c r="VAX167" s="79"/>
      <c r="VAY167" s="79"/>
      <c r="VAZ167" s="79"/>
      <c r="VBA167" s="79"/>
      <c r="VBB167" s="79"/>
      <c r="VBC167" s="79"/>
      <c r="VBD167" s="80"/>
      <c r="VBE167" s="78" t="s">
        <v>121</v>
      </c>
      <c r="VBF167" s="79"/>
      <c r="VBG167" s="79"/>
      <c r="VBH167" s="79"/>
      <c r="VBI167" s="79"/>
      <c r="VBJ167" s="79"/>
      <c r="VBK167" s="79"/>
      <c r="VBL167" s="80"/>
      <c r="VBM167" s="78" t="s">
        <v>121</v>
      </c>
      <c r="VBN167" s="79"/>
      <c r="VBO167" s="79"/>
      <c r="VBP167" s="79"/>
      <c r="VBQ167" s="79"/>
      <c r="VBR167" s="79"/>
      <c r="VBS167" s="79"/>
      <c r="VBT167" s="80"/>
      <c r="VBU167" s="78" t="s">
        <v>121</v>
      </c>
      <c r="VBV167" s="79"/>
      <c r="VBW167" s="79"/>
      <c r="VBX167" s="79"/>
      <c r="VBY167" s="79"/>
      <c r="VBZ167" s="79"/>
      <c r="VCA167" s="79"/>
      <c r="VCB167" s="80"/>
      <c r="VCC167" s="78" t="s">
        <v>121</v>
      </c>
      <c r="VCD167" s="79"/>
      <c r="VCE167" s="79"/>
      <c r="VCF167" s="79"/>
      <c r="VCG167" s="79"/>
      <c r="VCH167" s="79"/>
      <c r="VCI167" s="79"/>
      <c r="VCJ167" s="80"/>
      <c r="VCK167" s="78" t="s">
        <v>121</v>
      </c>
      <c r="VCL167" s="79"/>
      <c r="VCM167" s="79"/>
      <c r="VCN167" s="79"/>
      <c r="VCO167" s="79"/>
      <c r="VCP167" s="79"/>
      <c r="VCQ167" s="79"/>
      <c r="VCR167" s="80"/>
      <c r="VCS167" s="78" t="s">
        <v>121</v>
      </c>
      <c r="VCT167" s="79"/>
      <c r="VCU167" s="79"/>
      <c r="VCV167" s="79"/>
      <c r="VCW167" s="79"/>
      <c r="VCX167" s="79"/>
      <c r="VCY167" s="79"/>
      <c r="VCZ167" s="80"/>
      <c r="VDA167" s="78" t="s">
        <v>121</v>
      </c>
      <c r="VDB167" s="79"/>
      <c r="VDC167" s="79"/>
      <c r="VDD167" s="79"/>
      <c r="VDE167" s="79"/>
      <c r="VDF167" s="79"/>
      <c r="VDG167" s="79"/>
      <c r="VDH167" s="80"/>
      <c r="VDI167" s="78" t="s">
        <v>121</v>
      </c>
      <c r="VDJ167" s="79"/>
      <c r="VDK167" s="79"/>
      <c r="VDL167" s="79"/>
      <c r="VDM167" s="79"/>
      <c r="VDN167" s="79"/>
      <c r="VDO167" s="79"/>
      <c r="VDP167" s="80"/>
      <c r="VDQ167" s="78" t="s">
        <v>121</v>
      </c>
      <c r="VDR167" s="79"/>
      <c r="VDS167" s="79"/>
      <c r="VDT167" s="79"/>
      <c r="VDU167" s="79"/>
      <c r="VDV167" s="79"/>
      <c r="VDW167" s="79"/>
      <c r="VDX167" s="80"/>
      <c r="VDY167" s="78" t="s">
        <v>121</v>
      </c>
      <c r="VDZ167" s="79"/>
      <c r="VEA167" s="79"/>
      <c r="VEB167" s="79"/>
      <c r="VEC167" s="79"/>
      <c r="VED167" s="79"/>
      <c r="VEE167" s="79"/>
      <c r="VEF167" s="80"/>
      <c r="VEG167" s="78" t="s">
        <v>121</v>
      </c>
      <c r="VEH167" s="79"/>
      <c r="VEI167" s="79"/>
      <c r="VEJ167" s="79"/>
      <c r="VEK167" s="79"/>
      <c r="VEL167" s="79"/>
      <c r="VEM167" s="79"/>
      <c r="VEN167" s="80"/>
      <c r="VEO167" s="78" t="s">
        <v>121</v>
      </c>
      <c r="VEP167" s="79"/>
      <c r="VEQ167" s="79"/>
      <c r="VER167" s="79"/>
      <c r="VES167" s="79"/>
      <c r="VET167" s="79"/>
      <c r="VEU167" s="79"/>
      <c r="VEV167" s="80"/>
      <c r="VEW167" s="78" t="s">
        <v>121</v>
      </c>
      <c r="VEX167" s="79"/>
      <c r="VEY167" s="79"/>
      <c r="VEZ167" s="79"/>
      <c r="VFA167" s="79"/>
      <c r="VFB167" s="79"/>
      <c r="VFC167" s="79"/>
      <c r="VFD167" s="80"/>
      <c r="VFE167" s="78" t="s">
        <v>121</v>
      </c>
      <c r="VFF167" s="79"/>
      <c r="VFG167" s="79"/>
      <c r="VFH167" s="79"/>
      <c r="VFI167" s="79"/>
      <c r="VFJ167" s="79"/>
      <c r="VFK167" s="79"/>
      <c r="VFL167" s="80"/>
      <c r="VFM167" s="78" t="s">
        <v>121</v>
      </c>
      <c r="VFN167" s="79"/>
      <c r="VFO167" s="79"/>
      <c r="VFP167" s="79"/>
      <c r="VFQ167" s="79"/>
      <c r="VFR167" s="79"/>
      <c r="VFS167" s="79"/>
      <c r="VFT167" s="80"/>
      <c r="VFU167" s="78" t="s">
        <v>121</v>
      </c>
      <c r="VFV167" s="79"/>
      <c r="VFW167" s="79"/>
      <c r="VFX167" s="79"/>
      <c r="VFY167" s="79"/>
      <c r="VFZ167" s="79"/>
      <c r="VGA167" s="79"/>
      <c r="VGB167" s="80"/>
      <c r="VGC167" s="78" t="s">
        <v>121</v>
      </c>
      <c r="VGD167" s="79"/>
      <c r="VGE167" s="79"/>
      <c r="VGF167" s="79"/>
      <c r="VGG167" s="79"/>
      <c r="VGH167" s="79"/>
      <c r="VGI167" s="79"/>
      <c r="VGJ167" s="80"/>
      <c r="VGK167" s="78" t="s">
        <v>121</v>
      </c>
      <c r="VGL167" s="79"/>
      <c r="VGM167" s="79"/>
      <c r="VGN167" s="79"/>
      <c r="VGO167" s="79"/>
      <c r="VGP167" s="79"/>
      <c r="VGQ167" s="79"/>
      <c r="VGR167" s="80"/>
      <c r="VGS167" s="78" t="s">
        <v>121</v>
      </c>
      <c r="VGT167" s="79"/>
      <c r="VGU167" s="79"/>
      <c r="VGV167" s="79"/>
      <c r="VGW167" s="79"/>
      <c r="VGX167" s="79"/>
      <c r="VGY167" s="79"/>
      <c r="VGZ167" s="80"/>
      <c r="VHA167" s="78" t="s">
        <v>121</v>
      </c>
      <c r="VHB167" s="79"/>
      <c r="VHC167" s="79"/>
      <c r="VHD167" s="79"/>
      <c r="VHE167" s="79"/>
      <c r="VHF167" s="79"/>
      <c r="VHG167" s="79"/>
      <c r="VHH167" s="80"/>
      <c r="VHI167" s="78" t="s">
        <v>121</v>
      </c>
      <c r="VHJ167" s="79"/>
      <c r="VHK167" s="79"/>
      <c r="VHL167" s="79"/>
      <c r="VHM167" s="79"/>
      <c r="VHN167" s="79"/>
      <c r="VHO167" s="79"/>
      <c r="VHP167" s="80"/>
      <c r="VHQ167" s="78" t="s">
        <v>121</v>
      </c>
      <c r="VHR167" s="79"/>
      <c r="VHS167" s="79"/>
      <c r="VHT167" s="79"/>
      <c r="VHU167" s="79"/>
      <c r="VHV167" s="79"/>
      <c r="VHW167" s="79"/>
      <c r="VHX167" s="80"/>
      <c r="VHY167" s="78" t="s">
        <v>121</v>
      </c>
      <c r="VHZ167" s="79"/>
      <c r="VIA167" s="79"/>
      <c r="VIB167" s="79"/>
      <c r="VIC167" s="79"/>
      <c r="VID167" s="79"/>
      <c r="VIE167" s="79"/>
      <c r="VIF167" s="80"/>
      <c r="VIG167" s="78" t="s">
        <v>121</v>
      </c>
      <c r="VIH167" s="79"/>
      <c r="VII167" s="79"/>
      <c r="VIJ167" s="79"/>
      <c r="VIK167" s="79"/>
      <c r="VIL167" s="79"/>
      <c r="VIM167" s="79"/>
      <c r="VIN167" s="80"/>
      <c r="VIO167" s="78" t="s">
        <v>121</v>
      </c>
      <c r="VIP167" s="79"/>
      <c r="VIQ167" s="79"/>
      <c r="VIR167" s="79"/>
      <c r="VIS167" s="79"/>
      <c r="VIT167" s="79"/>
      <c r="VIU167" s="79"/>
      <c r="VIV167" s="80"/>
      <c r="VIW167" s="78" t="s">
        <v>121</v>
      </c>
      <c r="VIX167" s="79"/>
      <c r="VIY167" s="79"/>
      <c r="VIZ167" s="79"/>
      <c r="VJA167" s="79"/>
      <c r="VJB167" s="79"/>
      <c r="VJC167" s="79"/>
      <c r="VJD167" s="80"/>
      <c r="VJE167" s="78" t="s">
        <v>121</v>
      </c>
      <c r="VJF167" s="79"/>
      <c r="VJG167" s="79"/>
      <c r="VJH167" s="79"/>
      <c r="VJI167" s="79"/>
      <c r="VJJ167" s="79"/>
      <c r="VJK167" s="79"/>
      <c r="VJL167" s="80"/>
      <c r="VJM167" s="78" t="s">
        <v>121</v>
      </c>
      <c r="VJN167" s="79"/>
      <c r="VJO167" s="79"/>
      <c r="VJP167" s="79"/>
      <c r="VJQ167" s="79"/>
      <c r="VJR167" s="79"/>
      <c r="VJS167" s="79"/>
      <c r="VJT167" s="80"/>
      <c r="VJU167" s="78" t="s">
        <v>121</v>
      </c>
      <c r="VJV167" s="79"/>
      <c r="VJW167" s="79"/>
      <c r="VJX167" s="79"/>
      <c r="VJY167" s="79"/>
      <c r="VJZ167" s="79"/>
      <c r="VKA167" s="79"/>
      <c r="VKB167" s="80"/>
      <c r="VKC167" s="78" t="s">
        <v>121</v>
      </c>
      <c r="VKD167" s="79"/>
      <c r="VKE167" s="79"/>
      <c r="VKF167" s="79"/>
      <c r="VKG167" s="79"/>
      <c r="VKH167" s="79"/>
      <c r="VKI167" s="79"/>
      <c r="VKJ167" s="80"/>
      <c r="VKK167" s="78" t="s">
        <v>121</v>
      </c>
      <c r="VKL167" s="79"/>
      <c r="VKM167" s="79"/>
      <c r="VKN167" s="79"/>
      <c r="VKO167" s="79"/>
      <c r="VKP167" s="79"/>
      <c r="VKQ167" s="79"/>
      <c r="VKR167" s="80"/>
      <c r="VKS167" s="78" t="s">
        <v>121</v>
      </c>
      <c r="VKT167" s="79"/>
      <c r="VKU167" s="79"/>
      <c r="VKV167" s="79"/>
      <c r="VKW167" s="79"/>
      <c r="VKX167" s="79"/>
      <c r="VKY167" s="79"/>
      <c r="VKZ167" s="80"/>
      <c r="VLA167" s="78" t="s">
        <v>121</v>
      </c>
      <c r="VLB167" s="79"/>
      <c r="VLC167" s="79"/>
      <c r="VLD167" s="79"/>
      <c r="VLE167" s="79"/>
      <c r="VLF167" s="79"/>
      <c r="VLG167" s="79"/>
      <c r="VLH167" s="80"/>
      <c r="VLI167" s="78" t="s">
        <v>121</v>
      </c>
      <c r="VLJ167" s="79"/>
      <c r="VLK167" s="79"/>
      <c r="VLL167" s="79"/>
      <c r="VLM167" s="79"/>
      <c r="VLN167" s="79"/>
      <c r="VLO167" s="79"/>
      <c r="VLP167" s="80"/>
      <c r="VLQ167" s="78" t="s">
        <v>121</v>
      </c>
      <c r="VLR167" s="79"/>
      <c r="VLS167" s="79"/>
      <c r="VLT167" s="79"/>
      <c r="VLU167" s="79"/>
      <c r="VLV167" s="79"/>
      <c r="VLW167" s="79"/>
      <c r="VLX167" s="80"/>
      <c r="VLY167" s="78" t="s">
        <v>121</v>
      </c>
      <c r="VLZ167" s="79"/>
      <c r="VMA167" s="79"/>
      <c r="VMB167" s="79"/>
      <c r="VMC167" s="79"/>
      <c r="VMD167" s="79"/>
      <c r="VME167" s="79"/>
      <c r="VMF167" s="80"/>
      <c r="VMG167" s="78" t="s">
        <v>121</v>
      </c>
      <c r="VMH167" s="79"/>
      <c r="VMI167" s="79"/>
      <c r="VMJ167" s="79"/>
      <c r="VMK167" s="79"/>
      <c r="VML167" s="79"/>
      <c r="VMM167" s="79"/>
      <c r="VMN167" s="80"/>
      <c r="VMO167" s="78" t="s">
        <v>121</v>
      </c>
      <c r="VMP167" s="79"/>
      <c r="VMQ167" s="79"/>
      <c r="VMR167" s="79"/>
      <c r="VMS167" s="79"/>
      <c r="VMT167" s="79"/>
      <c r="VMU167" s="79"/>
      <c r="VMV167" s="80"/>
      <c r="VMW167" s="78" t="s">
        <v>121</v>
      </c>
      <c r="VMX167" s="79"/>
      <c r="VMY167" s="79"/>
      <c r="VMZ167" s="79"/>
      <c r="VNA167" s="79"/>
      <c r="VNB167" s="79"/>
      <c r="VNC167" s="79"/>
      <c r="VND167" s="80"/>
      <c r="VNE167" s="78" t="s">
        <v>121</v>
      </c>
      <c r="VNF167" s="79"/>
      <c r="VNG167" s="79"/>
      <c r="VNH167" s="79"/>
      <c r="VNI167" s="79"/>
      <c r="VNJ167" s="79"/>
      <c r="VNK167" s="79"/>
      <c r="VNL167" s="80"/>
      <c r="VNM167" s="78" t="s">
        <v>121</v>
      </c>
      <c r="VNN167" s="79"/>
      <c r="VNO167" s="79"/>
      <c r="VNP167" s="79"/>
      <c r="VNQ167" s="79"/>
      <c r="VNR167" s="79"/>
      <c r="VNS167" s="79"/>
      <c r="VNT167" s="80"/>
      <c r="VNU167" s="78" t="s">
        <v>121</v>
      </c>
      <c r="VNV167" s="79"/>
      <c r="VNW167" s="79"/>
      <c r="VNX167" s="79"/>
      <c r="VNY167" s="79"/>
      <c r="VNZ167" s="79"/>
      <c r="VOA167" s="79"/>
      <c r="VOB167" s="80"/>
      <c r="VOC167" s="78" t="s">
        <v>121</v>
      </c>
      <c r="VOD167" s="79"/>
      <c r="VOE167" s="79"/>
      <c r="VOF167" s="79"/>
      <c r="VOG167" s="79"/>
      <c r="VOH167" s="79"/>
      <c r="VOI167" s="79"/>
      <c r="VOJ167" s="80"/>
      <c r="VOK167" s="78" t="s">
        <v>121</v>
      </c>
      <c r="VOL167" s="79"/>
      <c r="VOM167" s="79"/>
      <c r="VON167" s="79"/>
      <c r="VOO167" s="79"/>
      <c r="VOP167" s="79"/>
      <c r="VOQ167" s="79"/>
      <c r="VOR167" s="80"/>
      <c r="VOS167" s="78" t="s">
        <v>121</v>
      </c>
      <c r="VOT167" s="79"/>
      <c r="VOU167" s="79"/>
      <c r="VOV167" s="79"/>
      <c r="VOW167" s="79"/>
      <c r="VOX167" s="79"/>
      <c r="VOY167" s="79"/>
      <c r="VOZ167" s="80"/>
      <c r="VPA167" s="78" t="s">
        <v>121</v>
      </c>
      <c r="VPB167" s="79"/>
      <c r="VPC167" s="79"/>
      <c r="VPD167" s="79"/>
      <c r="VPE167" s="79"/>
      <c r="VPF167" s="79"/>
      <c r="VPG167" s="79"/>
      <c r="VPH167" s="80"/>
      <c r="VPI167" s="78" t="s">
        <v>121</v>
      </c>
      <c r="VPJ167" s="79"/>
      <c r="VPK167" s="79"/>
      <c r="VPL167" s="79"/>
      <c r="VPM167" s="79"/>
      <c r="VPN167" s="79"/>
      <c r="VPO167" s="79"/>
      <c r="VPP167" s="80"/>
      <c r="VPQ167" s="78" t="s">
        <v>121</v>
      </c>
      <c r="VPR167" s="79"/>
      <c r="VPS167" s="79"/>
      <c r="VPT167" s="79"/>
      <c r="VPU167" s="79"/>
      <c r="VPV167" s="79"/>
      <c r="VPW167" s="79"/>
      <c r="VPX167" s="80"/>
      <c r="VPY167" s="78" t="s">
        <v>121</v>
      </c>
      <c r="VPZ167" s="79"/>
      <c r="VQA167" s="79"/>
      <c r="VQB167" s="79"/>
      <c r="VQC167" s="79"/>
      <c r="VQD167" s="79"/>
      <c r="VQE167" s="79"/>
      <c r="VQF167" s="80"/>
      <c r="VQG167" s="78" t="s">
        <v>121</v>
      </c>
      <c r="VQH167" s="79"/>
      <c r="VQI167" s="79"/>
      <c r="VQJ167" s="79"/>
      <c r="VQK167" s="79"/>
      <c r="VQL167" s="79"/>
      <c r="VQM167" s="79"/>
      <c r="VQN167" s="80"/>
      <c r="VQO167" s="78" t="s">
        <v>121</v>
      </c>
      <c r="VQP167" s="79"/>
      <c r="VQQ167" s="79"/>
      <c r="VQR167" s="79"/>
      <c r="VQS167" s="79"/>
      <c r="VQT167" s="79"/>
      <c r="VQU167" s="79"/>
      <c r="VQV167" s="80"/>
      <c r="VQW167" s="78" t="s">
        <v>121</v>
      </c>
      <c r="VQX167" s="79"/>
      <c r="VQY167" s="79"/>
      <c r="VQZ167" s="79"/>
      <c r="VRA167" s="79"/>
      <c r="VRB167" s="79"/>
      <c r="VRC167" s="79"/>
      <c r="VRD167" s="80"/>
      <c r="VRE167" s="78" t="s">
        <v>121</v>
      </c>
      <c r="VRF167" s="79"/>
      <c r="VRG167" s="79"/>
      <c r="VRH167" s="79"/>
      <c r="VRI167" s="79"/>
      <c r="VRJ167" s="79"/>
      <c r="VRK167" s="79"/>
      <c r="VRL167" s="80"/>
      <c r="VRM167" s="78" t="s">
        <v>121</v>
      </c>
      <c r="VRN167" s="79"/>
      <c r="VRO167" s="79"/>
      <c r="VRP167" s="79"/>
      <c r="VRQ167" s="79"/>
      <c r="VRR167" s="79"/>
      <c r="VRS167" s="79"/>
      <c r="VRT167" s="80"/>
      <c r="VRU167" s="78" t="s">
        <v>121</v>
      </c>
      <c r="VRV167" s="79"/>
      <c r="VRW167" s="79"/>
      <c r="VRX167" s="79"/>
      <c r="VRY167" s="79"/>
      <c r="VRZ167" s="79"/>
      <c r="VSA167" s="79"/>
      <c r="VSB167" s="80"/>
      <c r="VSC167" s="78" t="s">
        <v>121</v>
      </c>
      <c r="VSD167" s="79"/>
      <c r="VSE167" s="79"/>
      <c r="VSF167" s="79"/>
      <c r="VSG167" s="79"/>
      <c r="VSH167" s="79"/>
      <c r="VSI167" s="79"/>
      <c r="VSJ167" s="80"/>
      <c r="VSK167" s="78" t="s">
        <v>121</v>
      </c>
      <c r="VSL167" s="79"/>
      <c r="VSM167" s="79"/>
      <c r="VSN167" s="79"/>
      <c r="VSO167" s="79"/>
      <c r="VSP167" s="79"/>
      <c r="VSQ167" s="79"/>
      <c r="VSR167" s="80"/>
      <c r="VSS167" s="78" t="s">
        <v>121</v>
      </c>
      <c r="VST167" s="79"/>
      <c r="VSU167" s="79"/>
      <c r="VSV167" s="79"/>
      <c r="VSW167" s="79"/>
      <c r="VSX167" s="79"/>
      <c r="VSY167" s="79"/>
      <c r="VSZ167" s="80"/>
      <c r="VTA167" s="78" t="s">
        <v>121</v>
      </c>
      <c r="VTB167" s="79"/>
      <c r="VTC167" s="79"/>
      <c r="VTD167" s="79"/>
      <c r="VTE167" s="79"/>
      <c r="VTF167" s="79"/>
      <c r="VTG167" s="79"/>
      <c r="VTH167" s="80"/>
      <c r="VTI167" s="78" t="s">
        <v>121</v>
      </c>
      <c r="VTJ167" s="79"/>
      <c r="VTK167" s="79"/>
      <c r="VTL167" s="79"/>
      <c r="VTM167" s="79"/>
      <c r="VTN167" s="79"/>
      <c r="VTO167" s="79"/>
      <c r="VTP167" s="80"/>
      <c r="VTQ167" s="78" t="s">
        <v>121</v>
      </c>
      <c r="VTR167" s="79"/>
      <c r="VTS167" s="79"/>
      <c r="VTT167" s="79"/>
      <c r="VTU167" s="79"/>
      <c r="VTV167" s="79"/>
      <c r="VTW167" s="79"/>
      <c r="VTX167" s="80"/>
      <c r="VTY167" s="78" t="s">
        <v>121</v>
      </c>
      <c r="VTZ167" s="79"/>
      <c r="VUA167" s="79"/>
      <c r="VUB167" s="79"/>
      <c r="VUC167" s="79"/>
      <c r="VUD167" s="79"/>
      <c r="VUE167" s="79"/>
      <c r="VUF167" s="80"/>
      <c r="VUG167" s="78" t="s">
        <v>121</v>
      </c>
      <c r="VUH167" s="79"/>
      <c r="VUI167" s="79"/>
      <c r="VUJ167" s="79"/>
      <c r="VUK167" s="79"/>
      <c r="VUL167" s="79"/>
      <c r="VUM167" s="79"/>
      <c r="VUN167" s="80"/>
      <c r="VUO167" s="78" t="s">
        <v>121</v>
      </c>
      <c r="VUP167" s="79"/>
      <c r="VUQ167" s="79"/>
      <c r="VUR167" s="79"/>
      <c r="VUS167" s="79"/>
      <c r="VUT167" s="79"/>
      <c r="VUU167" s="79"/>
      <c r="VUV167" s="80"/>
      <c r="VUW167" s="78" t="s">
        <v>121</v>
      </c>
      <c r="VUX167" s="79"/>
      <c r="VUY167" s="79"/>
      <c r="VUZ167" s="79"/>
      <c r="VVA167" s="79"/>
      <c r="VVB167" s="79"/>
      <c r="VVC167" s="79"/>
      <c r="VVD167" s="80"/>
      <c r="VVE167" s="78" t="s">
        <v>121</v>
      </c>
      <c r="VVF167" s="79"/>
      <c r="VVG167" s="79"/>
      <c r="VVH167" s="79"/>
      <c r="VVI167" s="79"/>
      <c r="VVJ167" s="79"/>
      <c r="VVK167" s="79"/>
      <c r="VVL167" s="80"/>
      <c r="VVM167" s="78" t="s">
        <v>121</v>
      </c>
      <c r="VVN167" s="79"/>
      <c r="VVO167" s="79"/>
      <c r="VVP167" s="79"/>
      <c r="VVQ167" s="79"/>
      <c r="VVR167" s="79"/>
      <c r="VVS167" s="79"/>
      <c r="VVT167" s="80"/>
      <c r="VVU167" s="78" t="s">
        <v>121</v>
      </c>
      <c r="VVV167" s="79"/>
      <c r="VVW167" s="79"/>
      <c r="VVX167" s="79"/>
      <c r="VVY167" s="79"/>
      <c r="VVZ167" s="79"/>
      <c r="VWA167" s="79"/>
      <c r="VWB167" s="80"/>
      <c r="VWC167" s="78" t="s">
        <v>121</v>
      </c>
      <c r="VWD167" s="79"/>
      <c r="VWE167" s="79"/>
      <c r="VWF167" s="79"/>
      <c r="VWG167" s="79"/>
      <c r="VWH167" s="79"/>
      <c r="VWI167" s="79"/>
      <c r="VWJ167" s="80"/>
      <c r="VWK167" s="78" t="s">
        <v>121</v>
      </c>
      <c r="VWL167" s="79"/>
      <c r="VWM167" s="79"/>
      <c r="VWN167" s="79"/>
      <c r="VWO167" s="79"/>
      <c r="VWP167" s="79"/>
      <c r="VWQ167" s="79"/>
      <c r="VWR167" s="80"/>
      <c r="VWS167" s="78" t="s">
        <v>121</v>
      </c>
      <c r="VWT167" s="79"/>
      <c r="VWU167" s="79"/>
      <c r="VWV167" s="79"/>
      <c r="VWW167" s="79"/>
      <c r="VWX167" s="79"/>
      <c r="VWY167" s="79"/>
      <c r="VWZ167" s="80"/>
      <c r="VXA167" s="78" t="s">
        <v>121</v>
      </c>
      <c r="VXB167" s="79"/>
      <c r="VXC167" s="79"/>
      <c r="VXD167" s="79"/>
      <c r="VXE167" s="79"/>
      <c r="VXF167" s="79"/>
      <c r="VXG167" s="79"/>
      <c r="VXH167" s="80"/>
      <c r="VXI167" s="78" t="s">
        <v>121</v>
      </c>
      <c r="VXJ167" s="79"/>
      <c r="VXK167" s="79"/>
      <c r="VXL167" s="79"/>
      <c r="VXM167" s="79"/>
      <c r="VXN167" s="79"/>
      <c r="VXO167" s="79"/>
      <c r="VXP167" s="80"/>
      <c r="VXQ167" s="78" t="s">
        <v>121</v>
      </c>
      <c r="VXR167" s="79"/>
      <c r="VXS167" s="79"/>
      <c r="VXT167" s="79"/>
      <c r="VXU167" s="79"/>
      <c r="VXV167" s="79"/>
      <c r="VXW167" s="79"/>
      <c r="VXX167" s="80"/>
      <c r="VXY167" s="78" t="s">
        <v>121</v>
      </c>
      <c r="VXZ167" s="79"/>
      <c r="VYA167" s="79"/>
      <c r="VYB167" s="79"/>
      <c r="VYC167" s="79"/>
      <c r="VYD167" s="79"/>
      <c r="VYE167" s="79"/>
      <c r="VYF167" s="80"/>
      <c r="VYG167" s="78" t="s">
        <v>121</v>
      </c>
      <c r="VYH167" s="79"/>
      <c r="VYI167" s="79"/>
      <c r="VYJ167" s="79"/>
      <c r="VYK167" s="79"/>
      <c r="VYL167" s="79"/>
      <c r="VYM167" s="79"/>
      <c r="VYN167" s="80"/>
      <c r="VYO167" s="78" t="s">
        <v>121</v>
      </c>
      <c r="VYP167" s="79"/>
      <c r="VYQ167" s="79"/>
      <c r="VYR167" s="79"/>
      <c r="VYS167" s="79"/>
      <c r="VYT167" s="79"/>
      <c r="VYU167" s="79"/>
      <c r="VYV167" s="80"/>
      <c r="VYW167" s="78" t="s">
        <v>121</v>
      </c>
      <c r="VYX167" s="79"/>
      <c r="VYY167" s="79"/>
      <c r="VYZ167" s="79"/>
      <c r="VZA167" s="79"/>
      <c r="VZB167" s="79"/>
      <c r="VZC167" s="79"/>
      <c r="VZD167" s="80"/>
      <c r="VZE167" s="78" t="s">
        <v>121</v>
      </c>
      <c r="VZF167" s="79"/>
      <c r="VZG167" s="79"/>
      <c r="VZH167" s="79"/>
      <c r="VZI167" s="79"/>
      <c r="VZJ167" s="79"/>
      <c r="VZK167" s="79"/>
      <c r="VZL167" s="80"/>
      <c r="VZM167" s="78" t="s">
        <v>121</v>
      </c>
      <c r="VZN167" s="79"/>
      <c r="VZO167" s="79"/>
      <c r="VZP167" s="79"/>
      <c r="VZQ167" s="79"/>
      <c r="VZR167" s="79"/>
      <c r="VZS167" s="79"/>
      <c r="VZT167" s="80"/>
      <c r="VZU167" s="78" t="s">
        <v>121</v>
      </c>
      <c r="VZV167" s="79"/>
      <c r="VZW167" s="79"/>
      <c r="VZX167" s="79"/>
      <c r="VZY167" s="79"/>
      <c r="VZZ167" s="79"/>
      <c r="WAA167" s="79"/>
      <c r="WAB167" s="80"/>
      <c r="WAC167" s="78" t="s">
        <v>121</v>
      </c>
      <c r="WAD167" s="79"/>
      <c r="WAE167" s="79"/>
      <c r="WAF167" s="79"/>
      <c r="WAG167" s="79"/>
      <c r="WAH167" s="79"/>
      <c r="WAI167" s="79"/>
      <c r="WAJ167" s="80"/>
      <c r="WAK167" s="78" t="s">
        <v>121</v>
      </c>
      <c r="WAL167" s="79"/>
      <c r="WAM167" s="79"/>
      <c r="WAN167" s="79"/>
      <c r="WAO167" s="79"/>
      <c r="WAP167" s="79"/>
      <c r="WAQ167" s="79"/>
      <c r="WAR167" s="80"/>
      <c r="WAS167" s="78" t="s">
        <v>121</v>
      </c>
      <c r="WAT167" s="79"/>
      <c r="WAU167" s="79"/>
      <c r="WAV167" s="79"/>
      <c r="WAW167" s="79"/>
      <c r="WAX167" s="79"/>
      <c r="WAY167" s="79"/>
      <c r="WAZ167" s="80"/>
      <c r="WBA167" s="78" t="s">
        <v>121</v>
      </c>
      <c r="WBB167" s="79"/>
      <c r="WBC167" s="79"/>
      <c r="WBD167" s="79"/>
      <c r="WBE167" s="79"/>
      <c r="WBF167" s="79"/>
      <c r="WBG167" s="79"/>
      <c r="WBH167" s="80"/>
      <c r="WBI167" s="78" t="s">
        <v>121</v>
      </c>
      <c r="WBJ167" s="79"/>
      <c r="WBK167" s="79"/>
      <c r="WBL167" s="79"/>
      <c r="WBM167" s="79"/>
      <c r="WBN167" s="79"/>
      <c r="WBO167" s="79"/>
      <c r="WBP167" s="80"/>
      <c r="WBQ167" s="78" t="s">
        <v>121</v>
      </c>
      <c r="WBR167" s="79"/>
      <c r="WBS167" s="79"/>
      <c r="WBT167" s="79"/>
      <c r="WBU167" s="79"/>
      <c r="WBV167" s="79"/>
      <c r="WBW167" s="79"/>
      <c r="WBX167" s="80"/>
      <c r="WBY167" s="78" t="s">
        <v>121</v>
      </c>
      <c r="WBZ167" s="79"/>
      <c r="WCA167" s="79"/>
      <c r="WCB167" s="79"/>
      <c r="WCC167" s="79"/>
      <c r="WCD167" s="79"/>
      <c r="WCE167" s="79"/>
      <c r="WCF167" s="80"/>
      <c r="WCG167" s="78" t="s">
        <v>121</v>
      </c>
      <c r="WCH167" s="79"/>
      <c r="WCI167" s="79"/>
      <c r="WCJ167" s="79"/>
      <c r="WCK167" s="79"/>
      <c r="WCL167" s="79"/>
      <c r="WCM167" s="79"/>
      <c r="WCN167" s="80"/>
      <c r="WCO167" s="78" t="s">
        <v>121</v>
      </c>
      <c r="WCP167" s="79"/>
      <c r="WCQ167" s="79"/>
      <c r="WCR167" s="79"/>
      <c r="WCS167" s="79"/>
      <c r="WCT167" s="79"/>
      <c r="WCU167" s="79"/>
      <c r="WCV167" s="80"/>
      <c r="WCW167" s="78" t="s">
        <v>121</v>
      </c>
      <c r="WCX167" s="79"/>
      <c r="WCY167" s="79"/>
      <c r="WCZ167" s="79"/>
      <c r="WDA167" s="79"/>
      <c r="WDB167" s="79"/>
      <c r="WDC167" s="79"/>
      <c r="WDD167" s="80"/>
      <c r="WDE167" s="78" t="s">
        <v>121</v>
      </c>
      <c r="WDF167" s="79"/>
      <c r="WDG167" s="79"/>
      <c r="WDH167" s="79"/>
      <c r="WDI167" s="79"/>
      <c r="WDJ167" s="79"/>
      <c r="WDK167" s="79"/>
      <c r="WDL167" s="80"/>
      <c r="WDM167" s="78" t="s">
        <v>121</v>
      </c>
      <c r="WDN167" s="79"/>
      <c r="WDO167" s="79"/>
      <c r="WDP167" s="79"/>
      <c r="WDQ167" s="79"/>
      <c r="WDR167" s="79"/>
      <c r="WDS167" s="79"/>
      <c r="WDT167" s="80"/>
      <c r="WDU167" s="78" t="s">
        <v>121</v>
      </c>
      <c r="WDV167" s="79"/>
      <c r="WDW167" s="79"/>
      <c r="WDX167" s="79"/>
      <c r="WDY167" s="79"/>
      <c r="WDZ167" s="79"/>
      <c r="WEA167" s="79"/>
      <c r="WEB167" s="80"/>
      <c r="WEC167" s="78" t="s">
        <v>121</v>
      </c>
      <c r="WED167" s="79"/>
      <c r="WEE167" s="79"/>
      <c r="WEF167" s="79"/>
      <c r="WEG167" s="79"/>
      <c r="WEH167" s="79"/>
      <c r="WEI167" s="79"/>
      <c r="WEJ167" s="80"/>
      <c r="WEK167" s="78" t="s">
        <v>121</v>
      </c>
      <c r="WEL167" s="79"/>
      <c r="WEM167" s="79"/>
      <c r="WEN167" s="79"/>
      <c r="WEO167" s="79"/>
      <c r="WEP167" s="79"/>
      <c r="WEQ167" s="79"/>
      <c r="WER167" s="80"/>
      <c r="WES167" s="78" t="s">
        <v>121</v>
      </c>
      <c r="WET167" s="79"/>
      <c r="WEU167" s="79"/>
      <c r="WEV167" s="79"/>
      <c r="WEW167" s="79"/>
      <c r="WEX167" s="79"/>
      <c r="WEY167" s="79"/>
      <c r="WEZ167" s="80"/>
      <c r="WFA167" s="78" t="s">
        <v>121</v>
      </c>
      <c r="WFB167" s="79"/>
      <c r="WFC167" s="79"/>
      <c r="WFD167" s="79"/>
      <c r="WFE167" s="79"/>
      <c r="WFF167" s="79"/>
      <c r="WFG167" s="79"/>
      <c r="WFH167" s="80"/>
      <c r="WFI167" s="78" t="s">
        <v>121</v>
      </c>
      <c r="WFJ167" s="79"/>
      <c r="WFK167" s="79"/>
      <c r="WFL167" s="79"/>
      <c r="WFM167" s="79"/>
      <c r="WFN167" s="79"/>
      <c r="WFO167" s="79"/>
      <c r="WFP167" s="80"/>
      <c r="WFQ167" s="78" t="s">
        <v>121</v>
      </c>
      <c r="WFR167" s="79"/>
      <c r="WFS167" s="79"/>
      <c r="WFT167" s="79"/>
      <c r="WFU167" s="79"/>
      <c r="WFV167" s="79"/>
      <c r="WFW167" s="79"/>
      <c r="WFX167" s="80"/>
      <c r="WFY167" s="78" t="s">
        <v>121</v>
      </c>
      <c r="WFZ167" s="79"/>
      <c r="WGA167" s="79"/>
      <c r="WGB167" s="79"/>
      <c r="WGC167" s="79"/>
      <c r="WGD167" s="79"/>
      <c r="WGE167" s="79"/>
      <c r="WGF167" s="80"/>
      <c r="WGG167" s="78" t="s">
        <v>121</v>
      </c>
      <c r="WGH167" s="79"/>
      <c r="WGI167" s="79"/>
      <c r="WGJ167" s="79"/>
      <c r="WGK167" s="79"/>
      <c r="WGL167" s="79"/>
      <c r="WGM167" s="79"/>
      <c r="WGN167" s="80"/>
      <c r="WGO167" s="78" t="s">
        <v>121</v>
      </c>
      <c r="WGP167" s="79"/>
      <c r="WGQ167" s="79"/>
      <c r="WGR167" s="79"/>
      <c r="WGS167" s="79"/>
      <c r="WGT167" s="79"/>
      <c r="WGU167" s="79"/>
      <c r="WGV167" s="80"/>
      <c r="WGW167" s="78" t="s">
        <v>121</v>
      </c>
      <c r="WGX167" s="79"/>
      <c r="WGY167" s="79"/>
      <c r="WGZ167" s="79"/>
      <c r="WHA167" s="79"/>
      <c r="WHB167" s="79"/>
      <c r="WHC167" s="79"/>
      <c r="WHD167" s="80"/>
      <c r="WHE167" s="78" t="s">
        <v>121</v>
      </c>
      <c r="WHF167" s="79"/>
      <c r="WHG167" s="79"/>
      <c r="WHH167" s="79"/>
      <c r="WHI167" s="79"/>
      <c r="WHJ167" s="79"/>
      <c r="WHK167" s="79"/>
      <c r="WHL167" s="80"/>
      <c r="WHM167" s="78" t="s">
        <v>121</v>
      </c>
      <c r="WHN167" s="79"/>
      <c r="WHO167" s="79"/>
      <c r="WHP167" s="79"/>
      <c r="WHQ167" s="79"/>
      <c r="WHR167" s="79"/>
      <c r="WHS167" s="79"/>
      <c r="WHT167" s="80"/>
      <c r="WHU167" s="78" t="s">
        <v>121</v>
      </c>
      <c r="WHV167" s="79"/>
      <c r="WHW167" s="79"/>
      <c r="WHX167" s="79"/>
      <c r="WHY167" s="79"/>
      <c r="WHZ167" s="79"/>
      <c r="WIA167" s="79"/>
      <c r="WIB167" s="80"/>
      <c r="WIC167" s="78" t="s">
        <v>121</v>
      </c>
      <c r="WID167" s="79"/>
      <c r="WIE167" s="79"/>
      <c r="WIF167" s="79"/>
      <c r="WIG167" s="79"/>
      <c r="WIH167" s="79"/>
      <c r="WII167" s="79"/>
      <c r="WIJ167" s="80"/>
      <c r="WIK167" s="78" t="s">
        <v>121</v>
      </c>
      <c r="WIL167" s="79"/>
      <c r="WIM167" s="79"/>
      <c r="WIN167" s="79"/>
      <c r="WIO167" s="79"/>
      <c r="WIP167" s="79"/>
      <c r="WIQ167" s="79"/>
      <c r="WIR167" s="80"/>
      <c r="WIS167" s="78" t="s">
        <v>121</v>
      </c>
      <c r="WIT167" s="79"/>
      <c r="WIU167" s="79"/>
      <c r="WIV167" s="79"/>
      <c r="WIW167" s="79"/>
      <c r="WIX167" s="79"/>
      <c r="WIY167" s="79"/>
      <c r="WIZ167" s="80"/>
      <c r="WJA167" s="78" t="s">
        <v>121</v>
      </c>
      <c r="WJB167" s="79"/>
      <c r="WJC167" s="79"/>
      <c r="WJD167" s="79"/>
      <c r="WJE167" s="79"/>
      <c r="WJF167" s="79"/>
      <c r="WJG167" s="79"/>
      <c r="WJH167" s="80"/>
      <c r="WJI167" s="78" t="s">
        <v>121</v>
      </c>
      <c r="WJJ167" s="79"/>
      <c r="WJK167" s="79"/>
      <c r="WJL167" s="79"/>
      <c r="WJM167" s="79"/>
      <c r="WJN167" s="79"/>
      <c r="WJO167" s="79"/>
      <c r="WJP167" s="80"/>
      <c r="WJQ167" s="78" t="s">
        <v>121</v>
      </c>
      <c r="WJR167" s="79"/>
      <c r="WJS167" s="79"/>
      <c r="WJT167" s="79"/>
      <c r="WJU167" s="79"/>
      <c r="WJV167" s="79"/>
      <c r="WJW167" s="79"/>
      <c r="WJX167" s="80"/>
      <c r="WJY167" s="78" t="s">
        <v>121</v>
      </c>
      <c r="WJZ167" s="79"/>
      <c r="WKA167" s="79"/>
      <c r="WKB167" s="79"/>
      <c r="WKC167" s="79"/>
      <c r="WKD167" s="79"/>
      <c r="WKE167" s="79"/>
      <c r="WKF167" s="80"/>
      <c r="WKG167" s="78" t="s">
        <v>121</v>
      </c>
      <c r="WKH167" s="79"/>
      <c r="WKI167" s="79"/>
      <c r="WKJ167" s="79"/>
      <c r="WKK167" s="79"/>
      <c r="WKL167" s="79"/>
      <c r="WKM167" s="79"/>
      <c r="WKN167" s="80"/>
      <c r="WKO167" s="78" t="s">
        <v>121</v>
      </c>
      <c r="WKP167" s="79"/>
      <c r="WKQ167" s="79"/>
      <c r="WKR167" s="79"/>
      <c r="WKS167" s="79"/>
      <c r="WKT167" s="79"/>
      <c r="WKU167" s="79"/>
      <c r="WKV167" s="80"/>
      <c r="WKW167" s="78" t="s">
        <v>121</v>
      </c>
      <c r="WKX167" s="79"/>
      <c r="WKY167" s="79"/>
      <c r="WKZ167" s="79"/>
      <c r="WLA167" s="79"/>
      <c r="WLB167" s="79"/>
      <c r="WLC167" s="79"/>
      <c r="WLD167" s="80"/>
      <c r="WLE167" s="78" t="s">
        <v>121</v>
      </c>
      <c r="WLF167" s="79"/>
      <c r="WLG167" s="79"/>
      <c r="WLH167" s="79"/>
      <c r="WLI167" s="79"/>
      <c r="WLJ167" s="79"/>
      <c r="WLK167" s="79"/>
      <c r="WLL167" s="80"/>
      <c r="WLM167" s="78" t="s">
        <v>121</v>
      </c>
      <c r="WLN167" s="79"/>
      <c r="WLO167" s="79"/>
      <c r="WLP167" s="79"/>
      <c r="WLQ167" s="79"/>
      <c r="WLR167" s="79"/>
      <c r="WLS167" s="79"/>
      <c r="WLT167" s="80"/>
      <c r="WLU167" s="78" t="s">
        <v>121</v>
      </c>
      <c r="WLV167" s="79"/>
      <c r="WLW167" s="79"/>
      <c r="WLX167" s="79"/>
      <c r="WLY167" s="79"/>
      <c r="WLZ167" s="79"/>
      <c r="WMA167" s="79"/>
      <c r="WMB167" s="80"/>
      <c r="WMC167" s="78" t="s">
        <v>121</v>
      </c>
      <c r="WMD167" s="79"/>
      <c r="WME167" s="79"/>
      <c r="WMF167" s="79"/>
      <c r="WMG167" s="79"/>
      <c r="WMH167" s="79"/>
      <c r="WMI167" s="79"/>
      <c r="WMJ167" s="80"/>
      <c r="WMK167" s="78" t="s">
        <v>121</v>
      </c>
      <c r="WML167" s="79"/>
      <c r="WMM167" s="79"/>
      <c r="WMN167" s="79"/>
      <c r="WMO167" s="79"/>
      <c r="WMP167" s="79"/>
      <c r="WMQ167" s="79"/>
      <c r="WMR167" s="80"/>
      <c r="WMS167" s="78" t="s">
        <v>121</v>
      </c>
      <c r="WMT167" s="79"/>
      <c r="WMU167" s="79"/>
      <c r="WMV167" s="79"/>
      <c r="WMW167" s="79"/>
      <c r="WMX167" s="79"/>
      <c r="WMY167" s="79"/>
      <c r="WMZ167" s="80"/>
      <c r="WNA167" s="78" t="s">
        <v>121</v>
      </c>
      <c r="WNB167" s="79"/>
      <c r="WNC167" s="79"/>
      <c r="WND167" s="79"/>
      <c r="WNE167" s="79"/>
      <c r="WNF167" s="79"/>
      <c r="WNG167" s="79"/>
      <c r="WNH167" s="80"/>
      <c r="WNI167" s="78" t="s">
        <v>121</v>
      </c>
      <c r="WNJ167" s="79"/>
      <c r="WNK167" s="79"/>
      <c r="WNL167" s="79"/>
      <c r="WNM167" s="79"/>
      <c r="WNN167" s="79"/>
      <c r="WNO167" s="79"/>
      <c r="WNP167" s="80"/>
      <c r="WNQ167" s="78" t="s">
        <v>121</v>
      </c>
      <c r="WNR167" s="79"/>
      <c r="WNS167" s="79"/>
      <c r="WNT167" s="79"/>
      <c r="WNU167" s="79"/>
      <c r="WNV167" s="79"/>
      <c r="WNW167" s="79"/>
      <c r="WNX167" s="80"/>
      <c r="WNY167" s="78" t="s">
        <v>121</v>
      </c>
      <c r="WNZ167" s="79"/>
      <c r="WOA167" s="79"/>
      <c r="WOB167" s="79"/>
      <c r="WOC167" s="79"/>
      <c r="WOD167" s="79"/>
      <c r="WOE167" s="79"/>
      <c r="WOF167" s="80"/>
      <c r="WOG167" s="78" t="s">
        <v>121</v>
      </c>
      <c r="WOH167" s="79"/>
      <c r="WOI167" s="79"/>
      <c r="WOJ167" s="79"/>
      <c r="WOK167" s="79"/>
      <c r="WOL167" s="79"/>
      <c r="WOM167" s="79"/>
      <c r="WON167" s="80"/>
      <c r="WOO167" s="78" t="s">
        <v>121</v>
      </c>
      <c r="WOP167" s="79"/>
      <c r="WOQ167" s="79"/>
      <c r="WOR167" s="79"/>
      <c r="WOS167" s="79"/>
      <c r="WOT167" s="79"/>
      <c r="WOU167" s="79"/>
      <c r="WOV167" s="80"/>
      <c r="WOW167" s="78" t="s">
        <v>121</v>
      </c>
      <c r="WOX167" s="79"/>
      <c r="WOY167" s="79"/>
      <c r="WOZ167" s="79"/>
      <c r="WPA167" s="79"/>
      <c r="WPB167" s="79"/>
      <c r="WPC167" s="79"/>
      <c r="WPD167" s="80"/>
      <c r="WPE167" s="78" t="s">
        <v>121</v>
      </c>
      <c r="WPF167" s="79"/>
      <c r="WPG167" s="79"/>
      <c r="WPH167" s="79"/>
      <c r="WPI167" s="79"/>
      <c r="WPJ167" s="79"/>
      <c r="WPK167" s="79"/>
      <c r="WPL167" s="80"/>
      <c r="WPM167" s="78" t="s">
        <v>121</v>
      </c>
      <c r="WPN167" s="79"/>
      <c r="WPO167" s="79"/>
      <c r="WPP167" s="79"/>
      <c r="WPQ167" s="79"/>
      <c r="WPR167" s="79"/>
      <c r="WPS167" s="79"/>
      <c r="WPT167" s="80"/>
      <c r="WPU167" s="78" t="s">
        <v>121</v>
      </c>
      <c r="WPV167" s="79"/>
      <c r="WPW167" s="79"/>
      <c r="WPX167" s="79"/>
      <c r="WPY167" s="79"/>
      <c r="WPZ167" s="79"/>
      <c r="WQA167" s="79"/>
      <c r="WQB167" s="80"/>
      <c r="WQC167" s="78" t="s">
        <v>121</v>
      </c>
      <c r="WQD167" s="79"/>
      <c r="WQE167" s="79"/>
      <c r="WQF167" s="79"/>
      <c r="WQG167" s="79"/>
      <c r="WQH167" s="79"/>
      <c r="WQI167" s="79"/>
      <c r="WQJ167" s="80"/>
      <c r="WQK167" s="78" t="s">
        <v>121</v>
      </c>
      <c r="WQL167" s="79"/>
      <c r="WQM167" s="79"/>
      <c r="WQN167" s="79"/>
      <c r="WQO167" s="79"/>
      <c r="WQP167" s="79"/>
      <c r="WQQ167" s="79"/>
      <c r="WQR167" s="80"/>
      <c r="WQS167" s="78" t="s">
        <v>121</v>
      </c>
      <c r="WQT167" s="79"/>
      <c r="WQU167" s="79"/>
      <c r="WQV167" s="79"/>
      <c r="WQW167" s="79"/>
      <c r="WQX167" s="79"/>
      <c r="WQY167" s="79"/>
      <c r="WQZ167" s="80"/>
      <c r="WRA167" s="78" t="s">
        <v>121</v>
      </c>
      <c r="WRB167" s="79"/>
      <c r="WRC167" s="79"/>
      <c r="WRD167" s="79"/>
      <c r="WRE167" s="79"/>
      <c r="WRF167" s="79"/>
      <c r="WRG167" s="79"/>
      <c r="WRH167" s="80"/>
      <c r="WRI167" s="78" t="s">
        <v>121</v>
      </c>
      <c r="WRJ167" s="79"/>
      <c r="WRK167" s="79"/>
      <c r="WRL167" s="79"/>
      <c r="WRM167" s="79"/>
      <c r="WRN167" s="79"/>
      <c r="WRO167" s="79"/>
      <c r="WRP167" s="80"/>
      <c r="WRQ167" s="78" t="s">
        <v>121</v>
      </c>
      <c r="WRR167" s="79"/>
      <c r="WRS167" s="79"/>
      <c r="WRT167" s="79"/>
      <c r="WRU167" s="79"/>
      <c r="WRV167" s="79"/>
      <c r="WRW167" s="79"/>
      <c r="WRX167" s="80"/>
      <c r="WRY167" s="78" t="s">
        <v>121</v>
      </c>
      <c r="WRZ167" s="79"/>
      <c r="WSA167" s="79"/>
      <c r="WSB167" s="79"/>
      <c r="WSC167" s="79"/>
      <c r="WSD167" s="79"/>
      <c r="WSE167" s="79"/>
      <c r="WSF167" s="80"/>
      <c r="WSG167" s="78" t="s">
        <v>121</v>
      </c>
      <c r="WSH167" s="79"/>
      <c r="WSI167" s="79"/>
      <c r="WSJ167" s="79"/>
      <c r="WSK167" s="79"/>
      <c r="WSL167" s="79"/>
      <c r="WSM167" s="79"/>
      <c r="WSN167" s="80"/>
      <c r="WSO167" s="78" t="s">
        <v>121</v>
      </c>
      <c r="WSP167" s="79"/>
      <c r="WSQ167" s="79"/>
      <c r="WSR167" s="79"/>
      <c r="WSS167" s="79"/>
      <c r="WST167" s="79"/>
      <c r="WSU167" s="79"/>
      <c r="WSV167" s="80"/>
      <c r="WSW167" s="78" t="s">
        <v>121</v>
      </c>
      <c r="WSX167" s="79"/>
      <c r="WSY167" s="79"/>
      <c r="WSZ167" s="79"/>
      <c r="WTA167" s="79"/>
      <c r="WTB167" s="79"/>
      <c r="WTC167" s="79"/>
      <c r="WTD167" s="80"/>
      <c r="WTE167" s="78" t="s">
        <v>121</v>
      </c>
      <c r="WTF167" s="79"/>
      <c r="WTG167" s="79"/>
      <c r="WTH167" s="79"/>
      <c r="WTI167" s="79"/>
      <c r="WTJ167" s="79"/>
      <c r="WTK167" s="79"/>
      <c r="WTL167" s="80"/>
      <c r="WTM167" s="78" t="s">
        <v>121</v>
      </c>
      <c r="WTN167" s="79"/>
      <c r="WTO167" s="79"/>
      <c r="WTP167" s="79"/>
      <c r="WTQ167" s="79"/>
      <c r="WTR167" s="79"/>
      <c r="WTS167" s="79"/>
      <c r="WTT167" s="80"/>
      <c r="WTU167" s="78" t="s">
        <v>121</v>
      </c>
      <c r="WTV167" s="79"/>
      <c r="WTW167" s="79"/>
      <c r="WTX167" s="79"/>
      <c r="WTY167" s="79"/>
      <c r="WTZ167" s="79"/>
      <c r="WUA167" s="79"/>
      <c r="WUB167" s="80"/>
      <c r="WUC167" s="78" t="s">
        <v>121</v>
      </c>
      <c r="WUD167" s="79"/>
      <c r="WUE167" s="79"/>
      <c r="WUF167" s="79"/>
      <c r="WUG167" s="79"/>
      <c r="WUH167" s="79"/>
      <c r="WUI167" s="79"/>
      <c r="WUJ167" s="80"/>
      <c r="WUK167" s="78" t="s">
        <v>121</v>
      </c>
      <c r="WUL167" s="79"/>
      <c r="WUM167" s="79"/>
      <c r="WUN167" s="79"/>
      <c r="WUO167" s="79"/>
      <c r="WUP167" s="79"/>
      <c r="WUQ167" s="79"/>
      <c r="WUR167" s="80"/>
      <c r="WUS167" s="78" t="s">
        <v>121</v>
      </c>
      <c r="WUT167" s="79"/>
      <c r="WUU167" s="79"/>
      <c r="WUV167" s="79"/>
      <c r="WUW167" s="79"/>
      <c r="WUX167" s="79"/>
      <c r="WUY167" s="79"/>
      <c r="WUZ167" s="80"/>
      <c r="WVA167" s="78" t="s">
        <v>121</v>
      </c>
      <c r="WVB167" s="79"/>
      <c r="WVC167" s="79"/>
      <c r="WVD167" s="79"/>
      <c r="WVE167" s="79"/>
      <c r="WVF167" s="79"/>
      <c r="WVG167" s="79"/>
      <c r="WVH167" s="80"/>
      <c r="WVI167" s="78" t="s">
        <v>121</v>
      </c>
      <c r="WVJ167" s="79"/>
      <c r="WVK167" s="79"/>
      <c r="WVL167" s="79"/>
      <c r="WVM167" s="79"/>
      <c r="WVN167" s="79"/>
      <c r="WVO167" s="79"/>
      <c r="WVP167" s="80"/>
      <c r="WVQ167" s="78" t="s">
        <v>121</v>
      </c>
      <c r="WVR167" s="79"/>
      <c r="WVS167" s="79"/>
      <c r="WVT167" s="79"/>
      <c r="WVU167" s="79"/>
      <c r="WVV167" s="79"/>
      <c r="WVW167" s="79"/>
      <c r="WVX167" s="80"/>
      <c r="WVY167" s="78" t="s">
        <v>121</v>
      </c>
      <c r="WVZ167" s="79"/>
      <c r="WWA167" s="79"/>
      <c r="WWB167" s="79"/>
      <c r="WWC167" s="79"/>
      <c r="WWD167" s="79"/>
      <c r="WWE167" s="79"/>
      <c r="WWF167" s="80"/>
      <c r="WWG167" s="78" t="s">
        <v>121</v>
      </c>
      <c r="WWH167" s="79"/>
      <c r="WWI167" s="79"/>
      <c r="WWJ167" s="79"/>
      <c r="WWK167" s="79"/>
      <c r="WWL167" s="79"/>
      <c r="WWM167" s="79"/>
      <c r="WWN167" s="80"/>
      <c r="WWO167" s="78" t="s">
        <v>121</v>
      </c>
      <c r="WWP167" s="79"/>
      <c r="WWQ167" s="79"/>
      <c r="WWR167" s="79"/>
      <c r="WWS167" s="79"/>
      <c r="WWT167" s="79"/>
      <c r="WWU167" s="79"/>
      <c r="WWV167" s="80"/>
      <c r="WWW167" s="78" t="s">
        <v>121</v>
      </c>
      <c r="WWX167" s="79"/>
      <c r="WWY167" s="79"/>
      <c r="WWZ167" s="79"/>
      <c r="WXA167" s="79"/>
      <c r="WXB167" s="79"/>
      <c r="WXC167" s="79"/>
      <c r="WXD167" s="80"/>
      <c r="WXE167" s="78" t="s">
        <v>121</v>
      </c>
      <c r="WXF167" s="79"/>
      <c r="WXG167" s="79"/>
      <c r="WXH167" s="79"/>
      <c r="WXI167" s="79"/>
      <c r="WXJ167" s="79"/>
      <c r="WXK167" s="79"/>
      <c r="WXL167" s="80"/>
      <c r="WXM167" s="78" t="s">
        <v>121</v>
      </c>
      <c r="WXN167" s="79"/>
      <c r="WXO167" s="79"/>
      <c r="WXP167" s="79"/>
      <c r="WXQ167" s="79"/>
      <c r="WXR167" s="79"/>
      <c r="WXS167" s="79"/>
      <c r="WXT167" s="80"/>
      <c r="WXU167" s="78" t="s">
        <v>121</v>
      </c>
      <c r="WXV167" s="79"/>
      <c r="WXW167" s="79"/>
      <c r="WXX167" s="79"/>
      <c r="WXY167" s="79"/>
      <c r="WXZ167" s="79"/>
      <c r="WYA167" s="79"/>
      <c r="WYB167" s="80"/>
      <c r="WYC167" s="78" t="s">
        <v>121</v>
      </c>
      <c r="WYD167" s="79"/>
      <c r="WYE167" s="79"/>
      <c r="WYF167" s="79"/>
      <c r="WYG167" s="79"/>
      <c r="WYH167" s="79"/>
      <c r="WYI167" s="79"/>
      <c r="WYJ167" s="80"/>
      <c r="WYK167" s="78" t="s">
        <v>121</v>
      </c>
      <c r="WYL167" s="79"/>
      <c r="WYM167" s="79"/>
      <c r="WYN167" s="79"/>
      <c r="WYO167" s="79"/>
      <c r="WYP167" s="79"/>
      <c r="WYQ167" s="79"/>
      <c r="WYR167" s="80"/>
      <c r="WYS167" s="78" t="s">
        <v>121</v>
      </c>
      <c r="WYT167" s="79"/>
      <c r="WYU167" s="79"/>
      <c r="WYV167" s="79"/>
      <c r="WYW167" s="79"/>
      <c r="WYX167" s="79"/>
      <c r="WYY167" s="79"/>
      <c r="WYZ167" s="80"/>
      <c r="WZA167" s="78" t="s">
        <v>121</v>
      </c>
      <c r="WZB167" s="79"/>
      <c r="WZC167" s="79"/>
      <c r="WZD167" s="79"/>
      <c r="WZE167" s="79"/>
      <c r="WZF167" s="79"/>
      <c r="WZG167" s="79"/>
      <c r="WZH167" s="80"/>
      <c r="WZI167" s="78" t="s">
        <v>121</v>
      </c>
      <c r="WZJ167" s="79"/>
      <c r="WZK167" s="79"/>
      <c r="WZL167" s="79"/>
      <c r="WZM167" s="79"/>
      <c r="WZN167" s="79"/>
      <c r="WZO167" s="79"/>
      <c r="WZP167" s="80"/>
      <c r="WZQ167" s="78" t="s">
        <v>121</v>
      </c>
      <c r="WZR167" s="79"/>
      <c r="WZS167" s="79"/>
      <c r="WZT167" s="79"/>
      <c r="WZU167" s="79"/>
      <c r="WZV167" s="79"/>
      <c r="WZW167" s="79"/>
      <c r="WZX167" s="80"/>
      <c r="WZY167" s="78" t="s">
        <v>121</v>
      </c>
      <c r="WZZ167" s="79"/>
      <c r="XAA167" s="79"/>
      <c r="XAB167" s="79"/>
      <c r="XAC167" s="79"/>
      <c r="XAD167" s="79"/>
      <c r="XAE167" s="79"/>
      <c r="XAF167" s="80"/>
      <c r="XAG167" s="78" t="s">
        <v>121</v>
      </c>
      <c r="XAH167" s="79"/>
      <c r="XAI167" s="79"/>
      <c r="XAJ167" s="79"/>
      <c r="XAK167" s="79"/>
      <c r="XAL167" s="79"/>
      <c r="XAM167" s="79"/>
      <c r="XAN167" s="80"/>
      <c r="XAO167" s="78" t="s">
        <v>121</v>
      </c>
      <c r="XAP167" s="79"/>
      <c r="XAQ167" s="79"/>
      <c r="XAR167" s="79"/>
      <c r="XAS167" s="79"/>
      <c r="XAT167" s="79"/>
      <c r="XAU167" s="79"/>
      <c r="XAV167" s="80"/>
      <c r="XAW167" s="78" t="s">
        <v>121</v>
      </c>
      <c r="XAX167" s="79"/>
      <c r="XAY167" s="79"/>
      <c r="XAZ167" s="79"/>
      <c r="XBA167" s="79"/>
      <c r="XBB167" s="79"/>
      <c r="XBC167" s="79"/>
      <c r="XBD167" s="80"/>
      <c r="XBE167" s="78" t="s">
        <v>121</v>
      </c>
      <c r="XBF167" s="79"/>
      <c r="XBG167" s="79"/>
      <c r="XBH167" s="79"/>
      <c r="XBI167" s="79"/>
      <c r="XBJ167" s="79"/>
      <c r="XBK167" s="79"/>
      <c r="XBL167" s="80"/>
      <c r="XBM167" s="78" t="s">
        <v>121</v>
      </c>
      <c r="XBN167" s="79"/>
      <c r="XBO167" s="79"/>
      <c r="XBP167" s="79"/>
      <c r="XBQ167" s="79"/>
      <c r="XBR167" s="79"/>
      <c r="XBS167" s="79"/>
      <c r="XBT167" s="80"/>
      <c r="XBU167" s="78" t="s">
        <v>121</v>
      </c>
      <c r="XBV167" s="79"/>
      <c r="XBW167" s="79"/>
      <c r="XBX167" s="79"/>
      <c r="XBY167" s="79"/>
      <c r="XBZ167" s="79"/>
      <c r="XCA167" s="79"/>
      <c r="XCB167" s="80"/>
      <c r="XCC167" s="78" t="s">
        <v>121</v>
      </c>
      <c r="XCD167" s="79"/>
      <c r="XCE167" s="79"/>
      <c r="XCF167" s="79"/>
      <c r="XCG167" s="79"/>
      <c r="XCH167" s="79"/>
      <c r="XCI167" s="79"/>
      <c r="XCJ167" s="80"/>
      <c r="XCK167" s="78" t="s">
        <v>121</v>
      </c>
      <c r="XCL167" s="79"/>
      <c r="XCM167" s="79"/>
      <c r="XCN167" s="79"/>
      <c r="XCO167" s="79"/>
      <c r="XCP167" s="79"/>
      <c r="XCQ167" s="79"/>
      <c r="XCR167" s="80"/>
      <c r="XCS167" s="78" t="s">
        <v>121</v>
      </c>
      <c r="XCT167" s="79"/>
      <c r="XCU167" s="79"/>
      <c r="XCV167" s="79"/>
      <c r="XCW167" s="79"/>
      <c r="XCX167" s="79"/>
      <c r="XCY167" s="79"/>
      <c r="XCZ167" s="80"/>
      <c r="XDA167" s="78" t="s">
        <v>121</v>
      </c>
      <c r="XDB167" s="79"/>
      <c r="XDC167" s="79"/>
      <c r="XDD167" s="79"/>
      <c r="XDE167" s="79"/>
      <c r="XDF167" s="79"/>
      <c r="XDG167" s="79"/>
      <c r="XDH167" s="80"/>
      <c r="XDI167" s="78" t="s">
        <v>121</v>
      </c>
      <c r="XDJ167" s="79"/>
      <c r="XDK167" s="79"/>
      <c r="XDL167" s="79"/>
      <c r="XDM167" s="79"/>
      <c r="XDN167" s="79"/>
      <c r="XDO167" s="79"/>
      <c r="XDP167" s="80"/>
      <c r="XDQ167" s="78" t="s">
        <v>121</v>
      </c>
      <c r="XDR167" s="79"/>
      <c r="XDS167" s="79"/>
      <c r="XDT167" s="79"/>
      <c r="XDU167" s="79"/>
      <c r="XDV167" s="79"/>
      <c r="XDW167" s="79"/>
      <c r="XDX167" s="80"/>
      <c r="XDY167" s="78" t="s">
        <v>121</v>
      </c>
      <c r="XDZ167" s="79"/>
      <c r="XEA167" s="79"/>
      <c r="XEB167" s="79"/>
      <c r="XEC167" s="79"/>
      <c r="XED167" s="79"/>
      <c r="XEE167" s="79"/>
      <c r="XEF167" s="80"/>
      <c r="XEG167" s="78" t="s">
        <v>121</v>
      </c>
      <c r="XEH167" s="79"/>
      <c r="XEI167" s="79"/>
      <c r="XEJ167" s="79"/>
      <c r="XEK167" s="79"/>
      <c r="XEL167" s="79"/>
      <c r="XEM167" s="79"/>
      <c r="XEN167" s="80"/>
      <c r="XEO167" s="78" t="s">
        <v>121</v>
      </c>
      <c r="XEP167" s="79"/>
      <c r="XEQ167" s="79"/>
      <c r="XER167" s="79"/>
      <c r="XES167" s="79"/>
      <c r="XET167" s="79"/>
      <c r="XEU167" s="79"/>
      <c r="XEV167" s="80"/>
    </row>
    <row r="168" spans="1:16376" s="48" customFormat="1" x14ac:dyDescent="0.25">
      <c r="A168" s="78" t="s">
        <v>206</v>
      </c>
      <c r="B168" s="79"/>
      <c r="C168" s="79"/>
      <c r="D168" s="79"/>
      <c r="E168" s="79"/>
      <c r="F168" s="79"/>
      <c r="G168" s="79"/>
      <c r="H168" s="80"/>
    </row>
    <row r="169" spans="1:16376" s="48" customFormat="1" ht="15.75" customHeight="1" x14ac:dyDescent="0.25">
      <c r="A169" s="82">
        <v>1</v>
      </c>
      <c r="B169" s="82"/>
      <c r="C169" s="46" t="s">
        <v>203</v>
      </c>
      <c r="D169" s="57">
        <f>(40.02+3+0.99+0.75*2.55)*10.764</f>
        <v>494.30979000000002</v>
      </c>
      <c r="E169" s="46">
        <v>0</v>
      </c>
      <c r="F169" s="46">
        <f t="shared" ref="F169:F170" si="5">D169*(($F$150)+1)+(IF(E169&lt;101,E169,IF(E169&lt;201,E169/2,IF(E169&lt;=301,E169/3,E169/4))))</f>
        <v>716.74919550000004</v>
      </c>
      <c r="G169" s="141" t="str">
        <f>A168</f>
        <v>1st to 7th Floor for Residential</v>
      </c>
      <c r="H169" s="142"/>
      <c r="I169" s="48">
        <f>3500*F169</f>
        <v>2508622.1842499999</v>
      </c>
    </row>
    <row r="170" spans="1:16376" s="48" customFormat="1" ht="15.75" customHeight="1" x14ac:dyDescent="0.25">
      <c r="A170" s="82">
        <f>A169+1</f>
        <v>2</v>
      </c>
      <c r="B170" s="82"/>
      <c r="C170" s="46" t="s">
        <v>210</v>
      </c>
      <c r="D170" s="57">
        <f>(56.93+5.45+0.99+0.75*2.9)*10.764</f>
        <v>705.52638000000002</v>
      </c>
      <c r="E170" s="46">
        <v>0</v>
      </c>
      <c r="F170" s="46">
        <f t="shared" si="5"/>
        <v>1023.013251</v>
      </c>
      <c r="G170" s="143"/>
      <c r="H170" s="144"/>
    </row>
    <row r="171" spans="1:16376" s="48" customFormat="1" ht="15.75" customHeight="1" x14ac:dyDescent="0.25">
      <c r="A171" s="82">
        <f>A170+1</f>
        <v>3</v>
      </c>
      <c r="B171" s="82"/>
      <c r="C171" s="46" t="s">
        <v>210</v>
      </c>
      <c r="D171" s="57">
        <f>(56.93+5.45+0.99+0.75*2.9)*10.764</f>
        <v>705.52638000000002</v>
      </c>
      <c r="E171" s="46">
        <v>0</v>
      </c>
      <c r="F171" s="46">
        <f>D171*(($F$150)+1)+(IF(E171&lt;101,E171,IF(E171&lt;201,E171/2,IF(E171&lt;=301,E171/3,E171/4))))</f>
        <v>1023.013251</v>
      </c>
      <c r="G171" s="143"/>
      <c r="H171" s="144"/>
      <c r="I171" s="33"/>
      <c r="N171" s="33"/>
    </row>
    <row r="172" spans="1:16376" s="48" customFormat="1" ht="15.75" customHeight="1" x14ac:dyDescent="0.25">
      <c r="A172" s="82">
        <f>A171+1</f>
        <v>4</v>
      </c>
      <c r="B172" s="82"/>
      <c r="C172" s="46" t="s">
        <v>203</v>
      </c>
      <c r="D172" s="57">
        <f>(40.02+3+0.99+0.75*2.55)*10.764</f>
        <v>494.30979000000002</v>
      </c>
      <c r="E172" s="46">
        <v>0</v>
      </c>
      <c r="F172" s="46">
        <f>D172*(($F$150)+1)+(IF(E172&lt;101,E172,IF(E172&lt;201,E172/2,IF(E172&lt;=301,E172/3,E172/4))))</f>
        <v>716.74919550000004</v>
      </c>
      <c r="G172" s="145"/>
      <c r="H172" s="146"/>
    </row>
    <row r="173" spans="1:16376" s="48" customFormat="1" x14ac:dyDescent="0.25">
      <c r="A173" s="113" t="s">
        <v>209</v>
      </c>
      <c r="B173" s="114"/>
      <c r="C173" s="114"/>
      <c r="D173" s="114"/>
      <c r="E173" s="114"/>
      <c r="F173" s="114"/>
      <c r="G173" s="114"/>
      <c r="H173" s="115"/>
    </row>
    <row r="174" spans="1:16376" s="48" customFormat="1" x14ac:dyDescent="0.25">
      <c r="A174" s="81" t="s">
        <v>207</v>
      </c>
      <c r="B174" s="81"/>
      <c r="C174" s="81"/>
      <c r="D174" s="81"/>
      <c r="E174" s="81"/>
      <c r="F174" s="81"/>
      <c r="G174" s="81"/>
      <c r="H174" s="81"/>
      <c r="I174" s="78" t="s">
        <v>121</v>
      </c>
      <c r="J174" s="79"/>
      <c r="K174" s="79"/>
      <c r="L174" s="79"/>
      <c r="M174" s="79"/>
      <c r="N174" s="79"/>
      <c r="O174" s="79"/>
      <c r="P174" s="80"/>
      <c r="Q174" s="78" t="s">
        <v>121</v>
      </c>
      <c r="R174" s="79"/>
      <c r="S174" s="79"/>
      <c r="T174" s="79"/>
      <c r="U174" s="79"/>
      <c r="V174" s="79"/>
      <c r="W174" s="79"/>
      <c r="X174" s="80"/>
      <c r="Y174" s="78" t="s">
        <v>121</v>
      </c>
      <c r="Z174" s="79"/>
      <c r="AA174" s="79"/>
      <c r="AB174" s="79"/>
      <c r="AC174" s="79"/>
      <c r="AD174" s="79"/>
      <c r="AE174" s="79"/>
      <c r="AF174" s="80"/>
      <c r="AG174" s="78" t="s">
        <v>121</v>
      </c>
      <c r="AH174" s="79"/>
      <c r="AI174" s="79"/>
      <c r="AJ174" s="79"/>
      <c r="AK174" s="79"/>
      <c r="AL174" s="79"/>
      <c r="AM174" s="79"/>
      <c r="AN174" s="80"/>
      <c r="AO174" s="78" t="s">
        <v>121</v>
      </c>
      <c r="AP174" s="79"/>
      <c r="AQ174" s="79"/>
      <c r="AR174" s="79"/>
      <c r="AS174" s="79"/>
      <c r="AT174" s="79"/>
      <c r="AU174" s="79"/>
      <c r="AV174" s="80"/>
      <c r="AW174" s="78" t="s">
        <v>121</v>
      </c>
      <c r="AX174" s="79"/>
      <c r="AY174" s="79"/>
      <c r="AZ174" s="79"/>
      <c r="BA174" s="79"/>
      <c r="BB174" s="79"/>
      <c r="BC174" s="79"/>
      <c r="BD174" s="80"/>
      <c r="BE174" s="78" t="s">
        <v>121</v>
      </c>
      <c r="BF174" s="79"/>
      <c r="BG174" s="79"/>
      <c r="BH174" s="79"/>
      <c r="BI174" s="79"/>
      <c r="BJ174" s="79"/>
      <c r="BK174" s="79"/>
      <c r="BL174" s="80"/>
      <c r="BM174" s="78" t="s">
        <v>121</v>
      </c>
      <c r="BN174" s="79"/>
      <c r="BO174" s="79"/>
      <c r="BP174" s="79"/>
      <c r="BQ174" s="79"/>
      <c r="BR174" s="79"/>
      <c r="BS174" s="79"/>
      <c r="BT174" s="80"/>
      <c r="BU174" s="78" t="s">
        <v>121</v>
      </c>
      <c r="BV174" s="79"/>
      <c r="BW174" s="79"/>
      <c r="BX174" s="79"/>
      <c r="BY174" s="79"/>
      <c r="BZ174" s="79"/>
      <c r="CA174" s="79"/>
      <c r="CB174" s="80"/>
      <c r="CC174" s="78" t="s">
        <v>121</v>
      </c>
      <c r="CD174" s="79"/>
      <c r="CE174" s="79"/>
      <c r="CF174" s="79"/>
      <c r="CG174" s="79"/>
      <c r="CH174" s="79"/>
      <c r="CI174" s="79"/>
      <c r="CJ174" s="80"/>
      <c r="CK174" s="78" t="s">
        <v>121</v>
      </c>
      <c r="CL174" s="79"/>
      <c r="CM174" s="79"/>
      <c r="CN174" s="79"/>
      <c r="CO174" s="79"/>
      <c r="CP174" s="79"/>
      <c r="CQ174" s="79"/>
      <c r="CR174" s="80"/>
      <c r="CS174" s="78" t="s">
        <v>121</v>
      </c>
      <c r="CT174" s="79"/>
      <c r="CU174" s="79"/>
      <c r="CV174" s="79"/>
      <c r="CW174" s="79"/>
      <c r="CX174" s="79"/>
      <c r="CY174" s="79"/>
      <c r="CZ174" s="80"/>
      <c r="DA174" s="78" t="s">
        <v>121</v>
      </c>
      <c r="DB174" s="79"/>
      <c r="DC174" s="79"/>
      <c r="DD174" s="79"/>
      <c r="DE174" s="79"/>
      <c r="DF174" s="79"/>
      <c r="DG174" s="79"/>
      <c r="DH174" s="80"/>
      <c r="DI174" s="78" t="s">
        <v>121</v>
      </c>
      <c r="DJ174" s="79"/>
      <c r="DK174" s="79"/>
      <c r="DL174" s="79"/>
      <c r="DM174" s="79"/>
      <c r="DN174" s="79"/>
      <c r="DO174" s="79"/>
      <c r="DP174" s="80"/>
      <c r="DQ174" s="78" t="s">
        <v>121</v>
      </c>
      <c r="DR174" s="79"/>
      <c r="DS174" s="79"/>
      <c r="DT174" s="79"/>
      <c r="DU174" s="79"/>
      <c r="DV174" s="79"/>
      <c r="DW174" s="79"/>
      <c r="DX174" s="80"/>
      <c r="DY174" s="78" t="s">
        <v>121</v>
      </c>
      <c r="DZ174" s="79"/>
      <c r="EA174" s="79"/>
      <c r="EB174" s="79"/>
      <c r="EC174" s="79"/>
      <c r="ED174" s="79"/>
      <c r="EE174" s="79"/>
      <c r="EF174" s="80"/>
      <c r="EG174" s="78" t="s">
        <v>121</v>
      </c>
      <c r="EH174" s="79"/>
      <c r="EI174" s="79"/>
      <c r="EJ174" s="79"/>
      <c r="EK174" s="79"/>
      <c r="EL174" s="79"/>
      <c r="EM174" s="79"/>
      <c r="EN174" s="80"/>
      <c r="EO174" s="78" t="s">
        <v>121</v>
      </c>
      <c r="EP174" s="79"/>
      <c r="EQ174" s="79"/>
      <c r="ER174" s="79"/>
      <c r="ES174" s="79"/>
      <c r="ET174" s="79"/>
      <c r="EU174" s="79"/>
      <c r="EV174" s="80"/>
      <c r="EW174" s="78" t="s">
        <v>121</v>
      </c>
      <c r="EX174" s="79"/>
      <c r="EY174" s="79"/>
      <c r="EZ174" s="79"/>
      <c r="FA174" s="79"/>
      <c r="FB174" s="79"/>
      <c r="FC174" s="79"/>
      <c r="FD174" s="80"/>
      <c r="FE174" s="78" t="s">
        <v>121</v>
      </c>
      <c r="FF174" s="79"/>
      <c r="FG174" s="79"/>
      <c r="FH174" s="79"/>
      <c r="FI174" s="79"/>
      <c r="FJ174" s="79"/>
      <c r="FK174" s="79"/>
      <c r="FL174" s="80"/>
      <c r="FM174" s="78" t="s">
        <v>121</v>
      </c>
      <c r="FN174" s="79"/>
      <c r="FO174" s="79"/>
      <c r="FP174" s="79"/>
      <c r="FQ174" s="79"/>
      <c r="FR174" s="79"/>
      <c r="FS174" s="79"/>
      <c r="FT174" s="80"/>
      <c r="FU174" s="78" t="s">
        <v>121</v>
      </c>
      <c r="FV174" s="79"/>
      <c r="FW174" s="79"/>
      <c r="FX174" s="79"/>
      <c r="FY174" s="79"/>
      <c r="FZ174" s="79"/>
      <c r="GA174" s="79"/>
      <c r="GB174" s="80"/>
      <c r="GC174" s="78" t="s">
        <v>121</v>
      </c>
      <c r="GD174" s="79"/>
      <c r="GE174" s="79"/>
      <c r="GF174" s="79"/>
      <c r="GG174" s="79"/>
      <c r="GH174" s="79"/>
      <c r="GI174" s="79"/>
      <c r="GJ174" s="80"/>
      <c r="GK174" s="78" t="s">
        <v>121</v>
      </c>
      <c r="GL174" s="79"/>
      <c r="GM174" s="79"/>
      <c r="GN174" s="79"/>
      <c r="GO174" s="79"/>
      <c r="GP174" s="79"/>
      <c r="GQ174" s="79"/>
      <c r="GR174" s="80"/>
      <c r="GS174" s="78" t="s">
        <v>121</v>
      </c>
      <c r="GT174" s="79"/>
      <c r="GU174" s="79"/>
      <c r="GV174" s="79"/>
      <c r="GW174" s="79"/>
      <c r="GX174" s="79"/>
      <c r="GY174" s="79"/>
      <c r="GZ174" s="80"/>
      <c r="HA174" s="78" t="s">
        <v>121</v>
      </c>
      <c r="HB174" s="79"/>
      <c r="HC174" s="79"/>
      <c r="HD174" s="79"/>
      <c r="HE174" s="79"/>
      <c r="HF174" s="79"/>
      <c r="HG174" s="79"/>
      <c r="HH174" s="80"/>
      <c r="HI174" s="78" t="s">
        <v>121</v>
      </c>
      <c r="HJ174" s="79"/>
      <c r="HK174" s="79"/>
      <c r="HL174" s="79"/>
      <c r="HM174" s="79"/>
      <c r="HN174" s="79"/>
      <c r="HO174" s="79"/>
      <c r="HP174" s="80"/>
      <c r="HQ174" s="78" t="s">
        <v>121</v>
      </c>
      <c r="HR174" s="79"/>
      <c r="HS174" s="79"/>
      <c r="HT174" s="79"/>
      <c r="HU174" s="79"/>
      <c r="HV174" s="79"/>
      <c r="HW174" s="79"/>
      <c r="HX174" s="80"/>
      <c r="HY174" s="78" t="s">
        <v>121</v>
      </c>
      <c r="HZ174" s="79"/>
      <c r="IA174" s="79"/>
      <c r="IB174" s="79"/>
      <c r="IC174" s="79"/>
      <c r="ID174" s="79"/>
      <c r="IE174" s="79"/>
      <c r="IF174" s="80"/>
      <c r="IG174" s="78" t="s">
        <v>121</v>
      </c>
      <c r="IH174" s="79"/>
      <c r="II174" s="79"/>
      <c r="IJ174" s="79"/>
      <c r="IK174" s="79"/>
      <c r="IL174" s="79"/>
      <c r="IM174" s="79"/>
      <c r="IN174" s="80"/>
      <c r="IO174" s="78" t="s">
        <v>121</v>
      </c>
      <c r="IP174" s="79"/>
      <c r="IQ174" s="79"/>
      <c r="IR174" s="79"/>
      <c r="IS174" s="79"/>
      <c r="IT174" s="79"/>
      <c r="IU174" s="79"/>
      <c r="IV174" s="80"/>
      <c r="IW174" s="78" t="s">
        <v>121</v>
      </c>
      <c r="IX174" s="79"/>
      <c r="IY174" s="79"/>
      <c r="IZ174" s="79"/>
      <c r="JA174" s="79"/>
      <c r="JB174" s="79"/>
      <c r="JC174" s="79"/>
      <c r="JD174" s="80"/>
      <c r="JE174" s="78" t="s">
        <v>121</v>
      </c>
      <c r="JF174" s="79"/>
      <c r="JG174" s="79"/>
      <c r="JH174" s="79"/>
      <c r="JI174" s="79"/>
      <c r="JJ174" s="79"/>
      <c r="JK174" s="79"/>
      <c r="JL174" s="80"/>
      <c r="JM174" s="78" t="s">
        <v>121</v>
      </c>
      <c r="JN174" s="79"/>
      <c r="JO174" s="79"/>
      <c r="JP174" s="79"/>
      <c r="JQ174" s="79"/>
      <c r="JR174" s="79"/>
      <c r="JS174" s="79"/>
      <c r="JT174" s="80"/>
      <c r="JU174" s="78" t="s">
        <v>121</v>
      </c>
      <c r="JV174" s="79"/>
      <c r="JW174" s="79"/>
      <c r="JX174" s="79"/>
      <c r="JY174" s="79"/>
      <c r="JZ174" s="79"/>
      <c r="KA174" s="79"/>
      <c r="KB174" s="80"/>
      <c r="KC174" s="78" t="s">
        <v>121</v>
      </c>
      <c r="KD174" s="79"/>
      <c r="KE174" s="79"/>
      <c r="KF174" s="79"/>
      <c r="KG174" s="79"/>
      <c r="KH174" s="79"/>
      <c r="KI174" s="79"/>
      <c r="KJ174" s="80"/>
      <c r="KK174" s="78" t="s">
        <v>121</v>
      </c>
      <c r="KL174" s="79"/>
      <c r="KM174" s="79"/>
      <c r="KN174" s="79"/>
      <c r="KO174" s="79"/>
      <c r="KP174" s="79"/>
      <c r="KQ174" s="79"/>
      <c r="KR174" s="80"/>
      <c r="KS174" s="78" t="s">
        <v>121</v>
      </c>
      <c r="KT174" s="79"/>
      <c r="KU174" s="79"/>
      <c r="KV174" s="79"/>
      <c r="KW174" s="79"/>
      <c r="KX174" s="79"/>
      <c r="KY174" s="79"/>
      <c r="KZ174" s="80"/>
      <c r="LA174" s="78" t="s">
        <v>121</v>
      </c>
      <c r="LB174" s="79"/>
      <c r="LC174" s="79"/>
      <c r="LD174" s="79"/>
      <c r="LE174" s="79"/>
      <c r="LF174" s="79"/>
      <c r="LG174" s="79"/>
      <c r="LH174" s="80"/>
      <c r="LI174" s="78" t="s">
        <v>121</v>
      </c>
      <c r="LJ174" s="79"/>
      <c r="LK174" s="79"/>
      <c r="LL174" s="79"/>
      <c r="LM174" s="79"/>
      <c r="LN174" s="79"/>
      <c r="LO174" s="79"/>
      <c r="LP174" s="80"/>
      <c r="LQ174" s="78" t="s">
        <v>121</v>
      </c>
      <c r="LR174" s="79"/>
      <c r="LS174" s="79"/>
      <c r="LT174" s="79"/>
      <c r="LU174" s="79"/>
      <c r="LV174" s="79"/>
      <c r="LW174" s="79"/>
      <c r="LX174" s="80"/>
      <c r="LY174" s="78" t="s">
        <v>121</v>
      </c>
      <c r="LZ174" s="79"/>
      <c r="MA174" s="79"/>
      <c r="MB174" s="79"/>
      <c r="MC174" s="79"/>
      <c r="MD174" s="79"/>
      <c r="ME174" s="79"/>
      <c r="MF174" s="80"/>
      <c r="MG174" s="78" t="s">
        <v>121</v>
      </c>
      <c r="MH174" s="79"/>
      <c r="MI174" s="79"/>
      <c r="MJ174" s="79"/>
      <c r="MK174" s="79"/>
      <c r="ML174" s="79"/>
      <c r="MM174" s="79"/>
      <c r="MN174" s="80"/>
      <c r="MO174" s="78" t="s">
        <v>121</v>
      </c>
      <c r="MP174" s="79"/>
      <c r="MQ174" s="79"/>
      <c r="MR174" s="79"/>
      <c r="MS174" s="79"/>
      <c r="MT174" s="79"/>
      <c r="MU174" s="79"/>
      <c r="MV174" s="80"/>
      <c r="MW174" s="78" t="s">
        <v>121</v>
      </c>
      <c r="MX174" s="79"/>
      <c r="MY174" s="79"/>
      <c r="MZ174" s="79"/>
      <c r="NA174" s="79"/>
      <c r="NB174" s="79"/>
      <c r="NC174" s="79"/>
      <c r="ND174" s="80"/>
      <c r="NE174" s="78" t="s">
        <v>121</v>
      </c>
      <c r="NF174" s="79"/>
      <c r="NG174" s="79"/>
      <c r="NH174" s="79"/>
      <c r="NI174" s="79"/>
      <c r="NJ174" s="79"/>
      <c r="NK174" s="79"/>
      <c r="NL174" s="80"/>
      <c r="NM174" s="78" t="s">
        <v>121</v>
      </c>
      <c r="NN174" s="79"/>
      <c r="NO174" s="79"/>
      <c r="NP174" s="79"/>
      <c r="NQ174" s="79"/>
      <c r="NR174" s="79"/>
      <c r="NS174" s="79"/>
      <c r="NT174" s="80"/>
      <c r="NU174" s="78" t="s">
        <v>121</v>
      </c>
      <c r="NV174" s="79"/>
      <c r="NW174" s="79"/>
      <c r="NX174" s="79"/>
      <c r="NY174" s="79"/>
      <c r="NZ174" s="79"/>
      <c r="OA174" s="79"/>
      <c r="OB174" s="80"/>
      <c r="OC174" s="78" t="s">
        <v>121</v>
      </c>
      <c r="OD174" s="79"/>
      <c r="OE174" s="79"/>
      <c r="OF174" s="79"/>
      <c r="OG174" s="79"/>
      <c r="OH174" s="79"/>
      <c r="OI174" s="79"/>
      <c r="OJ174" s="80"/>
      <c r="OK174" s="78" t="s">
        <v>121</v>
      </c>
      <c r="OL174" s="79"/>
      <c r="OM174" s="79"/>
      <c r="ON174" s="79"/>
      <c r="OO174" s="79"/>
      <c r="OP174" s="79"/>
      <c r="OQ174" s="79"/>
      <c r="OR174" s="80"/>
      <c r="OS174" s="78" t="s">
        <v>121</v>
      </c>
      <c r="OT174" s="79"/>
      <c r="OU174" s="79"/>
      <c r="OV174" s="79"/>
      <c r="OW174" s="79"/>
      <c r="OX174" s="79"/>
      <c r="OY174" s="79"/>
      <c r="OZ174" s="80"/>
      <c r="PA174" s="78" t="s">
        <v>121</v>
      </c>
      <c r="PB174" s="79"/>
      <c r="PC174" s="79"/>
      <c r="PD174" s="79"/>
      <c r="PE174" s="79"/>
      <c r="PF174" s="79"/>
      <c r="PG174" s="79"/>
      <c r="PH174" s="80"/>
      <c r="PI174" s="78" t="s">
        <v>121</v>
      </c>
      <c r="PJ174" s="79"/>
      <c r="PK174" s="79"/>
      <c r="PL174" s="79"/>
      <c r="PM174" s="79"/>
      <c r="PN174" s="79"/>
      <c r="PO174" s="79"/>
      <c r="PP174" s="80"/>
      <c r="PQ174" s="78" t="s">
        <v>121</v>
      </c>
      <c r="PR174" s="79"/>
      <c r="PS174" s="79"/>
      <c r="PT174" s="79"/>
      <c r="PU174" s="79"/>
      <c r="PV174" s="79"/>
      <c r="PW174" s="79"/>
      <c r="PX174" s="80"/>
      <c r="PY174" s="78" t="s">
        <v>121</v>
      </c>
      <c r="PZ174" s="79"/>
      <c r="QA174" s="79"/>
      <c r="QB174" s="79"/>
      <c r="QC174" s="79"/>
      <c r="QD174" s="79"/>
      <c r="QE174" s="79"/>
      <c r="QF174" s="80"/>
      <c r="QG174" s="78" t="s">
        <v>121</v>
      </c>
      <c r="QH174" s="79"/>
      <c r="QI174" s="79"/>
      <c r="QJ174" s="79"/>
      <c r="QK174" s="79"/>
      <c r="QL174" s="79"/>
      <c r="QM174" s="79"/>
      <c r="QN174" s="80"/>
      <c r="QO174" s="78" t="s">
        <v>121</v>
      </c>
      <c r="QP174" s="79"/>
      <c r="QQ174" s="79"/>
      <c r="QR174" s="79"/>
      <c r="QS174" s="79"/>
      <c r="QT174" s="79"/>
      <c r="QU174" s="79"/>
      <c r="QV174" s="80"/>
      <c r="QW174" s="78" t="s">
        <v>121</v>
      </c>
      <c r="QX174" s="79"/>
      <c r="QY174" s="79"/>
      <c r="QZ174" s="79"/>
      <c r="RA174" s="79"/>
      <c r="RB174" s="79"/>
      <c r="RC174" s="79"/>
      <c r="RD174" s="80"/>
      <c r="RE174" s="78" t="s">
        <v>121</v>
      </c>
      <c r="RF174" s="79"/>
      <c r="RG174" s="79"/>
      <c r="RH174" s="79"/>
      <c r="RI174" s="79"/>
      <c r="RJ174" s="79"/>
      <c r="RK174" s="79"/>
      <c r="RL174" s="80"/>
      <c r="RM174" s="78" t="s">
        <v>121</v>
      </c>
      <c r="RN174" s="79"/>
      <c r="RO174" s="79"/>
      <c r="RP174" s="79"/>
      <c r="RQ174" s="79"/>
      <c r="RR174" s="79"/>
      <c r="RS174" s="79"/>
      <c r="RT174" s="80"/>
      <c r="RU174" s="78" t="s">
        <v>121</v>
      </c>
      <c r="RV174" s="79"/>
      <c r="RW174" s="79"/>
      <c r="RX174" s="79"/>
      <c r="RY174" s="79"/>
      <c r="RZ174" s="79"/>
      <c r="SA174" s="79"/>
      <c r="SB174" s="80"/>
      <c r="SC174" s="78" t="s">
        <v>121</v>
      </c>
      <c r="SD174" s="79"/>
      <c r="SE174" s="79"/>
      <c r="SF174" s="79"/>
      <c r="SG174" s="79"/>
      <c r="SH174" s="79"/>
      <c r="SI174" s="79"/>
      <c r="SJ174" s="80"/>
      <c r="SK174" s="78" t="s">
        <v>121</v>
      </c>
      <c r="SL174" s="79"/>
      <c r="SM174" s="79"/>
      <c r="SN174" s="79"/>
      <c r="SO174" s="79"/>
      <c r="SP174" s="79"/>
      <c r="SQ174" s="79"/>
      <c r="SR174" s="80"/>
      <c r="SS174" s="78" t="s">
        <v>121</v>
      </c>
      <c r="ST174" s="79"/>
      <c r="SU174" s="79"/>
      <c r="SV174" s="79"/>
      <c r="SW174" s="79"/>
      <c r="SX174" s="79"/>
      <c r="SY174" s="79"/>
      <c r="SZ174" s="80"/>
      <c r="TA174" s="78" t="s">
        <v>121</v>
      </c>
      <c r="TB174" s="79"/>
      <c r="TC174" s="79"/>
      <c r="TD174" s="79"/>
      <c r="TE174" s="79"/>
      <c r="TF174" s="79"/>
      <c r="TG174" s="79"/>
      <c r="TH174" s="80"/>
      <c r="TI174" s="78" t="s">
        <v>121</v>
      </c>
      <c r="TJ174" s="79"/>
      <c r="TK174" s="79"/>
      <c r="TL174" s="79"/>
      <c r="TM174" s="79"/>
      <c r="TN174" s="79"/>
      <c r="TO174" s="79"/>
      <c r="TP174" s="80"/>
      <c r="TQ174" s="78" t="s">
        <v>121</v>
      </c>
      <c r="TR174" s="79"/>
      <c r="TS174" s="79"/>
      <c r="TT174" s="79"/>
      <c r="TU174" s="79"/>
      <c r="TV174" s="79"/>
      <c r="TW174" s="79"/>
      <c r="TX174" s="80"/>
      <c r="TY174" s="78" t="s">
        <v>121</v>
      </c>
      <c r="TZ174" s="79"/>
      <c r="UA174" s="79"/>
      <c r="UB174" s="79"/>
      <c r="UC174" s="79"/>
      <c r="UD174" s="79"/>
      <c r="UE174" s="79"/>
      <c r="UF174" s="80"/>
      <c r="UG174" s="78" t="s">
        <v>121</v>
      </c>
      <c r="UH174" s="79"/>
      <c r="UI174" s="79"/>
      <c r="UJ174" s="79"/>
      <c r="UK174" s="79"/>
      <c r="UL174" s="79"/>
      <c r="UM174" s="79"/>
      <c r="UN174" s="80"/>
      <c r="UO174" s="78" t="s">
        <v>121</v>
      </c>
      <c r="UP174" s="79"/>
      <c r="UQ174" s="79"/>
      <c r="UR174" s="79"/>
      <c r="US174" s="79"/>
      <c r="UT174" s="79"/>
      <c r="UU174" s="79"/>
      <c r="UV174" s="80"/>
      <c r="UW174" s="78" t="s">
        <v>121</v>
      </c>
      <c r="UX174" s="79"/>
      <c r="UY174" s="79"/>
      <c r="UZ174" s="79"/>
      <c r="VA174" s="79"/>
      <c r="VB174" s="79"/>
      <c r="VC174" s="79"/>
      <c r="VD174" s="80"/>
      <c r="VE174" s="78" t="s">
        <v>121</v>
      </c>
      <c r="VF174" s="79"/>
      <c r="VG174" s="79"/>
      <c r="VH174" s="79"/>
      <c r="VI174" s="79"/>
      <c r="VJ174" s="79"/>
      <c r="VK174" s="79"/>
      <c r="VL174" s="80"/>
      <c r="VM174" s="78" t="s">
        <v>121</v>
      </c>
      <c r="VN174" s="79"/>
      <c r="VO174" s="79"/>
      <c r="VP174" s="79"/>
      <c r="VQ174" s="79"/>
      <c r="VR174" s="79"/>
      <c r="VS174" s="79"/>
      <c r="VT174" s="80"/>
      <c r="VU174" s="78" t="s">
        <v>121</v>
      </c>
      <c r="VV174" s="79"/>
      <c r="VW174" s="79"/>
      <c r="VX174" s="79"/>
      <c r="VY174" s="79"/>
      <c r="VZ174" s="79"/>
      <c r="WA174" s="79"/>
      <c r="WB174" s="80"/>
      <c r="WC174" s="78" t="s">
        <v>121</v>
      </c>
      <c r="WD174" s="79"/>
      <c r="WE174" s="79"/>
      <c r="WF174" s="79"/>
      <c r="WG174" s="79"/>
      <c r="WH174" s="79"/>
      <c r="WI174" s="79"/>
      <c r="WJ174" s="80"/>
      <c r="WK174" s="78" t="s">
        <v>121</v>
      </c>
      <c r="WL174" s="79"/>
      <c r="WM174" s="79"/>
      <c r="WN174" s="79"/>
      <c r="WO174" s="79"/>
      <c r="WP174" s="79"/>
      <c r="WQ174" s="79"/>
      <c r="WR174" s="80"/>
      <c r="WS174" s="78" t="s">
        <v>121</v>
      </c>
      <c r="WT174" s="79"/>
      <c r="WU174" s="79"/>
      <c r="WV174" s="79"/>
      <c r="WW174" s="79"/>
      <c r="WX174" s="79"/>
      <c r="WY174" s="79"/>
      <c r="WZ174" s="80"/>
      <c r="XA174" s="78" t="s">
        <v>121</v>
      </c>
      <c r="XB174" s="79"/>
      <c r="XC174" s="79"/>
      <c r="XD174" s="79"/>
      <c r="XE174" s="79"/>
      <c r="XF174" s="79"/>
      <c r="XG174" s="79"/>
      <c r="XH174" s="80"/>
      <c r="XI174" s="78" t="s">
        <v>121</v>
      </c>
      <c r="XJ174" s="79"/>
      <c r="XK174" s="79"/>
      <c r="XL174" s="79"/>
      <c r="XM174" s="79"/>
      <c r="XN174" s="79"/>
      <c r="XO174" s="79"/>
      <c r="XP174" s="80"/>
      <c r="XQ174" s="78" t="s">
        <v>121</v>
      </c>
      <c r="XR174" s="79"/>
      <c r="XS174" s="79"/>
      <c r="XT174" s="79"/>
      <c r="XU174" s="79"/>
      <c r="XV174" s="79"/>
      <c r="XW174" s="79"/>
      <c r="XX174" s="80"/>
      <c r="XY174" s="78" t="s">
        <v>121</v>
      </c>
      <c r="XZ174" s="79"/>
      <c r="YA174" s="79"/>
      <c r="YB174" s="79"/>
      <c r="YC174" s="79"/>
      <c r="YD174" s="79"/>
      <c r="YE174" s="79"/>
      <c r="YF174" s="80"/>
      <c r="YG174" s="78" t="s">
        <v>121</v>
      </c>
      <c r="YH174" s="79"/>
      <c r="YI174" s="79"/>
      <c r="YJ174" s="79"/>
      <c r="YK174" s="79"/>
      <c r="YL174" s="79"/>
      <c r="YM174" s="79"/>
      <c r="YN174" s="80"/>
      <c r="YO174" s="78" t="s">
        <v>121</v>
      </c>
      <c r="YP174" s="79"/>
      <c r="YQ174" s="79"/>
      <c r="YR174" s="79"/>
      <c r="YS174" s="79"/>
      <c r="YT174" s="79"/>
      <c r="YU174" s="79"/>
      <c r="YV174" s="80"/>
      <c r="YW174" s="78" t="s">
        <v>121</v>
      </c>
      <c r="YX174" s="79"/>
      <c r="YY174" s="79"/>
      <c r="YZ174" s="79"/>
      <c r="ZA174" s="79"/>
      <c r="ZB174" s="79"/>
      <c r="ZC174" s="79"/>
      <c r="ZD174" s="80"/>
      <c r="ZE174" s="78" t="s">
        <v>121</v>
      </c>
      <c r="ZF174" s="79"/>
      <c r="ZG174" s="79"/>
      <c r="ZH174" s="79"/>
      <c r="ZI174" s="79"/>
      <c r="ZJ174" s="79"/>
      <c r="ZK174" s="79"/>
      <c r="ZL174" s="80"/>
      <c r="ZM174" s="78" t="s">
        <v>121</v>
      </c>
      <c r="ZN174" s="79"/>
      <c r="ZO174" s="79"/>
      <c r="ZP174" s="79"/>
      <c r="ZQ174" s="79"/>
      <c r="ZR174" s="79"/>
      <c r="ZS174" s="79"/>
      <c r="ZT174" s="80"/>
      <c r="ZU174" s="78" t="s">
        <v>121</v>
      </c>
      <c r="ZV174" s="79"/>
      <c r="ZW174" s="79"/>
      <c r="ZX174" s="79"/>
      <c r="ZY174" s="79"/>
      <c r="ZZ174" s="79"/>
      <c r="AAA174" s="79"/>
      <c r="AAB174" s="80"/>
      <c r="AAC174" s="78" t="s">
        <v>121</v>
      </c>
      <c r="AAD174" s="79"/>
      <c r="AAE174" s="79"/>
      <c r="AAF174" s="79"/>
      <c r="AAG174" s="79"/>
      <c r="AAH174" s="79"/>
      <c r="AAI174" s="79"/>
      <c r="AAJ174" s="80"/>
      <c r="AAK174" s="78" t="s">
        <v>121</v>
      </c>
      <c r="AAL174" s="79"/>
      <c r="AAM174" s="79"/>
      <c r="AAN174" s="79"/>
      <c r="AAO174" s="79"/>
      <c r="AAP174" s="79"/>
      <c r="AAQ174" s="79"/>
      <c r="AAR174" s="80"/>
      <c r="AAS174" s="78" t="s">
        <v>121</v>
      </c>
      <c r="AAT174" s="79"/>
      <c r="AAU174" s="79"/>
      <c r="AAV174" s="79"/>
      <c r="AAW174" s="79"/>
      <c r="AAX174" s="79"/>
      <c r="AAY174" s="79"/>
      <c r="AAZ174" s="80"/>
      <c r="ABA174" s="78" t="s">
        <v>121</v>
      </c>
      <c r="ABB174" s="79"/>
      <c r="ABC174" s="79"/>
      <c r="ABD174" s="79"/>
      <c r="ABE174" s="79"/>
      <c r="ABF174" s="79"/>
      <c r="ABG174" s="79"/>
      <c r="ABH174" s="80"/>
      <c r="ABI174" s="78" t="s">
        <v>121</v>
      </c>
      <c r="ABJ174" s="79"/>
      <c r="ABK174" s="79"/>
      <c r="ABL174" s="79"/>
      <c r="ABM174" s="79"/>
      <c r="ABN174" s="79"/>
      <c r="ABO174" s="79"/>
      <c r="ABP174" s="80"/>
      <c r="ABQ174" s="78" t="s">
        <v>121</v>
      </c>
      <c r="ABR174" s="79"/>
      <c r="ABS174" s="79"/>
      <c r="ABT174" s="79"/>
      <c r="ABU174" s="79"/>
      <c r="ABV174" s="79"/>
      <c r="ABW174" s="79"/>
      <c r="ABX174" s="80"/>
      <c r="ABY174" s="78" t="s">
        <v>121</v>
      </c>
      <c r="ABZ174" s="79"/>
      <c r="ACA174" s="79"/>
      <c r="ACB174" s="79"/>
      <c r="ACC174" s="79"/>
      <c r="ACD174" s="79"/>
      <c r="ACE174" s="79"/>
      <c r="ACF174" s="80"/>
      <c r="ACG174" s="78" t="s">
        <v>121</v>
      </c>
      <c r="ACH174" s="79"/>
      <c r="ACI174" s="79"/>
      <c r="ACJ174" s="79"/>
      <c r="ACK174" s="79"/>
      <c r="ACL174" s="79"/>
      <c r="ACM174" s="79"/>
      <c r="ACN174" s="80"/>
      <c r="ACO174" s="78" t="s">
        <v>121</v>
      </c>
      <c r="ACP174" s="79"/>
      <c r="ACQ174" s="79"/>
      <c r="ACR174" s="79"/>
      <c r="ACS174" s="79"/>
      <c r="ACT174" s="79"/>
      <c r="ACU174" s="79"/>
      <c r="ACV174" s="80"/>
      <c r="ACW174" s="78" t="s">
        <v>121</v>
      </c>
      <c r="ACX174" s="79"/>
      <c r="ACY174" s="79"/>
      <c r="ACZ174" s="79"/>
      <c r="ADA174" s="79"/>
      <c r="ADB174" s="79"/>
      <c r="ADC174" s="79"/>
      <c r="ADD174" s="80"/>
      <c r="ADE174" s="78" t="s">
        <v>121</v>
      </c>
      <c r="ADF174" s="79"/>
      <c r="ADG174" s="79"/>
      <c r="ADH174" s="79"/>
      <c r="ADI174" s="79"/>
      <c r="ADJ174" s="79"/>
      <c r="ADK174" s="79"/>
      <c r="ADL174" s="80"/>
      <c r="ADM174" s="78" t="s">
        <v>121</v>
      </c>
      <c r="ADN174" s="79"/>
      <c r="ADO174" s="79"/>
      <c r="ADP174" s="79"/>
      <c r="ADQ174" s="79"/>
      <c r="ADR174" s="79"/>
      <c r="ADS174" s="79"/>
      <c r="ADT174" s="80"/>
      <c r="ADU174" s="78" t="s">
        <v>121</v>
      </c>
      <c r="ADV174" s="79"/>
      <c r="ADW174" s="79"/>
      <c r="ADX174" s="79"/>
      <c r="ADY174" s="79"/>
      <c r="ADZ174" s="79"/>
      <c r="AEA174" s="79"/>
      <c r="AEB174" s="80"/>
      <c r="AEC174" s="78" t="s">
        <v>121</v>
      </c>
      <c r="AED174" s="79"/>
      <c r="AEE174" s="79"/>
      <c r="AEF174" s="79"/>
      <c r="AEG174" s="79"/>
      <c r="AEH174" s="79"/>
      <c r="AEI174" s="79"/>
      <c r="AEJ174" s="80"/>
      <c r="AEK174" s="78" t="s">
        <v>121</v>
      </c>
      <c r="AEL174" s="79"/>
      <c r="AEM174" s="79"/>
      <c r="AEN174" s="79"/>
      <c r="AEO174" s="79"/>
      <c r="AEP174" s="79"/>
      <c r="AEQ174" s="79"/>
      <c r="AER174" s="80"/>
      <c r="AES174" s="78" t="s">
        <v>121</v>
      </c>
      <c r="AET174" s="79"/>
      <c r="AEU174" s="79"/>
      <c r="AEV174" s="79"/>
      <c r="AEW174" s="79"/>
      <c r="AEX174" s="79"/>
      <c r="AEY174" s="79"/>
      <c r="AEZ174" s="80"/>
      <c r="AFA174" s="78" t="s">
        <v>121</v>
      </c>
      <c r="AFB174" s="79"/>
      <c r="AFC174" s="79"/>
      <c r="AFD174" s="79"/>
      <c r="AFE174" s="79"/>
      <c r="AFF174" s="79"/>
      <c r="AFG174" s="79"/>
      <c r="AFH174" s="80"/>
      <c r="AFI174" s="78" t="s">
        <v>121</v>
      </c>
      <c r="AFJ174" s="79"/>
      <c r="AFK174" s="79"/>
      <c r="AFL174" s="79"/>
      <c r="AFM174" s="79"/>
      <c r="AFN174" s="79"/>
      <c r="AFO174" s="79"/>
      <c r="AFP174" s="80"/>
      <c r="AFQ174" s="78" t="s">
        <v>121</v>
      </c>
      <c r="AFR174" s="79"/>
      <c r="AFS174" s="79"/>
      <c r="AFT174" s="79"/>
      <c r="AFU174" s="79"/>
      <c r="AFV174" s="79"/>
      <c r="AFW174" s="79"/>
      <c r="AFX174" s="80"/>
      <c r="AFY174" s="78" t="s">
        <v>121</v>
      </c>
      <c r="AFZ174" s="79"/>
      <c r="AGA174" s="79"/>
      <c r="AGB174" s="79"/>
      <c r="AGC174" s="79"/>
      <c r="AGD174" s="79"/>
      <c r="AGE174" s="79"/>
      <c r="AGF174" s="80"/>
      <c r="AGG174" s="78" t="s">
        <v>121</v>
      </c>
      <c r="AGH174" s="79"/>
      <c r="AGI174" s="79"/>
      <c r="AGJ174" s="79"/>
      <c r="AGK174" s="79"/>
      <c r="AGL174" s="79"/>
      <c r="AGM174" s="79"/>
      <c r="AGN174" s="80"/>
      <c r="AGO174" s="78" t="s">
        <v>121</v>
      </c>
      <c r="AGP174" s="79"/>
      <c r="AGQ174" s="79"/>
      <c r="AGR174" s="79"/>
      <c r="AGS174" s="79"/>
      <c r="AGT174" s="79"/>
      <c r="AGU174" s="79"/>
      <c r="AGV174" s="80"/>
      <c r="AGW174" s="78" t="s">
        <v>121</v>
      </c>
      <c r="AGX174" s="79"/>
      <c r="AGY174" s="79"/>
      <c r="AGZ174" s="79"/>
      <c r="AHA174" s="79"/>
      <c r="AHB174" s="79"/>
      <c r="AHC174" s="79"/>
      <c r="AHD174" s="80"/>
      <c r="AHE174" s="78" t="s">
        <v>121</v>
      </c>
      <c r="AHF174" s="79"/>
      <c r="AHG174" s="79"/>
      <c r="AHH174" s="79"/>
      <c r="AHI174" s="79"/>
      <c r="AHJ174" s="79"/>
      <c r="AHK174" s="79"/>
      <c r="AHL174" s="80"/>
      <c r="AHM174" s="78" t="s">
        <v>121</v>
      </c>
      <c r="AHN174" s="79"/>
      <c r="AHO174" s="79"/>
      <c r="AHP174" s="79"/>
      <c r="AHQ174" s="79"/>
      <c r="AHR174" s="79"/>
      <c r="AHS174" s="79"/>
      <c r="AHT174" s="80"/>
      <c r="AHU174" s="78" t="s">
        <v>121</v>
      </c>
      <c r="AHV174" s="79"/>
      <c r="AHW174" s="79"/>
      <c r="AHX174" s="79"/>
      <c r="AHY174" s="79"/>
      <c r="AHZ174" s="79"/>
      <c r="AIA174" s="79"/>
      <c r="AIB174" s="80"/>
      <c r="AIC174" s="78" t="s">
        <v>121</v>
      </c>
      <c r="AID174" s="79"/>
      <c r="AIE174" s="79"/>
      <c r="AIF174" s="79"/>
      <c r="AIG174" s="79"/>
      <c r="AIH174" s="79"/>
      <c r="AII174" s="79"/>
      <c r="AIJ174" s="80"/>
      <c r="AIK174" s="78" t="s">
        <v>121</v>
      </c>
      <c r="AIL174" s="79"/>
      <c r="AIM174" s="79"/>
      <c r="AIN174" s="79"/>
      <c r="AIO174" s="79"/>
      <c r="AIP174" s="79"/>
      <c r="AIQ174" s="79"/>
      <c r="AIR174" s="80"/>
      <c r="AIS174" s="78" t="s">
        <v>121</v>
      </c>
      <c r="AIT174" s="79"/>
      <c r="AIU174" s="79"/>
      <c r="AIV174" s="79"/>
      <c r="AIW174" s="79"/>
      <c r="AIX174" s="79"/>
      <c r="AIY174" s="79"/>
      <c r="AIZ174" s="80"/>
      <c r="AJA174" s="78" t="s">
        <v>121</v>
      </c>
      <c r="AJB174" s="79"/>
      <c r="AJC174" s="79"/>
      <c r="AJD174" s="79"/>
      <c r="AJE174" s="79"/>
      <c r="AJF174" s="79"/>
      <c r="AJG174" s="79"/>
      <c r="AJH174" s="80"/>
      <c r="AJI174" s="78" t="s">
        <v>121</v>
      </c>
      <c r="AJJ174" s="79"/>
      <c r="AJK174" s="79"/>
      <c r="AJL174" s="79"/>
      <c r="AJM174" s="79"/>
      <c r="AJN174" s="79"/>
      <c r="AJO174" s="79"/>
      <c r="AJP174" s="80"/>
      <c r="AJQ174" s="78" t="s">
        <v>121</v>
      </c>
      <c r="AJR174" s="79"/>
      <c r="AJS174" s="79"/>
      <c r="AJT174" s="79"/>
      <c r="AJU174" s="79"/>
      <c r="AJV174" s="79"/>
      <c r="AJW174" s="79"/>
      <c r="AJX174" s="80"/>
      <c r="AJY174" s="78" t="s">
        <v>121</v>
      </c>
      <c r="AJZ174" s="79"/>
      <c r="AKA174" s="79"/>
      <c r="AKB174" s="79"/>
      <c r="AKC174" s="79"/>
      <c r="AKD174" s="79"/>
      <c r="AKE174" s="79"/>
      <c r="AKF174" s="80"/>
      <c r="AKG174" s="78" t="s">
        <v>121</v>
      </c>
      <c r="AKH174" s="79"/>
      <c r="AKI174" s="79"/>
      <c r="AKJ174" s="79"/>
      <c r="AKK174" s="79"/>
      <c r="AKL174" s="79"/>
      <c r="AKM174" s="79"/>
      <c r="AKN174" s="80"/>
      <c r="AKO174" s="78" t="s">
        <v>121</v>
      </c>
      <c r="AKP174" s="79"/>
      <c r="AKQ174" s="79"/>
      <c r="AKR174" s="79"/>
      <c r="AKS174" s="79"/>
      <c r="AKT174" s="79"/>
      <c r="AKU174" s="79"/>
      <c r="AKV174" s="80"/>
      <c r="AKW174" s="78" t="s">
        <v>121</v>
      </c>
      <c r="AKX174" s="79"/>
      <c r="AKY174" s="79"/>
      <c r="AKZ174" s="79"/>
      <c r="ALA174" s="79"/>
      <c r="ALB174" s="79"/>
      <c r="ALC174" s="79"/>
      <c r="ALD174" s="80"/>
      <c r="ALE174" s="78" t="s">
        <v>121</v>
      </c>
      <c r="ALF174" s="79"/>
      <c r="ALG174" s="79"/>
      <c r="ALH174" s="79"/>
      <c r="ALI174" s="79"/>
      <c r="ALJ174" s="79"/>
      <c r="ALK174" s="79"/>
      <c r="ALL174" s="80"/>
      <c r="ALM174" s="78" t="s">
        <v>121</v>
      </c>
      <c r="ALN174" s="79"/>
      <c r="ALO174" s="79"/>
      <c r="ALP174" s="79"/>
      <c r="ALQ174" s="79"/>
      <c r="ALR174" s="79"/>
      <c r="ALS174" s="79"/>
      <c r="ALT174" s="80"/>
      <c r="ALU174" s="78" t="s">
        <v>121</v>
      </c>
      <c r="ALV174" s="79"/>
      <c r="ALW174" s="79"/>
      <c r="ALX174" s="79"/>
      <c r="ALY174" s="79"/>
      <c r="ALZ174" s="79"/>
      <c r="AMA174" s="79"/>
      <c r="AMB174" s="80"/>
      <c r="AMC174" s="78" t="s">
        <v>121</v>
      </c>
      <c r="AMD174" s="79"/>
      <c r="AME174" s="79"/>
      <c r="AMF174" s="79"/>
      <c r="AMG174" s="79"/>
      <c r="AMH174" s="79"/>
      <c r="AMI174" s="79"/>
      <c r="AMJ174" s="80"/>
      <c r="AMK174" s="78" t="s">
        <v>121</v>
      </c>
      <c r="AML174" s="79"/>
      <c r="AMM174" s="79"/>
      <c r="AMN174" s="79"/>
      <c r="AMO174" s="79"/>
      <c r="AMP174" s="79"/>
      <c r="AMQ174" s="79"/>
      <c r="AMR174" s="80"/>
      <c r="AMS174" s="78" t="s">
        <v>121</v>
      </c>
      <c r="AMT174" s="79"/>
      <c r="AMU174" s="79"/>
      <c r="AMV174" s="79"/>
      <c r="AMW174" s="79"/>
      <c r="AMX174" s="79"/>
      <c r="AMY174" s="79"/>
      <c r="AMZ174" s="80"/>
      <c r="ANA174" s="78" t="s">
        <v>121</v>
      </c>
      <c r="ANB174" s="79"/>
      <c r="ANC174" s="79"/>
      <c r="AND174" s="79"/>
      <c r="ANE174" s="79"/>
      <c r="ANF174" s="79"/>
      <c r="ANG174" s="79"/>
      <c r="ANH174" s="80"/>
      <c r="ANI174" s="78" t="s">
        <v>121</v>
      </c>
      <c r="ANJ174" s="79"/>
      <c r="ANK174" s="79"/>
      <c r="ANL174" s="79"/>
      <c r="ANM174" s="79"/>
      <c r="ANN174" s="79"/>
      <c r="ANO174" s="79"/>
      <c r="ANP174" s="80"/>
      <c r="ANQ174" s="78" t="s">
        <v>121</v>
      </c>
      <c r="ANR174" s="79"/>
      <c r="ANS174" s="79"/>
      <c r="ANT174" s="79"/>
      <c r="ANU174" s="79"/>
      <c r="ANV174" s="79"/>
      <c r="ANW174" s="79"/>
      <c r="ANX174" s="80"/>
      <c r="ANY174" s="78" t="s">
        <v>121</v>
      </c>
      <c r="ANZ174" s="79"/>
      <c r="AOA174" s="79"/>
      <c r="AOB174" s="79"/>
      <c r="AOC174" s="79"/>
      <c r="AOD174" s="79"/>
      <c r="AOE174" s="79"/>
      <c r="AOF174" s="80"/>
      <c r="AOG174" s="78" t="s">
        <v>121</v>
      </c>
      <c r="AOH174" s="79"/>
      <c r="AOI174" s="79"/>
      <c r="AOJ174" s="79"/>
      <c r="AOK174" s="79"/>
      <c r="AOL174" s="79"/>
      <c r="AOM174" s="79"/>
      <c r="AON174" s="80"/>
      <c r="AOO174" s="78" t="s">
        <v>121</v>
      </c>
      <c r="AOP174" s="79"/>
      <c r="AOQ174" s="79"/>
      <c r="AOR174" s="79"/>
      <c r="AOS174" s="79"/>
      <c r="AOT174" s="79"/>
      <c r="AOU174" s="79"/>
      <c r="AOV174" s="80"/>
      <c r="AOW174" s="78" t="s">
        <v>121</v>
      </c>
      <c r="AOX174" s="79"/>
      <c r="AOY174" s="79"/>
      <c r="AOZ174" s="79"/>
      <c r="APA174" s="79"/>
      <c r="APB174" s="79"/>
      <c r="APC174" s="79"/>
      <c r="APD174" s="80"/>
      <c r="APE174" s="78" t="s">
        <v>121</v>
      </c>
      <c r="APF174" s="79"/>
      <c r="APG174" s="79"/>
      <c r="APH174" s="79"/>
      <c r="API174" s="79"/>
      <c r="APJ174" s="79"/>
      <c r="APK174" s="79"/>
      <c r="APL174" s="80"/>
      <c r="APM174" s="78" t="s">
        <v>121</v>
      </c>
      <c r="APN174" s="79"/>
      <c r="APO174" s="79"/>
      <c r="APP174" s="79"/>
      <c r="APQ174" s="79"/>
      <c r="APR174" s="79"/>
      <c r="APS174" s="79"/>
      <c r="APT174" s="80"/>
      <c r="APU174" s="78" t="s">
        <v>121</v>
      </c>
      <c r="APV174" s="79"/>
      <c r="APW174" s="79"/>
      <c r="APX174" s="79"/>
      <c r="APY174" s="79"/>
      <c r="APZ174" s="79"/>
      <c r="AQA174" s="79"/>
      <c r="AQB174" s="80"/>
      <c r="AQC174" s="78" t="s">
        <v>121</v>
      </c>
      <c r="AQD174" s="79"/>
      <c r="AQE174" s="79"/>
      <c r="AQF174" s="79"/>
      <c r="AQG174" s="79"/>
      <c r="AQH174" s="79"/>
      <c r="AQI174" s="79"/>
      <c r="AQJ174" s="80"/>
      <c r="AQK174" s="78" t="s">
        <v>121</v>
      </c>
      <c r="AQL174" s="79"/>
      <c r="AQM174" s="79"/>
      <c r="AQN174" s="79"/>
      <c r="AQO174" s="79"/>
      <c r="AQP174" s="79"/>
      <c r="AQQ174" s="79"/>
      <c r="AQR174" s="80"/>
      <c r="AQS174" s="78" t="s">
        <v>121</v>
      </c>
      <c r="AQT174" s="79"/>
      <c r="AQU174" s="79"/>
      <c r="AQV174" s="79"/>
      <c r="AQW174" s="79"/>
      <c r="AQX174" s="79"/>
      <c r="AQY174" s="79"/>
      <c r="AQZ174" s="80"/>
      <c r="ARA174" s="78" t="s">
        <v>121</v>
      </c>
      <c r="ARB174" s="79"/>
      <c r="ARC174" s="79"/>
      <c r="ARD174" s="79"/>
      <c r="ARE174" s="79"/>
      <c r="ARF174" s="79"/>
      <c r="ARG174" s="79"/>
      <c r="ARH174" s="80"/>
      <c r="ARI174" s="78" t="s">
        <v>121</v>
      </c>
      <c r="ARJ174" s="79"/>
      <c r="ARK174" s="79"/>
      <c r="ARL174" s="79"/>
      <c r="ARM174" s="79"/>
      <c r="ARN174" s="79"/>
      <c r="ARO174" s="79"/>
      <c r="ARP174" s="80"/>
      <c r="ARQ174" s="78" t="s">
        <v>121</v>
      </c>
      <c r="ARR174" s="79"/>
      <c r="ARS174" s="79"/>
      <c r="ART174" s="79"/>
      <c r="ARU174" s="79"/>
      <c r="ARV174" s="79"/>
      <c r="ARW174" s="79"/>
      <c r="ARX174" s="80"/>
      <c r="ARY174" s="78" t="s">
        <v>121</v>
      </c>
      <c r="ARZ174" s="79"/>
      <c r="ASA174" s="79"/>
      <c r="ASB174" s="79"/>
      <c r="ASC174" s="79"/>
      <c r="ASD174" s="79"/>
      <c r="ASE174" s="79"/>
      <c r="ASF174" s="80"/>
      <c r="ASG174" s="78" t="s">
        <v>121</v>
      </c>
      <c r="ASH174" s="79"/>
      <c r="ASI174" s="79"/>
      <c r="ASJ174" s="79"/>
      <c r="ASK174" s="79"/>
      <c r="ASL174" s="79"/>
      <c r="ASM174" s="79"/>
      <c r="ASN174" s="80"/>
      <c r="ASO174" s="78" t="s">
        <v>121</v>
      </c>
      <c r="ASP174" s="79"/>
      <c r="ASQ174" s="79"/>
      <c r="ASR174" s="79"/>
      <c r="ASS174" s="79"/>
      <c r="AST174" s="79"/>
      <c r="ASU174" s="79"/>
      <c r="ASV174" s="80"/>
      <c r="ASW174" s="78" t="s">
        <v>121</v>
      </c>
      <c r="ASX174" s="79"/>
      <c r="ASY174" s="79"/>
      <c r="ASZ174" s="79"/>
      <c r="ATA174" s="79"/>
      <c r="ATB174" s="79"/>
      <c r="ATC174" s="79"/>
      <c r="ATD174" s="80"/>
      <c r="ATE174" s="78" t="s">
        <v>121</v>
      </c>
      <c r="ATF174" s="79"/>
      <c r="ATG174" s="79"/>
      <c r="ATH174" s="79"/>
      <c r="ATI174" s="79"/>
      <c r="ATJ174" s="79"/>
      <c r="ATK174" s="79"/>
      <c r="ATL174" s="80"/>
      <c r="ATM174" s="78" t="s">
        <v>121</v>
      </c>
      <c r="ATN174" s="79"/>
      <c r="ATO174" s="79"/>
      <c r="ATP174" s="79"/>
      <c r="ATQ174" s="79"/>
      <c r="ATR174" s="79"/>
      <c r="ATS174" s="79"/>
      <c r="ATT174" s="80"/>
      <c r="ATU174" s="78" t="s">
        <v>121</v>
      </c>
      <c r="ATV174" s="79"/>
      <c r="ATW174" s="79"/>
      <c r="ATX174" s="79"/>
      <c r="ATY174" s="79"/>
      <c r="ATZ174" s="79"/>
      <c r="AUA174" s="79"/>
      <c r="AUB174" s="80"/>
      <c r="AUC174" s="78" t="s">
        <v>121</v>
      </c>
      <c r="AUD174" s="79"/>
      <c r="AUE174" s="79"/>
      <c r="AUF174" s="79"/>
      <c r="AUG174" s="79"/>
      <c r="AUH174" s="79"/>
      <c r="AUI174" s="79"/>
      <c r="AUJ174" s="80"/>
      <c r="AUK174" s="78" t="s">
        <v>121</v>
      </c>
      <c r="AUL174" s="79"/>
      <c r="AUM174" s="79"/>
      <c r="AUN174" s="79"/>
      <c r="AUO174" s="79"/>
      <c r="AUP174" s="79"/>
      <c r="AUQ174" s="79"/>
      <c r="AUR174" s="80"/>
      <c r="AUS174" s="78" t="s">
        <v>121</v>
      </c>
      <c r="AUT174" s="79"/>
      <c r="AUU174" s="79"/>
      <c r="AUV174" s="79"/>
      <c r="AUW174" s="79"/>
      <c r="AUX174" s="79"/>
      <c r="AUY174" s="79"/>
      <c r="AUZ174" s="80"/>
      <c r="AVA174" s="78" t="s">
        <v>121</v>
      </c>
      <c r="AVB174" s="79"/>
      <c r="AVC174" s="79"/>
      <c r="AVD174" s="79"/>
      <c r="AVE174" s="79"/>
      <c r="AVF174" s="79"/>
      <c r="AVG174" s="79"/>
      <c r="AVH174" s="80"/>
      <c r="AVI174" s="78" t="s">
        <v>121</v>
      </c>
      <c r="AVJ174" s="79"/>
      <c r="AVK174" s="79"/>
      <c r="AVL174" s="79"/>
      <c r="AVM174" s="79"/>
      <c r="AVN174" s="79"/>
      <c r="AVO174" s="79"/>
      <c r="AVP174" s="80"/>
      <c r="AVQ174" s="78" t="s">
        <v>121</v>
      </c>
      <c r="AVR174" s="79"/>
      <c r="AVS174" s="79"/>
      <c r="AVT174" s="79"/>
      <c r="AVU174" s="79"/>
      <c r="AVV174" s="79"/>
      <c r="AVW174" s="79"/>
      <c r="AVX174" s="80"/>
      <c r="AVY174" s="78" t="s">
        <v>121</v>
      </c>
      <c r="AVZ174" s="79"/>
      <c r="AWA174" s="79"/>
      <c r="AWB174" s="79"/>
      <c r="AWC174" s="79"/>
      <c r="AWD174" s="79"/>
      <c r="AWE174" s="79"/>
      <c r="AWF174" s="80"/>
      <c r="AWG174" s="78" t="s">
        <v>121</v>
      </c>
      <c r="AWH174" s="79"/>
      <c r="AWI174" s="79"/>
      <c r="AWJ174" s="79"/>
      <c r="AWK174" s="79"/>
      <c r="AWL174" s="79"/>
      <c r="AWM174" s="79"/>
      <c r="AWN174" s="80"/>
      <c r="AWO174" s="78" t="s">
        <v>121</v>
      </c>
      <c r="AWP174" s="79"/>
      <c r="AWQ174" s="79"/>
      <c r="AWR174" s="79"/>
      <c r="AWS174" s="79"/>
      <c r="AWT174" s="79"/>
      <c r="AWU174" s="79"/>
      <c r="AWV174" s="80"/>
      <c r="AWW174" s="78" t="s">
        <v>121</v>
      </c>
      <c r="AWX174" s="79"/>
      <c r="AWY174" s="79"/>
      <c r="AWZ174" s="79"/>
      <c r="AXA174" s="79"/>
      <c r="AXB174" s="79"/>
      <c r="AXC174" s="79"/>
      <c r="AXD174" s="80"/>
      <c r="AXE174" s="78" t="s">
        <v>121</v>
      </c>
      <c r="AXF174" s="79"/>
      <c r="AXG174" s="79"/>
      <c r="AXH174" s="79"/>
      <c r="AXI174" s="79"/>
      <c r="AXJ174" s="79"/>
      <c r="AXK174" s="79"/>
      <c r="AXL174" s="80"/>
      <c r="AXM174" s="78" t="s">
        <v>121</v>
      </c>
      <c r="AXN174" s="79"/>
      <c r="AXO174" s="79"/>
      <c r="AXP174" s="79"/>
      <c r="AXQ174" s="79"/>
      <c r="AXR174" s="79"/>
      <c r="AXS174" s="79"/>
      <c r="AXT174" s="80"/>
      <c r="AXU174" s="78" t="s">
        <v>121</v>
      </c>
      <c r="AXV174" s="79"/>
      <c r="AXW174" s="79"/>
      <c r="AXX174" s="79"/>
      <c r="AXY174" s="79"/>
      <c r="AXZ174" s="79"/>
      <c r="AYA174" s="79"/>
      <c r="AYB174" s="80"/>
      <c r="AYC174" s="78" t="s">
        <v>121</v>
      </c>
      <c r="AYD174" s="79"/>
      <c r="AYE174" s="79"/>
      <c r="AYF174" s="79"/>
      <c r="AYG174" s="79"/>
      <c r="AYH174" s="79"/>
      <c r="AYI174" s="79"/>
      <c r="AYJ174" s="80"/>
      <c r="AYK174" s="78" t="s">
        <v>121</v>
      </c>
      <c r="AYL174" s="79"/>
      <c r="AYM174" s="79"/>
      <c r="AYN174" s="79"/>
      <c r="AYO174" s="79"/>
      <c r="AYP174" s="79"/>
      <c r="AYQ174" s="79"/>
      <c r="AYR174" s="80"/>
      <c r="AYS174" s="78" t="s">
        <v>121</v>
      </c>
      <c r="AYT174" s="79"/>
      <c r="AYU174" s="79"/>
      <c r="AYV174" s="79"/>
      <c r="AYW174" s="79"/>
      <c r="AYX174" s="79"/>
      <c r="AYY174" s="79"/>
      <c r="AYZ174" s="80"/>
      <c r="AZA174" s="78" t="s">
        <v>121</v>
      </c>
      <c r="AZB174" s="79"/>
      <c r="AZC174" s="79"/>
      <c r="AZD174" s="79"/>
      <c r="AZE174" s="79"/>
      <c r="AZF174" s="79"/>
      <c r="AZG174" s="79"/>
      <c r="AZH174" s="80"/>
      <c r="AZI174" s="78" t="s">
        <v>121</v>
      </c>
      <c r="AZJ174" s="79"/>
      <c r="AZK174" s="79"/>
      <c r="AZL174" s="79"/>
      <c r="AZM174" s="79"/>
      <c r="AZN174" s="79"/>
      <c r="AZO174" s="79"/>
      <c r="AZP174" s="80"/>
      <c r="AZQ174" s="78" t="s">
        <v>121</v>
      </c>
      <c r="AZR174" s="79"/>
      <c r="AZS174" s="79"/>
      <c r="AZT174" s="79"/>
      <c r="AZU174" s="79"/>
      <c r="AZV174" s="79"/>
      <c r="AZW174" s="79"/>
      <c r="AZX174" s="80"/>
      <c r="AZY174" s="78" t="s">
        <v>121</v>
      </c>
      <c r="AZZ174" s="79"/>
      <c r="BAA174" s="79"/>
      <c r="BAB174" s="79"/>
      <c r="BAC174" s="79"/>
      <c r="BAD174" s="79"/>
      <c r="BAE174" s="79"/>
      <c r="BAF174" s="80"/>
      <c r="BAG174" s="78" t="s">
        <v>121</v>
      </c>
      <c r="BAH174" s="79"/>
      <c r="BAI174" s="79"/>
      <c r="BAJ174" s="79"/>
      <c r="BAK174" s="79"/>
      <c r="BAL174" s="79"/>
      <c r="BAM174" s="79"/>
      <c r="BAN174" s="80"/>
      <c r="BAO174" s="78" t="s">
        <v>121</v>
      </c>
      <c r="BAP174" s="79"/>
      <c r="BAQ174" s="79"/>
      <c r="BAR174" s="79"/>
      <c r="BAS174" s="79"/>
      <c r="BAT174" s="79"/>
      <c r="BAU174" s="79"/>
      <c r="BAV174" s="80"/>
      <c r="BAW174" s="78" t="s">
        <v>121</v>
      </c>
      <c r="BAX174" s="79"/>
      <c r="BAY174" s="79"/>
      <c r="BAZ174" s="79"/>
      <c r="BBA174" s="79"/>
      <c r="BBB174" s="79"/>
      <c r="BBC174" s="79"/>
      <c r="BBD174" s="80"/>
      <c r="BBE174" s="78" t="s">
        <v>121</v>
      </c>
      <c r="BBF174" s="79"/>
      <c r="BBG174" s="79"/>
      <c r="BBH174" s="79"/>
      <c r="BBI174" s="79"/>
      <c r="BBJ174" s="79"/>
      <c r="BBK174" s="79"/>
      <c r="BBL174" s="80"/>
      <c r="BBM174" s="78" t="s">
        <v>121</v>
      </c>
      <c r="BBN174" s="79"/>
      <c r="BBO174" s="79"/>
      <c r="BBP174" s="79"/>
      <c r="BBQ174" s="79"/>
      <c r="BBR174" s="79"/>
      <c r="BBS174" s="79"/>
      <c r="BBT174" s="80"/>
      <c r="BBU174" s="78" t="s">
        <v>121</v>
      </c>
      <c r="BBV174" s="79"/>
      <c r="BBW174" s="79"/>
      <c r="BBX174" s="79"/>
      <c r="BBY174" s="79"/>
      <c r="BBZ174" s="79"/>
      <c r="BCA174" s="79"/>
      <c r="BCB174" s="80"/>
      <c r="BCC174" s="78" t="s">
        <v>121</v>
      </c>
      <c r="BCD174" s="79"/>
      <c r="BCE174" s="79"/>
      <c r="BCF174" s="79"/>
      <c r="BCG174" s="79"/>
      <c r="BCH174" s="79"/>
      <c r="BCI174" s="79"/>
      <c r="BCJ174" s="80"/>
      <c r="BCK174" s="78" t="s">
        <v>121</v>
      </c>
      <c r="BCL174" s="79"/>
      <c r="BCM174" s="79"/>
      <c r="BCN174" s="79"/>
      <c r="BCO174" s="79"/>
      <c r="BCP174" s="79"/>
      <c r="BCQ174" s="79"/>
      <c r="BCR174" s="80"/>
      <c r="BCS174" s="78" t="s">
        <v>121</v>
      </c>
      <c r="BCT174" s="79"/>
      <c r="BCU174" s="79"/>
      <c r="BCV174" s="79"/>
      <c r="BCW174" s="79"/>
      <c r="BCX174" s="79"/>
      <c r="BCY174" s="79"/>
      <c r="BCZ174" s="80"/>
      <c r="BDA174" s="78" t="s">
        <v>121</v>
      </c>
      <c r="BDB174" s="79"/>
      <c r="BDC174" s="79"/>
      <c r="BDD174" s="79"/>
      <c r="BDE174" s="79"/>
      <c r="BDF174" s="79"/>
      <c r="BDG174" s="79"/>
      <c r="BDH174" s="80"/>
      <c r="BDI174" s="78" t="s">
        <v>121</v>
      </c>
      <c r="BDJ174" s="79"/>
      <c r="BDK174" s="79"/>
      <c r="BDL174" s="79"/>
      <c r="BDM174" s="79"/>
      <c r="BDN174" s="79"/>
      <c r="BDO174" s="79"/>
      <c r="BDP174" s="80"/>
      <c r="BDQ174" s="78" t="s">
        <v>121</v>
      </c>
      <c r="BDR174" s="79"/>
      <c r="BDS174" s="79"/>
      <c r="BDT174" s="79"/>
      <c r="BDU174" s="79"/>
      <c r="BDV174" s="79"/>
      <c r="BDW174" s="79"/>
      <c r="BDX174" s="80"/>
      <c r="BDY174" s="78" t="s">
        <v>121</v>
      </c>
      <c r="BDZ174" s="79"/>
      <c r="BEA174" s="79"/>
      <c r="BEB174" s="79"/>
      <c r="BEC174" s="79"/>
      <c r="BED174" s="79"/>
      <c r="BEE174" s="79"/>
      <c r="BEF174" s="80"/>
      <c r="BEG174" s="78" t="s">
        <v>121</v>
      </c>
      <c r="BEH174" s="79"/>
      <c r="BEI174" s="79"/>
      <c r="BEJ174" s="79"/>
      <c r="BEK174" s="79"/>
      <c r="BEL174" s="79"/>
      <c r="BEM174" s="79"/>
      <c r="BEN174" s="80"/>
      <c r="BEO174" s="78" t="s">
        <v>121</v>
      </c>
      <c r="BEP174" s="79"/>
      <c r="BEQ174" s="79"/>
      <c r="BER174" s="79"/>
      <c r="BES174" s="79"/>
      <c r="BET174" s="79"/>
      <c r="BEU174" s="79"/>
      <c r="BEV174" s="80"/>
      <c r="BEW174" s="78" t="s">
        <v>121</v>
      </c>
      <c r="BEX174" s="79"/>
      <c r="BEY174" s="79"/>
      <c r="BEZ174" s="79"/>
      <c r="BFA174" s="79"/>
      <c r="BFB174" s="79"/>
      <c r="BFC174" s="79"/>
      <c r="BFD174" s="80"/>
      <c r="BFE174" s="78" t="s">
        <v>121</v>
      </c>
      <c r="BFF174" s="79"/>
      <c r="BFG174" s="79"/>
      <c r="BFH174" s="79"/>
      <c r="BFI174" s="79"/>
      <c r="BFJ174" s="79"/>
      <c r="BFK174" s="79"/>
      <c r="BFL174" s="80"/>
      <c r="BFM174" s="78" t="s">
        <v>121</v>
      </c>
      <c r="BFN174" s="79"/>
      <c r="BFO174" s="79"/>
      <c r="BFP174" s="79"/>
      <c r="BFQ174" s="79"/>
      <c r="BFR174" s="79"/>
      <c r="BFS174" s="79"/>
      <c r="BFT174" s="80"/>
      <c r="BFU174" s="78" t="s">
        <v>121</v>
      </c>
      <c r="BFV174" s="79"/>
      <c r="BFW174" s="79"/>
      <c r="BFX174" s="79"/>
      <c r="BFY174" s="79"/>
      <c r="BFZ174" s="79"/>
      <c r="BGA174" s="79"/>
      <c r="BGB174" s="80"/>
      <c r="BGC174" s="78" t="s">
        <v>121</v>
      </c>
      <c r="BGD174" s="79"/>
      <c r="BGE174" s="79"/>
      <c r="BGF174" s="79"/>
      <c r="BGG174" s="79"/>
      <c r="BGH174" s="79"/>
      <c r="BGI174" s="79"/>
      <c r="BGJ174" s="80"/>
      <c r="BGK174" s="78" t="s">
        <v>121</v>
      </c>
      <c r="BGL174" s="79"/>
      <c r="BGM174" s="79"/>
      <c r="BGN174" s="79"/>
      <c r="BGO174" s="79"/>
      <c r="BGP174" s="79"/>
      <c r="BGQ174" s="79"/>
      <c r="BGR174" s="80"/>
      <c r="BGS174" s="78" t="s">
        <v>121</v>
      </c>
      <c r="BGT174" s="79"/>
      <c r="BGU174" s="79"/>
      <c r="BGV174" s="79"/>
      <c r="BGW174" s="79"/>
      <c r="BGX174" s="79"/>
      <c r="BGY174" s="79"/>
      <c r="BGZ174" s="80"/>
      <c r="BHA174" s="78" t="s">
        <v>121</v>
      </c>
      <c r="BHB174" s="79"/>
      <c r="BHC174" s="79"/>
      <c r="BHD174" s="79"/>
      <c r="BHE174" s="79"/>
      <c r="BHF174" s="79"/>
      <c r="BHG174" s="79"/>
      <c r="BHH174" s="80"/>
      <c r="BHI174" s="78" t="s">
        <v>121</v>
      </c>
      <c r="BHJ174" s="79"/>
      <c r="BHK174" s="79"/>
      <c r="BHL174" s="79"/>
      <c r="BHM174" s="79"/>
      <c r="BHN174" s="79"/>
      <c r="BHO174" s="79"/>
      <c r="BHP174" s="80"/>
      <c r="BHQ174" s="78" t="s">
        <v>121</v>
      </c>
      <c r="BHR174" s="79"/>
      <c r="BHS174" s="79"/>
      <c r="BHT174" s="79"/>
      <c r="BHU174" s="79"/>
      <c r="BHV174" s="79"/>
      <c r="BHW174" s="79"/>
      <c r="BHX174" s="80"/>
      <c r="BHY174" s="78" t="s">
        <v>121</v>
      </c>
      <c r="BHZ174" s="79"/>
      <c r="BIA174" s="79"/>
      <c r="BIB174" s="79"/>
      <c r="BIC174" s="79"/>
      <c r="BID174" s="79"/>
      <c r="BIE174" s="79"/>
      <c r="BIF174" s="80"/>
      <c r="BIG174" s="78" t="s">
        <v>121</v>
      </c>
      <c r="BIH174" s="79"/>
      <c r="BII174" s="79"/>
      <c r="BIJ174" s="79"/>
      <c r="BIK174" s="79"/>
      <c r="BIL174" s="79"/>
      <c r="BIM174" s="79"/>
      <c r="BIN174" s="80"/>
      <c r="BIO174" s="78" t="s">
        <v>121</v>
      </c>
      <c r="BIP174" s="79"/>
      <c r="BIQ174" s="79"/>
      <c r="BIR174" s="79"/>
      <c r="BIS174" s="79"/>
      <c r="BIT174" s="79"/>
      <c r="BIU174" s="79"/>
      <c r="BIV174" s="80"/>
      <c r="BIW174" s="78" t="s">
        <v>121</v>
      </c>
      <c r="BIX174" s="79"/>
      <c r="BIY174" s="79"/>
      <c r="BIZ174" s="79"/>
      <c r="BJA174" s="79"/>
      <c r="BJB174" s="79"/>
      <c r="BJC174" s="79"/>
      <c r="BJD174" s="80"/>
      <c r="BJE174" s="78" t="s">
        <v>121</v>
      </c>
      <c r="BJF174" s="79"/>
      <c r="BJG174" s="79"/>
      <c r="BJH174" s="79"/>
      <c r="BJI174" s="79"/>
      <c r="BJJ174" s="79"/>
      <c r="BJK174" s="79"/>
      <c r="BJL174" s="80"/>
      <c r="BJM174" s="78" t="s">
        <v>121</v>
      </c>
      <c r="BJN174" s="79"/>
      <c r="BJO174" s="79"/>
      <c r="BJP174" s="79"/>
      <c r="BJQ174" s="79"/>
      <c r="BJR174" s="79"/>
      <c r="BJS174" s="79"/>
      <c r="BJT174" s="80"/>
      <c r="BJU174" s="78" t="s">
        <v>121</v>
      </c>
      <c r="BJV174" s="79"/>
      <c r="BJW174" s="79"/>
      <c r="BJX174" s="79"/>
      <c r="BJY174" s="79"/>
      <c r="BJZ174" s="79"/>
      <c r="BKA174" s="79"/>
      <c r="BKB174" s="80"/>
      <c r="BKC174" s="78" t="s">
        <v>121</v>
      </c>
      <c r="BKD174" s="79"/>
      <c r="BKE174" s="79"/>
      <c r="BKF174" s="79"/>
      <c r="BKG174" s="79"/>
      <c r="BKH174" s="79"/>
      <c r="BKI174" s="79"/>
      <c r="BKJ174" s="80"/>
      <c r="BKK174" s="78" t="s">
        <v>121</v>
      </c>
      <c r="BKL174" s="79"/>
      <c r="BKM174" s="79"/>
      <c r="BKN174" s="79"/>
      <c r="BKO174" s="79"/>
      <c r="BKP174" s="79"/>
      <c r="BKQ174" s="79"/>
      <c r="BKR174" s="80"/>
      <c r="BKS174" s="78" t="s">
        <v>121</v>
      </c>
      <c r="BKT174" s="79"/>
      <c r="BKU174" s="79"/>
      <c r="BKV174" s="79"/>
      <c r="BKW174" s="79"/>
      <c r="BKX174" s="79"/>
      <c r="BKY174" s="79"/>
      <c r="BKZ174" s="80"/>
      <c r="BLA174" s="78" t="s">
        <v>121</v>
      </c>
      <c r="BLB174" s="79"/>
      <c r="BLC174" s="79"/>
      <c r="BLD174" s="79"/>
      <c r="BLE174" s="79"/>
      <c r="BLF174" s="79"/>
      <c r="BLG174" s="79"/>
      <c r="BLH174" s="80"/>
      <c r="BLI174" s="78" t="s">
        <v>121</v>
      </c>
      <c r="BLJ174" s="79"/>
      <c r="BLK174" s="79"/>
      <c r="BLL174" s="79"/>
      <c r="BLM174" s="79"/>
      <c r="BLN174" s="79"/>
      <c r="BLO174" s="79"/>
      <c r="BLP174" s="80"/>
      <c r="BLQ174" s="78" t="s">
        <v>121</v>
      </c>
      <c r="BLR174" s="79"/>
      <c r="BLS174" s="79"/>
      <c r="BLT174" s="79"/>
      <c r="BLU174" s="79"/>
      <c r="BLV174" s="79"/>
      <c r="BLW174" s="79"/>
      <c r="BLX174" s="80"/>
      <c r="BLY174" s="78" t="s">
        <v>121</v>
      </c>
      <c r="BLZ174" s="79"/>
      <c r="BMA174" s="79"/>
      <c r="BMB174" s="79"/>
      <c r="BMC174" s="79"/>
      <c r="BMD174" s="79"/>
      <c r="BME174" s="79"/>
      <c r="BMF174" s="80"/>
      <c r="BMG174" s="78" t="s">
        <v>121</v>
      </c>
      <c r="BMH174" s="79"/>
      <c r="BMI174" s="79"/>
      <c r="BMJ174" s="79"/>
      <c r="BMK174" s="79"/>
      <c r="BML174" s="79"/>
      <c r="BMM174" s="79"/>
      <c r="BMN174" s="80"/>
      <c r="BMO174" s="78" t="s">
        <v>121</v>
      </c>
      <c r="BMP174" s="79"/>
      <c r="BMQ174" s="79"/>
      <c r="BMR174" s="79"/>
      <c r="BMS174" s="79"/>
      <c r="BMT174" s="79"/>
      <c r="BMU174" s="79"/>
      <c r="BMV174" s="80"/>
      <c r="BMW174" s="78" t="s">
        <v>121</v>
      </c>
      <c r="BMX174" s="79"/>
      <c r="BMY174" s="79"/>
      <c r="BMZ174" s="79"/>
      <c r="BNA174" s="79"/>
      <c r="BNB174" s="79"/>
      <c r="BNC174" s="79"/>
      <c r="BND174" s="80"/>
      <c r="BNE174" s="78" t="s">
        <v>121</v>
      </c>
      <c r="BNF174" s="79"/>
      <c r="BNG174" s="79"/>
      <c r="BNH174" s="79"/>
      <c r="BNI174" s="79"/>
      <c r="BNJ174" s="79"/>
      <c r="BNK174" s="79"/>
      <c r="BNL174" s="80"/>
      <c r="BNM174" s="78" t="s">
        <v>121</v>
      </c>
      <c r="BNN174" s="79"/>
      <c r="BNO174" s="79"/>
      <c r="BNP174" s="79"/>
      <c r="BNQ174" s="79"/>
      <c r="BNR174" s="79"/>
      <c r="BNS174" s="79"/>
      <c r="BNT174" s="80"/>
      <c r="BNU174" s="78" t="s">
        <v>121</v>
      </c>
      <c r="BNV174" s="79"/>
      <c r="BNW174" s="79"/>
      <c r="BNX174" s="79"/>
      <c r="BNY174" s="79"/>
      <c r="BNZ174" s="79"/>
      <c r="BOA174" s="79"/>
      <c r="BOB174" s="80"/>
      <c r="BOC174" s="78" t="s">
        <v>121</v>
      </c>
      <c r="BOD174" s="79"/>
      <c r="BOE174" s="79"/>
      <c r="BOF174" s="79"/>
      <c r="BOG174" s="79"/>
      <c r="BOH174" s="79"/>
      <c r="BOI174" s="79"/>
      <c r="BOJ174" s="80"/>
      <c r="BOK174" s="78" t="s">
        <v>121</v>
      </c>
      <c r="BOL174" s="79"/>
      <c r="BOM174" s="79"/>
      <c r="BON174" s="79"/>
      <c r="BOO174" s="79"/>
      <c r="BOP174" s="79"/>
      <c r="BOQ174" s="79"/>
      <c r="BOR174" s="80"/>
      <c r="BOS174" s="78" t="s">
        <v>121</v>
      </c>
      <c r="BOT174" s="79"/>
      <c r="BOU174" s="79"/>
      <c r="BOV174" s="79"/>
      <c r="BOW174" s="79"/>
      <c r="BOX174" s="79"/>
      <c r="BOY174" s="79"/>
      <c r="BOZ174" s="80"/>
      <c r="BPA174" s="78" t="s">
        <v>121</v>
      </c>
      <c r="BPB174" s="79"/>
      <c r="BPC174" s="79"/>
      <c r="BPD174" s="79"/>
      <c r="BPE174" s="79"/>
      <c r="BPF174" s="79"/>
      <c r="BPG174" s="79"/>
      <c r="BPH174" s="80"/>
      <c r="BPI174" s="78" t="s">
        <v>121</v>
      </c>
      <c r="BPJ174" s="79"/>
      <c r="BPK174" s="79"/>
      <c r="BPL174" s="79"/>
      <c r="BPM174" s="79"/>
      <c r="BPN174" s="79"/>
      <c r="BPO174" s="79"/>
      <c r="BPP174" s="80"/>
      <c r="BPQ174" s="78" t="s">
        <v>121</v>
      </c>
      <c r="BPR174" s="79"/>
      <c r="BPS174" s="79"/>
      <c r="BPT174" s="79"/>
      <c r="BPU174" s="79"/>
      <c r="BPV174" s="79"/>
      <c r="BPW174" s="79"/>
      <c r="BPX174" s="80"/>
      <c r="BPY174" s="78" t="s">
        <v>121</v>
      </c>
      <c r="BPZ174" s="79"/>
      <c r="BQA174" s="79"/>
      <c r="BQB174" s="79"/>
      <c r="BQC174" s="79"/>
      <c r="BQD174" s="79"/>
      <c r="BQE174" s="79"/>
      <c r="BQF174" s="80"/>
      <c r="BQG174" s="78" t="s">
        <v>121</v>
      </c>
      <c r="BQH174" s="79"/>
      <c r="BQI174" s="79"/>
      <c r="BQJ174" s="79"/>
      <c r="BQK174" s="79"/>
      <c r="BQL174" s="79"/>
      <c r="BQM174" s="79"/>
      <c r="BQN174" s="80"/>
      <c r="BQO174" s="78" t="s">
        <v>121</v>
      </c>
      <c r="BQP174" s="79"/>
      <c r="BQQ174" s="79"/>
      <c r="BQR174" s="79"/>
      <c r="BQS174" s="79"/>
      <c r="BQT174" s="79"/>
      <c r="BQU174" s="79"/>
      <c r="BQV174" s="80"/>
      <c r="BQW174" s="78" t="s">
        <v>121</v>
      </c>
      <c r="BQX174" s="79"/>
      <c r="BQY174" s="79"/>
      <c r="BQZ174" s="79"/>
      <c r="BRA174" s="79"/>
      <c r="BRB174" s="79"/>
      <c r="BRC174" s="79"/>
      <c r="BRD174" s="80"/>
      <c r="BRE174" s="78" t="s">
        <v>121</v>
      </c>
      <c r="BRF174" s="79"/>
      <c r="BRG174" s="79"/>
      <c r="BRH174" s="79"/>
      <c r="BRI174" s="79"/>
      <c r="BRJ174" s="79"/>
      <c r="BRK174" s="79"/>
      <c r="BRL174" s="80"/>
      <c r="BRM174" s="78" t="s">
        <v>121</v>
      </c>
      <c r="BRN174" s="79"/>
      <c r="BRO174" s="79"/>
      <c r="BRP174" s="79"/>
      <c r="BRQ174" s="79"/>
      <c r="BRR174" s="79"/>
      <c r="BRS174" s="79"/>
      <c r="BRT174" s="80"/>
      <c r="BRU174" s="78" t="s">
        <v>121</v>
      </c>
      <c r="BRV174" s="79"/>
      <c r="BRW174" s="79"/>
      <c r="BRX174" s="79"/>
      <c r="BRY174" s="79"/>
      <c r="BRZ174" s="79"/>
      <c r="BSA174" s="79"/>
      <c r="BSB174" s="80"/>
      <c r="BSC174" s="78" t="s">
        <v>121</v>
      </c>
      <c r="BSD174" s="79"/>
      <c r="BSE174" s="79"/>
      <c r="BSF174" s="79"/>
      <c r="BSG174" s="79"/>
      <c r="BSH174" s="79"/>
      <c r="BSI174" s="79"/>
      <c r="BSJ174" s="80"/>
      <c r="BSK174" s="78" t="s">
        <v>121</v>
      </c>
      <c r="BSL174" s="79"/>
      <c r="BSM174" s="79"/>
      <c r="BSN174" s="79"/>
      <c r="BSO174" s="79"/>
      <c r="BSP174" s="79"/>
      <c r="BSQ174" s="79"/>
      <c r="BSR174" s="80"/>
      <c r="BSS174" s="78" t="s">
        <v>121</v>
      </c>
      <c r="BST174" s="79"/>
      <c r="BSU174" s="79"/>
      <c r="BSV174" s="79"/>
      <c r="BSW174" s="79"/>
      <c r="BSX174" s="79"/>
      <c r="BSY174" s="79"/>
      <c r="BSZ174" s="80"/>
      <c r="BTA174" s="78" t="s">
        <v>121</v>
      </c>
      <c r="BTB174" s="79"/>
      <c r="BTC174" s="79"/>
      <c r="BTD174" s="79"/>
      <c r="BTE174" s="79"/>
      <c r="BTF174" s="79"/>
      <c r="BTG174" s="79"/>
      <c r="BTH174" s="80"/>
      <c r="BTI174" s="78" t="s">
        <v>121</v>
      </c>
      <c r="BTJ174" s="79"/>
      <c r="BTK174" s="79"/>
      <c r="BTL174" s="79"/>
      <c r="BTM174" s="79"/>
      <c r="BTN174" s="79"/>
      <c r="BTO174" s="79"/>
      <c r="BTP174" s="80"/>
      <c r="BTQ174" s="78" t="s">
        <v>121</v>
      </c>
      <c r="BTR174" s="79"/>
      <c r="BTS174" s="79"/>
      <c r="BTT174" s="79"/>
      <c r="BTU174" s="79"/>
      <c r="BTV174" s="79"/>
      <c r="BTW174" s="79"/>
      <c r="BTX174" s="80"/>
      <c r="BTY174" s="78" t="s">
        <v>121</v>
      </c>
      <c r="BTZ174" s="79"/>
      <c r="BUA174" s="79"/>
      <c r="BUB174" s="79"/>
      <c r="BUC174" s="79"/>
      <c r="BUD174" s="79"/>
      <c r="BUE174" s="79"/>
      <c r="BUF174" s="80"/>
      <c r="BUG174" s="78" t="s">
        <v>121</v>
      </c>
      <c r="BUH174" s="79"/>
      <c r="BUI174" s="79"/>
      <c r="BUJ174" s="79"/>
      <c r="BUK174" s="79"/>
      <c r="BUL174" s="79"/>
      <c r="BUM174" s="79"/>
      <c r="BUN174" s="80"/>
      <c r="BUO174" s="78" t="s">
        <v>121</v>
      </c>
      <c r="BUP174" s="79"/>
      <c r="BUQ174" s="79"/>
      <c r="BUR174" s="79"/>
      <c r="BUS174" s="79"/>
      <c r="BUT174" s="79"/>
      <c r="BUU174" s="79"/>
      <c r="BUV174" s="80"/>
      <c r="BUW174" s="78" t="s">
        <v>121</v>
      </c>
      <c r="BUX174" s="79"/>
      <c r="BUY174" s="79"/>
      <c r="BUZ174" s="79"/>
      <c r="BVA174" s="79"/>
      <c r="BVB174" s="79"/>
      <c r="BVC174" s="79"/>
      <c r="BVD174" s="80"/>
      <c r="BVE174" s="78" t="s">
        <v>121</v>
      </c>
      <c r="BVF174" s="79"/>
      <c r="BVG174" s="79"/>
      <c r="BVH174" s="79"/>
      <c r="BVI174" s="79"/>
      <c r="BVJ174" s="79"/>
      <c r="BVK174" s="79"/>
      <c r="BVL174" s="80"/>
      <c r="BVM174" s="78" t="s">
        <v>121</v>
      </c>
      <c r="BVN174" s="79"/>
      <c r="BVO174" s="79"/>
      <c r="BVP174" s="79"/>
      <c r="BVQ174" s="79"/>
      <c r="BVR174" s="79"/>
      <c r="BVS174" s="79"/>
      <c r="BVT174" s="80"/>
      <c r="BVU174" s="78" t="s">
        <v>121</v>
      </c>
      <c r="BVV174" s="79"/>
      <c r="BVW174" s="79"/>
      <c r="BVX174" s="79"/>
      <c r="BVY174" s="79"/>
      <c r="BVZ174" s="79"/>
      <c r="BWA174" s="79"/>
      <c r="BWB174" s="80"/>
      <c r="BWC174" s="78" t="s">
        <v>121</v>
      </c>
      <c r="BWD174" s="79"/>
      <c r="BWE174" s="79"/>
      <c r="BWF174" s="79"/>
      <c r="BWG174" s="79"/>
      <c r="BWH174" s="79"/>
      <c r="BWI174" s="79"/>
      <c r="BWJ174" s="80"/>
      <c r="BWK174" s="78" t="s">
        <v>121</v>
      </c>
      <c r="BWL174" s="79"/>
      <c r="BWM174" s="79"/>
      <c r="BWN174" s="79"/>
      <c r="BWO174" s="79"/>
      <c r="BWP174" s="79"/>
      <c r="BWQ174" s="79"/>
      <c r="BWR174" s="80"/>
      <c r="BWS174" s="78" t="s">
        <v>121</v>
      </c>
      <c r="BWT174" s="79"/>
      <c r="BWU174" s="79"/>
      <c r="BWV174" s="79"/>
      <c r="BWW174" s="79"/>
      <c r="BWX174" s="79"/>
      <c r="BWY174" s="79"/>
      <c r="BWZ174" s="80"/>
      <c r="BXA174" s="78" t="s">
        <v>121</v>
      </c>
      <c r="BXB174" s="79"/>
      <c r="BXC174" s="79"/>
      <c r="BXD174" s="79"/>
      <c r="BXE174" s="79"/>
      <c r="BXF174" s="79"/>
      <c r="BXG174" s="79"/>
      <c r="BXH174" s="80"/>
      <c r="BXI174" s="78" t="s">
        <v>121</v>
      </c>
      <c r="BXJ174" s="79"/>
      <c r="BXK174" s="79"/>
      <c r="BXL174" s="79"/>
      <c r="BXM174" s="79"/>
      <c r="BXN174" s="79"/>
      <c r="BXO174" s="79"/>
      <c r="BXP174" s="80"/>
      <c r="BXQ174" s="78" t="s">
        <v>121</v>
      </c>
      <c r="BXR174" s="79"/>
      <c r="BXS174" s="79"/>
      <c r="BXT174" s="79"/>
      <c r="BXU174" s="79"/>
      <c r="BXV174" s="79"/>
      <c r="BXW174" s="79"/>
      <c r="BXX174" s="80"/>
      <c r="BXY174" s="78" t="s">
        <v>121</v>
      </c>
      <c r="BXZ174" s="79"/>
      <c r="BYA174" s="79"/>
      <c r="BYB174" s="79"/>
      <c r="BYC174" s="79"/>
      <c r="BYD174" s="79"/>
      <c r="BYE174" s="79"/>
      <c r="BYF174" s="80"/>
      <c r="BYG174" s="78" t="s">
        <v>121</v>
      </c>
      <c r="BYH174" s="79"/>
      <c r="BYI174" s="79"/>
      <c r="BYJ174" s="79"/>
      <c r="BYK174" s="79"/>
      <c r="BYL174" s="79"/>
      <c r="BYM174" s="79"/>
      <c r="BYN174" s="80"/>
      <c r="BYO174" s="78" t="s">
        <v>121</v>
      </c>
      <c r="BYP174" s="79"/>
      <c r="BYQ174" s="79"/>
      <c r="BYR174" s="79"/>
      <c r="BYS174" s="79"/>
      <c r="BYT174" s="79"/>
      <c r="BYU174" s="79"/>
      <c r="BYV174" s="80"/>
      <c r="BYW174" s="78" t="s">
        <v>121</v>
      </c>
      <c r="BYX174" s="79"/>
      <c r="BYY174" s="79"/>
      <c r="BYZ174" s="79"/>
      <c r="BZA174" s="79"/>
      <c r="BZB174" s="79"/>
      <c r="BZC174" s="79"/>
      <c r="BZD174" s="80"/>
      <c r="BZE174" s="78" t="s">
        <v>121</v>
      </c>
      <c r="BZF174" s="79"/>
      <c r="BZG174" s="79"/>
      <c r="BZH174" s="79"/>
      <c r="BZI174" s="79"/>
      <c r="BZJ174" s="79"/>
      <c r="BZK174" s="79"/>
      <c r="BZL174" s="80"/>
      <c r="BZM174" s="78" t="s">
        <v>121</v>
      </c>
      <c r="BZN174" s="79"/>
      <c r="BZO174" s="79"/>
      <c r="BZP174" s="79"/>
      <c r="BZQ174" s="79"/>
      <c r="BZR174" s="79"/>
      <c r="BZS174" s="79"/>
      <c r="BZT174" s="80"/>
      <c r="BZU174" s="78" t="s">
        <v>121</v>
      </c>
      <c r="BZV174" s="79"/>
      <c r="BZW174" s="79"/>
      <c r="BZX174" s="79"/>
      <c r="BZY174" s="79"/>
      <c r="BZZ174" s="79"/>
      <c r="CAA174" s="79"/>
      <c r="CAB174" s="80"/>
      <c r="CAC174" s="78" t="s">
        <v>121</v>
      </c>
      <c r="CAD174" s="79"/>
      <c r="CAE174" s="79"/>
      <c r="CAF174" s="79"/>
      <c r="CAG174" s="79"/>
      <c r="CAH174" s="79"/>
      <c r="CAI174" s="79"/>
      <c r="CAJ174" s="80"/>
      <c r="CAK174" s="78" t="s">
        <v>121</v>
      </c>
      <c r="CAL174" s="79"/>
      <c r="CAM174" s="79"/>
      <c r="CAN174" s="79"/>
      <c r="CAO174" s="79"/>
      <c r="CAP174" s="79"/>
      <c r="CAQ174" s="79"/>
      <c r="CAR174" s="80"/>
      <c r="CAS174" s="78" t="s">
        <v>121</v>
      </c>
      <c r="CAT174" s="79"/>
      <c r="CAU174" s="79"/>
      <c r="CAV174" s="79"/>
      <c r="CAW174" s="79"/>
      <c r="CAX174" s="79"/>
      <c r="CAY174" s="79"/>
      <c r="CAZ174" s="80"/>
      <c r="CBA174" s="78" t="s">
        <v>121</v>
      </c>
      <c r="CBB174" s="79"/>
      <c r="CBC174" s="79"/>
      <c r="CBD174" s="79"/>
      <c r="CBE174" s="79"/>
      <c r="CBF174" s="79"/>
      <c r="CBG174" s="79"/>
      <c r="CBH174" s="80"/>
      <c r="CBI174" s="78" t="s">
        <v>121</v>
      </c>
      <c r="CBJ174" s="79"/>
      <c r="CBK174" s="79"/>
      <c r="CBL174" s="79"/>
      <c r="CBM174" s="79"/>
      <c r="CBN174" s="79"/>
      <c r="CBO174" s="79"/>
      <c r="CBP174" s="80"/>
      <c r="CBQ174" s="78" t="s">
        <v>121</v>
      </c>
      <c r="CBR174" s="79"/>
      <c r="CBS174" s="79"/>
      <c r="CBT174" s="79"/>
      <c r="CBU174" s="79"/>
      <c r="CBV174" s="79"/>
      <c r="CBW174" s="79"/>
      <c r="CBX174" s="80"/>
      <c r="CBY174" s="78" t="s">
        <v>121</v>
      </c>
      <c r="CBZ174" s="79"/>
      <c r="CCA174" s="79"/>
      <c r="CCB174" s="79"/>
      <c r="CCC174" s="79"/>
      <c r="CCD174" s="79"/>
      <c r="CCE174" s="79"/>
      <c r="CCF174" s="80"/>
      <c r="CCG174" s="78" t="s">
        <v>121</v>
      </c>
      <c r="CCH174" s="79"/>
      <c r="CCI174" s="79"/>
      <c r="CCJ174" s="79"/>
      <c r="CCK174" s="79"/>
      <c r="CCL174" s="79"/>
      <c r="CCM174" s="79"/>
      <c r="CCN174" s="80"/>
      <c r="CCO174" s="78" t="s">
        <v>121</v>
      </c>
      <c r="CCP174" s="79"/>
      <c r="CCQ174" s="79"/>
      <c r="CCR174" s="79"/>
      <c r="CCS174" s="79"/>
      <c r="CCT174" s="79"/>
      <c r="CCU174" s="79"/>
      <c r="CCV174" s="80"/>
      <c r="CCW174" s="78" t="s">
        <v>121</v>
      </c>
      <c r="CCX174" s="79"/>
      <c r="CCY174" s="79"/>
      <c r="CCZ174" s="79"/>
      <c r="CDA174" s="79"/>
      <c r="CDB174" s="79"/>
      <c r="CDC174" s="79"/>
      <c r="CDD174" s="80"/>
      <c r="CDE174" s="78" t="s">
        <v>121</v>
      </c>
      <c r="CDF174" s="79"/>
      <c r="CDG174" s="79"/>
      <c r="CDH174" s="79"/>
      <c r="CDI174" s="79"/>
      <c r="CDJ174" s="79"/>
      <c r="CDK174" s="79"/>
      <c r="CDL174" s="80"/>
      <c r="CDM174" s="78" t="s">
        <v>121</v>
      </c>
      <c r="CDN174" s="79"/>
      <c r="CDO174" s="79"/>
      <c r="CDP174" s="79"/>
      <c r="CDQ174" s="79"/>
      <c r="CDR174" s="79"/>
      <c r="CDS174" s="79"/>
      <c r="CDT174" s="80"/>
      <c r="CDU174" s="78" t="s">
        <v>121</v>
      </c>
      <c r="CDV174" s="79"/>
      <c r="CDW174" s="79"/>
      <c r="CDX174" s="79"/>
      <c r="CDY174" s="79"/>
      <c r="CDZ174" s="79"/>
      <c r="CEA174" s="79"/>
      <c r="CEB174" s="80"/>
      <c r="CEC174" s="78" t="s">
        <v>121</v>
      </c>
      <c r="CED174" s="79"/>
      <c r="CEE174" s="79"/>
      <c r="CEF174" s="79"/>
      <c r="CEG174" s="79"/>
      <c r="CEH174" s="79"/>
      <c r="CEI174" s="79"/>
      <c r="CEJ174" s="80"/>
      <c r="CEK174" s="78" t="s">
        <v>121</v>
      </c>
      <c r="CEL174" s="79"/>
      <c r="CEM174" s="79"/>
      <c r="CEN174" s="79"/>
      <c r="CEO174" s="79"/>
      <c r="CEP174" s="79"/>
      <c r="CEQ174" s="79"/>
      <c r="CER174" s="80"/>
      <c r="CES174" s="78" t="s">
        <v>121</v>
      </c>
      <c r="CET174" s="79"/>
      <c r="CEU174" s="79"/>
      <c r="CEV174" s="79"/>
      <c r="CEW174" s="79"/>
      <c r="CEX174" s="79"/>
      <c r="CEY174" s="79"/>
      <c r="CEZ174" s="80"/>
      <c r="CFA174" s="78" t="s">
        <v>121</v>
      </c>
      <c r="CFB174" s="79"/>
      <c r="CFC174" s="79"/>
      <c r="CFD174" s="79"/>
      <c r="CFE174" s="79"/>
      <c r="CFF174" s="79"/>
      <c r="CFG174" s="79"/>
      <c r="CFH174" s="80"/>
      <c r="CFI174" s="78" t="s">
        <v>121</v>
      </c>
      <c r="CFJ174" s="79"/>
      <c r="CFK174" s="79"/>
      <c r="CFL174" s="79"/>
      <c r="CFM174" s="79"/>
      <c r="CFN174" s="79"/>
      <c r="CFO174" s="79"/>
      <c r="CFP174" s="80"/>
      <c r="CFQ174" s="78" t="s">
        <v>121</v>
      </c>
      <c r="CFR174" s="79"/>
      <c r="CFS174" s="79"/>
      <c r="CFT174" s="79"/>
      <c r="CFU174" s="79"/>
      <c r="CFV174" s="79"/>
      <c r="CFW174" s="79"/>
      <c r="CFX174" s="80"/>
      <c r="CFY174" s="78" t="s">
        <v>121</v>
      </c>
      <c r="CFZ174" s="79"/>
      <c r="CGA174" s="79"/>
      <c r="CGB174" s="79"/>
      <c r="CGC174" s="79"/>
      <c r="CGD174" s="79"/>
      <c r="CGE174" s="79"/>
      <c r="CGF174" s="80"/>
      <c r="CGG174" s="78" t="s">
        <v>121</v>
      </c>
      <c r="CGH174" s="79"/>
      <c r="CGI174" s="79"/>
      <c r="CGJ174" s="79"/>
      <c r="CGK174" s="79"/>
      <c r="CGL174" s="79"/>
      <c r="CGM174" s="79"/>
      <c r="CGN174" s="80"/>
      <c r="CGO174" s="78" t="s">
        <v>121</v>
      </c>
      <c r="CGP174" s="79"/>
      <c r="CGQ174" s="79"/>
      <c r="CGR174" s="79"/>
      <c r="CGS174" s="79"/>
      <c r="CGT174" s="79"/>
      <c r="CGU174" s="79"/>
      <c r="CGV174" s="80"/>
      <c r="CGW174" s="78" t="s">
        <v>121</v>
      </c>
      <c r="CGX174" s="79"/>
      <c r="CGY174" s="79"/>
      <c r="CGZ174" s="79"/>
      <c r="CHA174" s="79"/>
      <c r="CHB174" s="79"/>
      <c r="CHC174" s="79"/>
      <c r="CHD174" s="80"/>
      <c r="CHE174" s="78" t="s">
        <v>121</v>
      </c>
      <c r="CHF174" s="79"/>
      <c r="CHG174" s="79"/>
      <c r="CHH174" s="79"/>
      <c r="CHI174" s="79"/>
      <c r="CHJ174" s="79"/>
      <c r="CHK174" s="79"/>
      <c r="CHL174" s="80"/>
      <c r="CHM174" s="78" t="s">
        <v>121</v>
      </c>
      <c r="CHN174" s="79"/>
      <c r="CHO174" s="79"/>
      <c r="CHP174" s="79"/>
      <c r="CHQ174" s="79"/>
      <c r="CHR174" s="79"/>
      <c r="CHS174" s="79"/>
      <c r="CHT174" s="80"/>
      <c r="CHU174" s="78" t="s">
        <v>121</v>
      </c>
      <c r="CHV174" s="79"/>
      <c r="CHW174" s="79"/>
      <c r="CHX174" s="79"/>
      <c r="CHY174" s="79"/>
      <c r="CHZ174" s="79"/>
      <c r="CIA174" s="79"/>
      <c r="CIB174" s="80"/>
      <c r="CIC174" s="78" t="s">
        <v>121</v>
      </c>
      <c r="CID174" s="79"/>
      <c r="CIE174" s="79"/>
      <c r="CIF174" s="79"/>
      <c r="CIG174" s="79"/>
      <c r="CIH174" s="79"/>
      <c r="CII174" s="79"/>
      <c r="CIJ174" s="80"/>
      <c r="CIK174" s="78" t="s">
        <v>121</v>
      </c>
      <c r="CIL174" s="79"/>
      <c r="CIM174" s="79"/>
      <c r="CIN174" s="79"/>
      <c r="CIO174" s="79"/>
      <c r="CIP174" s="79"/>
      <c r="CIQ174" s="79"/>
      <c r="CIR174" s="80"/>
      <c r="CIS174" s="78" t="s">
        <v>121</v>
      </c>
      <c r="CIT174" s="79"/>
      <c r="CIU174" s="79"/>
      <c r="CIV174" s="79"/>
      <c r="CIW174" s="79"/>
      <c r="CIX174" s="79"/>
      <c r="CIY174" s="79"/>
      <c r="CIZ174" s="80"/>
      <c r="CJA174" s="78" t="s">
        <v>121</v>
      </c>
      <c r="CJB174" s="79"/>
      <c r="CJC174" s="79"/>
      <c r="CJD174" s="79"/>
      <c r="CJE174" s="79"/>
      <c r="CJF174" s="79"/>
      <c r="CJG174" s="79"/>
      <c r="CJH174" s="80"/>
      <c r="CJI174" s="78" t="s">
        <v>121</v>
      </c>
      <c r="CJJ174" s="79"/>
      <c r="CJK174" s="79"/>
      <c r="CJL174" s="79"/>
      <c r="CJM174" s="79"/>
      <c r="CJN174" s="79"/>
      <c r="CJO174" s="79"/>
      <c r="CJP174" s="80"/>
      <c r="CJQ174" s="78" t="s">
        <v>121</v>
      </c>
      <c r="CJR174" s="79"/>
      <c r="CJS174" s="79"/>
      <c r="CJT174" s="79"/>
      <c r="CJU174" s="79"/>
      <c r="CJV174" s="79"/>
      <c r="CJW174" s="79"/>
      <c r="CJX174" s="80"/>
      <c r="CJY174" s="78" t="s">
        <v>121</v>
      </c>
      <c r="CJZ174" s="79"/>
      <c r="CKA174" s="79"/>
      <c r="CKB174" s="79"/>
      <c r="CKC174" s="79"/>
      <c r="CKD174" s="79"/>
      <c r="CKE174" s="79"/>
      <c r="CKF174" s="80"/>
      <c r="CKG174" s="78" t="s">
        <v>121</v>
      </c>
      <c r="CKH174" s="79"/>
      <c r="CKI174" s="79"/>
      <c r="CKJ174" s="79"/>
      <c r="CKK174" s="79"/>
      <c r="CKL174" s="79"/>
      <c r="CKM174" s="79"/>
      <c r="CKN174" s="80"/>
      <c r="CKO174" s="78" t="s">
        <v>121</v>
      </c>
      <c r="CKP174" s="79"/>
      <c r="CKQ174" s="79"/>
      <c r="CKR174" s="79"/>
      <c r="CKS174" s="79"/>
      <c r="CKT174" s="79"/>
      <c r="CKU174" s="79"/>
      <c r="CKV174" s="80"/>
      <c r="CKW174" s="78" t="s">
        <v>121</v>
      </c>
      <c r="CKX174" s="79"/>
      <c r="CKY174" s="79"/>
      <c r="CKZ174" s="79"/>
      <c r="CLA174" s="79"/>
      <c r="CLB174" s="79"/>
      <c r="CLC174" s="79"/>
      <c r="CLD174" s="80"/>
      <c r="CLE174" s="78" t="s">
        <v>121</v>
      </c>
      <c r="CLF174" s="79"/>
      <c r="CLG174" s="79"/>
      <c r="CLH174" s="79"/>
      <c r="CLI174" s="79"/>
      <c r="CLJ174" s="79"/>
      <c r="CLK174" s="79"/>
      <c r="CLL174" s="80"/>
      <c r="CLM174" s="78" t="s">
        <v>121</v>
      </c>
      <c r="CLN174" s="79"/>
      <c r="CLO174" s="79"/>
      <c r="CLP174" s="79"/>
      <c r="CLQ174" s="79"/>
      <c r="CLR174" s="79"/>
      <c r="CLS174" s="79"/>
      <c r="CLT174" s="80"/>
      <c r="CLU174" s="78" t="s">
        <v>121</v>
      </c>
      <c r="CLV174" s="79"/>
      <c r="CLW174" s="79"/>
      <c r="CLX174" s="79"/>
      <c r="CLY174" s="79"/>
      <c r="CLZ174" s="79"/>
      <c r="CMA174" s="79"/>
      <c r="CMB174" s="80"/>
      <c r="CMC174" s="78" t="s">
        <v>121</v>
      </c>
      <c r="CMD174" s="79"/>
      <c r="CME174" s="79"/>
      <c r="CMF174" s="79"/>
      <c r="CMG174" s="79"/>
      <c r="CMH174" s="79"/>
      <c r="CMI174" s="79"/>
      <c r="CMJ174" s="80"/>
      <c r="CMK174" s="78" t="s">
        <v>121</v>
      </c>
      <c r="CML174" s="79"/>
      <c r="CMM174" s="79"/>
      <c r="CMN174" s="79"/>
      <c r="CMO174" s="79"/>
      <c r="CMP174" s="79"/>
      <c r="CMQ174" s="79"/>
      <c r="CMR174" s="80"/>
      <c r="CMS174" s="78" t="s">
        <v>121</v>
      </c>
      <c r="CMT174" s="79"/>
      <c r="CMU174" s="79"/>
      <c r="CMV174" s="79"/>
      <c r="CMW174" s="79"/>
      <c r="CMX174" s="79"/>
      <c r="CMY174" s="79"/>
      <c r="CMZ174" s="80"/>
      <c r="CNA174" s="78" t="s">
        <v>121</v>
      </c>
      <c r="CNB174" s="79"/>
      <c r="CNC174" s="79"/>
      <c r="CND174" s="79"/>
      <c r="CNE174" s="79"/>
      <c r="CNF174" s="79"/>
      <c r="CNG174" s="79"/>
      <c r="CNH174" s="80"/>
      <c r="CNI174" s="78" t="s">
        <v>121</v>
      </c>
      <c r="CNJ174" s="79"/>
      <c r="CNK174" s="79"/>
      <c r="CNL174" s="79"/>
      <c r="CNM174" s="79"/>
      <c r="CNN174" s="79"/>
      <c r="CNO174" s="79"/>
      <c r="CNP174" s="80"/>
      <c r="CNQ174" s="78" t="s">
        <v>121</v>
      </c>
      <c r="CNR174" s="79"/>
      <c r="CNS174" s="79"/>
      <c r="CNT174" s="79"/>
      <c r="CNU174" s="79"/>
      <c r="CNV174" s="79"/>
      <c r="CNW174" s="79"/>
      <c r="CNX174" s="80"/>
      <c r="CNY174" s="78" t="s">
        <v>121</v>
      </c>
      <c r="CNZ174" s="79"/>
      <c r="COA174" s="79"/>
      <c r="COB174" s="79"/>
      <c r="COC174" s="79"/>
      <c r="COD174" s="79"/>
      <c r="COE174" s="79"/>
      <c r="COF174" s="80"/>
      <c r="COG174" s="78" t="s">
        <v>121</v>
      </c>
      <c r="COH174" s="79"/>
      <c r="COI174" s="79"/>
      <c r="COJ174" s="79"/>
      <c r="COK174" s="79"/>
      <c r="COL174" s="79"/>
      <c r="COM174" s="79"/>
      <c r="CON174" s="80"/>
      <c r="COO174" s="78" t="s">
        <v>121</v>
      </c>
      <c r="COP174" s="79"/>
      <c r="COQ174" s="79"/>
      <c r="COR174" s="79"/>
      <c r="COS174" s="79"/>
      <c r="COT174" s="79"/>
      <c r="COU174" s="79"/>
      <c r="COV174" s="80"/>
      <c r="COW174" s="78" t="s">
        <v>121</v>
      </c>
      <c r="COX174" s="79"/>
      <c r="COY174" s="79"/>
      <c r="COZ174" s="79"/>
      <c r="CPA174" s="79"/>
      <c r="CPB174" s="79"/>
      <c r="CPC174" s="79"/>
      <c r="CPD174" s="80"/>
      <c r="CPE174" s="78" t="s">
        <v>121</v>
      </c>
      <c r="CPF174" s="79"/>
      <c r="CPG174" s="79"/>
      <c r="CPH174" s="79"/>
      <c r="CPI174" s="79"/>
      <c r="CPJ174" s="79"/>
      <c r="CPK174" s="79"/>
      <c r="CPL174" s="80"/>
      <c r="CPM174" s="78" t="s">
        <v>121</v>
      </c>
      <c r="CPN174" s="79"/>
      <c r="CPO174" s="79"/>
      <c r="CPP174" s="79"/>
      <c r="CPQ174" s="79"/>
      <c r="CPR174" s="79"/>
      <c r="CPS174" s="79"/>
      <c r="CPT174" s="80"/>
      <c r="CPU174" s="78" t="s">
        <v>121</v>
      </c>
      <c r="CPV174" s="79"/>
      <c r="CPW174" s="79"/>
      <c r="CPX174" s="79"/>
      <c r="CPY174" s="79"/>
      <c r="CPZ174" s="79"/>
      <c r="CQA174" s="79"/>
      <c r="CQB174" s="80"/>
      <c r="CQC174" s="78" t="s">
        <v>121</v>
      </c>
      <c r="CQD174" s="79"/>
      <c r="CQE174" s="79"/>
      <c r="CQF174" s="79"/>
      <c r="CQG174" s="79"/>
      <c r="CQH174" s="79"/>
      <c r="CQI174" s="79"/>
      <c r="CQJ174" s="80"/>
      <c r="CQK174" s="78" t="s">
        <v>121</v>
      </c>
      <c r="CQL174" s="79"/>
      <c r="CQM174" s="79"/>
      <c r="CQN174" s="79"/>
      <c r="CQO174" s="79"/>
      <c r="CQP174" s="79"/>
      <c r="CQQ174" s="79"/>
      <c r="CQR174" s="80"/>
      <c r="CQS174" s="78" t="s">
        <v>121</v>
      </c>
      <c r="CQT174" s="79"/>
      <c r="CQU174" s="79"/>
      <c r="CQV174" s="79"/>
      <c r="CQW174" s="79"/>
      <c r="CQX174" s="79"/>
      <c r="CQY174" s="79"/>
      <c r="CQZ174" s="80"/>
      <c r="CRA174" s="78" t="s">
        <v>121</v>
      </c>
      <c r="CRB174" s="79"/>
      <c r="CRC174" s="79"/>
      <c r="CRD174" s="79"/>
      <c r="CRE174" s="79"/>
      <c r="CRF174" s="79"/>
      <c r="CRG174" s="79"/>
      <c r="CRH174" s="80"/>
      <c r="CRI174" s="78" t="s">
        <v>121</v>
      </c>
      <c r="CRJ174" s="79"/>
      <c r="CRK174" s="79"/>
      <c r="CRL174" s="79"/>
      <c r="CRM174" s="79"/>
      <c r="CRN174" s="79"/>
      <c r="CRO174" s="79"/>
      <c r="CRP174" s="80"/>
      <c r="CRQ174" s="78" t="s">
        <v>121</v>
      </c>
      <c r="CRR174" s="79"/>
      <c r="CRS174" s="79"/>
      <c r="CRT174" s="79"/>
      <c r="CRU174" s="79"/>
      <c r="CRV174" s="79"/>
      <c r="CRW174" s="79"/>
      <c r="CRX174" s="80"/>
      <c r="CRY174" s="78" t="s">
        <v>121</v>
      </c>
      <c r="CRZ174" s="79"/>
      <c r="CSA174" s="79"/>
      <c r="CSB174" s="79"/>
      <c r="CSC174" s="79"/>
      <c r="CSD174" s="79"/>
      <c r="CSE174" s="79"/>
      <c r="CSF174" s="80"/>
      <c r="CSG174" s="78" t="s">
        <v>121</v>
      </c>
      <c r="CSH174" s="79"/>
      <c r="CSI174" s="79"/>
      <c r="CSJ174" s="79"/>
      <c r="CSK174" s="79"/>
      <c r="CSL174" s="79"/>
      <c r="CSM174" s="79"/>
      <c r="CSN174" s="80"/>
      <c r="CSO174" s="78" t="s">
        <v>121</v>
      </c>
      <c r="CSP174" s="79"/>
      <c r="CSQ174" s="79"/>
      <c r="CSR174" s="79"/>
      <c r="CSS174" s="79"/>
      <c r="CST174" s="79"/>
      <c r="CSU174" s="79"/>
      <c r="CSV174" s="80"/>
      <c r="CSW174" s="78" t="s">
        <v>121</v>
      </c>
      <c r="CSX174" s="79"/>
      <c r="CSY174" s="79"/>
      <c r="CSZ174" s="79"/>
      <c r="CTA174" s="79"/>
      <c r="CTB174" s="79"/>
      <c r="CTC174" s="79"/>
      <c r="CTD174" s="80"/>
      <c r="CTE174" s="78" t="s">
        <v>121</v>
      </c>
      <c r="CTF174" s="79"/>
      <c r="CTG174" s="79"/>
      <c r="CTH174" s="79"/>
      <c r="CTI174" s="79"/>
      <c r="CTJ174" s="79"/>
      <c r="CTK174" s="79"/>
      <c r="CTL174" s="80"/>
      <c r="CTM174" s="78" t="s">
        <v>121</v>
      </c>
      <c r="CTN174" s="79"/>
      <c r="CTO174" s="79"/>
      <c r="CTP174" s="79"/>
      <c r="CTQ174" s="79"/>
      <c r="CTR174" s="79"/>
      <c r="CTS174" s="79"/>
      <c r="CTT174" s="80"/>
      <c r="CTU174" s="78" t="s">
        <v>121</v>
      </c>
      <c r="CTV174" s="79"/>
      <c r="CTW174" s="79"/>
      <c r="CTX174" s="79"/>
      <c r="CTY174" s="79"/>
      <c r="CTZ174" s="79"/>
      <c r="CUA174" s="79"/>
      <c r="CUB174" s="80"/>
      <c r="CUC174" s="78" t="s">
        <v>121</v>
      </c>
      <c r="CUD174" s="79"/>
      <c r="CUE174" s="79"/>
      <c r="CUF174" s="79"/>
      <c r="CUG174" s="79"/>
      <c r="CUH174" s="79"/>
      <c r="CUI174" s="79"/>
      <c r="CUJ174" s="80"/>
      <c r="CUK174" s="78" t="s">
        <v>121</v>
      </c>
      <c r="CUL174" s="79"/>
      <c r="CUM174" s="79"/>
      <c r="CUN174" s="79"/>
      <c r="CUO174" s="79"/>
      <c r="CUP174" s="79"/>
      <c r="CUQ174" s="79"/>
      <c r="CUR174" s="80"/>
      <c r="CUS174" s="78" t="s">
        <v>121</v>
      </c>
      <c r="CUT174" s="79"/>
      <c r="CUU174" s="79"/>
      <c r="CUV174" s="79"/>
      <c r="CUW174" s="79"/>
      <c r="CUX174" s="79"/>
      <c r="CUY174" s="79"/>
      <c r="CUZ174" s="80"/>
      <c r="CVA174" s="78" t="s">
        <v>121</v>
      </c>
      <c r="CVB174" s="79"/>
      <c r="CVC174" s="79"/>
      <c r="CVD174" s="79"/>
      <c r="CVE174" s="79"/>
      <c r="CVF174" s="79"/>
      <c r="CVG174" s="79"/>
      <c r="CVH174" s="80"/>
      <c r="CVI174" s="78" t="s">
        <v>121</v>
      </c>
      <c r="CVJ174" s="79"/>
      <c r="CVK174" s="79"/>
      <c r="CVL174" s="79"/>
      <c r="CVM174" s="79"/>
      <c r="CVN174" s="79"/>
      <c r="CVO174" s="79"/>
      <c r="CVP174" s="80"/>
      <c r="CVQ174" s="78" t="s">
        <v>121</v>
      </c>
      <c r="CVR174" s="79"/>
      <c r="CVS174" s="79"/>
      <c r="CVT174" s="79"/>
      <c r="CVU174" s="79"/>
      <c r="CVV174" s="79"/>
      <c r="CVW174" s="79"/>
      <c r="CVX174" s="80"/>
      <c r="CVY174" s="78" t="s">
        <v>121</v>
      </c>
      <c r="CVZ174" s="79"/>
      <c r="CWA174" s="79"/>
      <c r="CWB174" s="79"/>
      <c r="CWC174" s="79"/>
      <c r="CWD174" s="79"/>
      <c r="CWE174" s="79"/>
      <c r="CWF174" s="80"/>
      <c r="CWG174" s="78" t="s">
        <v>121</v>
      </c>
      <c r="CWH174" s="79"/>
      <c r="CWI174" s="79"/>
      <c r="CWJ174" s="79"/>
      <c r="CWK174" s="79"/>
      <c r="CWL174" s="79"/>
      <c r="CWM174" s="79"/>
      <c r="CWN174" s="80"/>
      <c r="CWO174" s="78" t="s">
        <v>121</v>
      </c>
      <c r="CWP174" s="79"/>
      <c r="CWQ174" s="79"/>
      <c r="CWR174" s="79"/>
      <c r="CWS174" s="79"/>
      <c r="CWT174" s="79"/>
      <c r="CWU174" s="79"/>
      <c r="CWV174" s="80"/>
      <c r="CWW174" s="78" t="s">
        <v>121</v>
      </c>
      <c r="CWX174" s="79"/>
      <c r="CWY174" s="79"/>
      <c r="CWZ174" s="79"/>
      <c r="CXA174" s="79"/>
      <c r="CXB174" s="79"/>
      <c r="CXC174" s="79"/>
      <c r="CXD174" s="80"/>
      <c r="CXE174" s="78" t="s">
        <v>121</v>
      </c>
      <c r="CXF174" s="79"/>
      <c r="CXG174" s="79"/>
      <c r="CXH174" s="79"/>
      <c r="CXI174" s="79"/>
      <c r="CXJ174" s="79"/>
      <c r="CXK174" s="79"/>
      <c r="CXL174" s="80"/>
      <c r="CXM174" s="78" t="s">
        <v>121</v>
      </c>
      <c r="CXN174" s="79"/>
      <c r="CXO174" s="79"/>
      <c r="CXP174" s="79"/>
      <c r="CXQ174" s="79"/>
      <c r="CXR174" s="79"/>
      <c r="CXS174" s="79"/>
      <c r="CXT174" s="80"/>
      <c r="CXU174" s="78" t="s">
        <v>121</v>
      </c>
      <c r="CXV174" s="79"/>
      <c r="CXW174" s="79"/>
      <c r="CXX174" s="79"/>
      <c r="CXY174" s="79"/>
      <c r="CXZ174" s="79"/>
      <c r="CYA174" s="79"/>
      <c r="CYB174" s="80"/>
      <c r="CYC174" s="78" t="s">
        <v>121</v>
      </c>
      <c r="CYD174" s="79"/>
      <c r="CYE174" s="79"/>
      <c r="CYF174" s="79"/>
      <c r="CYG174" s="79"/>
      <c r="CYH174" s="79"/>
      <c r="CYI174" s="79"/>
      <c r="CYJ174" s="80"/>
      <c r="CYK174" s="78" t="s">
        <v>121</v>
      </c>
      <c r="CYL174" s="79"/>
      <c r="CYM174" s="79"/>
      <c r="CYN174" s="79"/>
      <c r="CYO174" s="79"/>
      <c r="CYP174" s="79"/>
      <c r="CYQ174" s="79"/>
      <c r="CYR174" s="80"/>
      <c r="CYS174" s="78" t="s">
        <v>121</v>
      </c>
      <c r="CYT174" s="79"/>
      <c r="CYU174" s="79"/>
      <c r="CYV174" s="79"/>
      <c r="CYW174" s="79"/>
      <c r="CYX174" s="79"/>
      <c r="CYY174" s="79"/>
      <c r="CYZ174" s="80"/>
      <c r="CZA174" s="78" t="s">
        <v>121</v>
      </c>
      <c r="CZB174" s="79"/>
      <c r="CZC174" s="79"/>
      <c r="CZD174" s="79"/>
      <c r="CZE174" s="79"/>
      <c r="CZF174" s="79"/>
      <c r="CZG174" s="79"/>
      <c r="CZH174" s="80"/>
      <c r="CZI174" s="78" t="s">
        <v>121</v>
      </c>
      <c r="CZJ174" s="79"/>
      <c r="CZK174" s="79"/>
      <c r="CZL174" s="79"/>
      <c r="CZM174" s="79"/>
      <c r="CZN174" s="79"/>
      <c r="CZO174" s="79"/>
      <c r="CZP174" s="80"/>
      <c r="CZQ174" s="78" t="s">
        <v>121</v>
      </c>
      <c r="CZR174" s="79"/>
      <c r="CZS174" s="79"/>
      <c r="CZT174" s="79"/>
      <c r="CZU174" s="79"/>
      <c r="CZV174" s="79"/>
      <c r="CZW174" s="79"/>
      <c r="CZX174" s="80"/>
      <c r="CZY174" s="78" t="s">
        <v>121</v>
      </c>
      <c r="CZZ174" s="79"/>
      <c r="DAA174" s="79"/>
      <c r="DAB174" s="79"/>
      <c r="DAC174" s="79"/>
      <c r="DAD174" s="79"/>
      <c r="DAE174" s="79"/>
      <c r="DAF174" s="80"/>
      <c r="DAG174" s="78" t="s">
        <v>121</v>
      </c>
      <c r="DAH174" s="79"/>
      <c r="DAI174" s="79"/>
      <c r="DAJ174" s="79"/>
      <c r="DAK174" s="79"/>
      <c r="DAL174" s="79"/>
      <c r="DAM174" s="79"/>
      <c r="DAN174" s="80"/>
      <c r="DAO174" s="78" t="s">
        <v>121</v>
      </c>
      <c r="DAP174" s="79"/>
      <c r="DAQ174" s="79"/>
      <c r="DAR174" s="79"/>
      <c r="DAS174" s="79"/>
      <c r="DAT174" s="79"/>
      <c r="DAU174" s="79"/>
      <c r="DAV174" s="80"/>
      <c r="DAW174" s="78" t="s">
        <v>121</v>
      </c>
      <c r="DAX174" s="79"/>
      <c r="DAY174" s="79"/>
      <c r="DAZ174" s="79"/>
      <c r="DBA174" s="79"/>
      <c r="DBB174" s="79"/>
      <c r="DBC174" s="79"/>
      <c r="DBD174" s="80"/>
      <c r="DBE174" s="78" t="s">
        <v>121</v>
      </c>
      <c r="DBF174" s="79"/>
      <c r="DBG174" s="79"/>
      <c r="DBH174" s="79"/>
      <c r="DBI174" s="79"/>
      <c r="DBJ174" s="79"/>
      <c r="DBK174" s="79"/>
      <c r="DBL174" s="80"/>
      <c r="DBM174" s="78" t="s">
        <v>121</v>
      </c>
      <c r="DBN174" s="79"/>
      <c r="DBO174" s="79"/>
      <c r="DBP174" s="79"/>
      <c r="DBQ174" s="79"/>
      <c r="DBR174" s="79"/>
      <c r="DBS174" s="79"/>
      <c r="DBT174" s="80"/>
      <c r="DBU174" s="78" t="s">
        <v>121</v>
      </c>
      <c r="DBV174" s="79"/>
      <c r="DBW174" s="79"/>
      <c r="DBX174" s="79"/>
      <c r="DBY174" s="79"/>
      <c r="DBZ174" s="79"/>
      <c r="DCA174" s="79"/>
      <c r="DCB174" s="80"/>
      <c r="DCC174" s="78" t="s">
        <v>121</v>
      </c>
      <c r="DCD174" s="79"/>
      <c r="DCE174" s="79"/>
      <c r="DCF174" s="79"/>
      <c r="DCG174" s="79"/>
      <c r="DCH174" s="79"/>
      <c r="DCI174" s="79"/>
      <c r="DCJ174" s="80"/>
      <c r="DCK174" s="78" t="s">
        <v>121</v>
      </c>
      <c r="DCL174" s="79"/>
      <c r="DCM174" s="79"/>
      <c r="DCN174" s="79"/>
      <c r="DCO174" s="79"/>
      <c r="DCP174" s="79"/>
      <c r="DCQ174" s="79"/>
      <c r="DCR174" s="80"/>
      <c r="DCS174" s="78" t="s">
        <v>121</v>
      </c>
      <c r="DCT174" s="79"/>
      <c r="DCU174" s="79"/>
      <c r="DCV174" s="79"/>
      <c r="DCW174" s="79"/>
      <c r="DCX174" s="79"/>
      <c r="DCY174" s="79"/>
      <c r="DCZ174" s="80"/>
      <c r="DDA174" s="78" t="s">
        <v>121</v>
      </c>
      <c r="DDB174" s="79"/>
      <c r="DDC174" s="79"/>
      <c r="DDD174" s="79"/>
      <c r="DDE174" s="79"/>
      <c r="DDF174" s="79"/>
      <c r="DDG174" s="79"/>
      <c r="DDH174" s="80"/>
      <c r="DDI174" s="78" t="s">
        <v>121</v>
      </c>
      <c r="DDJ174" s="79"/>
      <c r="DDK174" s="79"/>
      <c r="DDL174" s="79"/>
      <c r="DDM174" s="79"/>
      <c r="DDN174" s="79"/>
      <c r="DDO174" s="79"/>
      <c r="DDP174" s="80"/>
      <c r="DDQ174" s="78" t="s">
        <v>121</v>
      </c>
      <c r="DDR174" s="79"/>
      <c r="DDS174" s="79"/>
      <c r="DDT174" s="79"/>
      <c r="DDU174" s="79"/>
      <c r="DDV174" s="79"/>
      <c r="DDW174" s="79"/>
      <c r="DDX174" s="80"/>
      <c r="DDY174" s="78" t="s">
        <v>121</v>
      </c>
      <c r="DDZ174" s="79"/>
      <c r="DEA174" s="79"/>
      <c r="DEB174" s="79"/>
      <c r="DEC174" s="79"/>
      <c r="DED174" s="79"/>
      <c r="DEE174" s="79"/>
      <c r="DEF174" s="80"/>
      <c r="DEG174" s="78" t="s">
        <v>121</v>
      </c>
      <c r="DEH174" s="79"/>
      <c r="DEI174" s="79"/>
      <c r="DEJ174" s="79"/>
      <c r="DEK174" s="79"/>
      <c r="DEL174" s="79"/>
      <c r="DEM174" s="79"/>
      <c r="DEN174" s="80"/>
      <c r="DEO174" s="78" t="s">
        <v>121</v>
      </c>
      <c r="DEP174" s="79"/>
      <c r="DEQ174" s="79"/>
      <c r="DER174" s="79"/>
      <c r="DES174" s="79"/>
      <c r="DET174" s="79"/>
      <c r="DEU174" s="79"/>
      <c r="DEV174" s="80"/>
      <c r="DEW174" s="78" t="s">
        <v>121</v>
      </c>
      <c r="DEX174" s="79"/>
      <c r="DEY174" s="79"/>
      <c r="DEZ174" s="79"/>
      <c r="DFA174" s="79"/>
      <c r="DFB174" s="79"/>
      <c r="DFC174" s="79"/>
      <c r="DFD174" s="80"/>
      <c r="DFE174" s="78" t="s">
        <v>121</v>
      </c>
      <c r="DFF174" s="79"/>
      <c r="DFG174" s="79"/>
      <c r="DFH174" s="79"/>
      <c r="DFI174" s="79"/>
      <c r="DFJ174" s="79"/>
      <c r="DFK174" s="79"/>
      <c r="DFL174" s="80"/>
      <c r="DFM174" s="78" t="s">
        <v>121</v>
      </c>
      <c r="DFN174" s="79"/>
      <c r="DFO174" s="79"/>
      <c r="DFP174" s="79"/>
      <c r="DFQ174" s="79"/>
      <c r="DFR174" s="79"/>
      <c r="DFS174" s="79"/>
      <c r="DFT174" s="80"/>
      <c r="DFU174" s="78" t="s">
        <v>121</v>
      </c>
      <c r="DFV174" s="79"/>
      <c r="DFW174" s="79"/>
      <c r="DFX174" s="79"/>
      <c r="DFY174" s="79"/>
      <c r="DFZ174" s="79"/>
      <c r="DGA174" s="79"/>
      <c r="DGB174" s="80"/>
      <c r="DGC174" s="78" t="s">
        <v>121</v>
      </c>
      <c r="DGD174" s="79"/>
      <c r="DGE174" s="79"/>
      <c r="DGF174" s="79"/>
      <c r="DGG174" s="79"/>
      <c r="DGH174" s="79"/>
      <c r="DGI174" s="79"/>
      <c r="DGJ174" s="80"/>
      <c r="DGK174" s="78" t="s">
        <v>121</v>
      </c>
      <c r="DGL174" s="79"/>
      <c r="DGM174" s="79"/>
      <c r="DGN174" s="79"/>
      <c r="DGO174" s="79"/>
      <c r="DGP174" s="79"/>
      <c r="DGQ174" s="79"/>
      <c r="DGR174" s="80"/>
      <c r="DGS174" s="78" t="s">
        <v>121</v>
      </c>
      <c r="DGT174" s="79"/>
      <c r="DGU174" s="79"/>
      <c r="DGV174" s="79"/>
      <c r="DGW174" s="79"/>
      <c r="DGX174" s="79"/>
      <c r="DGY174" s="79"/>
      <c r="DGZ174" s="80"/>
      <c r="DHA174" s="78" t="s">
        <v>121</v>
      </c>
      <c r="DHB174" s="79"/>
      <c r="DHC174" s="79"/>
      <c r="DHD174" s="79"/>
      <c r="DHE174" s="79"/>
      <c r="DHF174" s="79"/>
      <c r="DHG174" s="79"/>
      <c r="DHH174" s="80"/>
      <c r="DHI174" s="78" t="s">
        <v>121</v>
      </c>
      <c r="DHJ174" s="79"/>
      <c r="DHK174" s="79"/>
      <c r="DHL174" s="79"/>
      <c r="DHM174" s="79"/>
      <c r="DHN174" s="79"/>
      <c r="DHO174" s="79"/>
      <c r="DHP174" s="80"/>
      <c r="DHQ174" s="78" t="s">
        <v>121</v>
      </c>
      <c r="DHR174" s="79"/>
      <c r="DHS174" s="79"/>
      <c r="DHT174" s="79"/>
      <c r="DHU174" s="79"/>
      <c r="DHV174" s="79"/>
      <c r="DHW174" s="79"/>
      <c r="DHX174" s="80"/>
      <c r="DHY174" s="78" t="s">
        <v>121</v>
      </c>
      <c r="DHZ174" s="79"/>
      <c r="DIA174" s="79"/>
      <c r="DIB174" s="79"/>
      <c r="DIC174" s="79"/>
      <c r="DID174" s="79"/>
      <c r="DIE174" s="79"/>
      <c r="DIF174" s="80"/>
      <c r="DIG174" s="78" t="s">
        <v>121</v>
      </c>
      <c r="DIH174" s="79"/>
      <c r="DII174" s="79"/>
      <c r="DIJ174" s="79"/>
      <c r="DIK174" s="79"/>
      <c r="DIL174" s="79"/>
      <c r="DIM174" s="79"/>
      <c r="DIN174" s="80"/>
      <c r="DIO174" s="78" t="s">
        <v>121</v>
      </c>
      <c r="DIP174" s="79"/>
      <c r="DIQ174" s="79"/>
      <c r="DIR174" s="79"/>
      <c r="DIS174" s="79"/>
      <c r="DIT174" s="79"/>
      <c r="DIU174" s="79"/>
      <c r="DIV174" s="80"/>
      <c r="DIW174" s="78" t="s">
        <v>121</v>
      </c>
      <c r="DIX174" s="79"/>
      <c r="DIY174" s="79"/>
      <c r="DIZ174" s="79"/>
      <c r="DJA174" s="79"/>
      <c r="DJB174" s="79"/>
      <c r="DJC174" s="79"/>
      <c r="DJD174" s="80"/>
      <c r="DJE174" s="78" t="s">
        <v>121</v>
      </c>
      <c r="DJF174" s="79"/>
      <c r="DJG174" s="79"/>
      <c r="DJH174" s="79"/>
      <c r="DJI174" s="79"/>
      <c r="DJJ174" s="79"/>
      <c r="DJK174" s="79"/>
      <c r="DJL174" s="80"/>
      <c r="DJM174" s="78" t="s">
        <v>121</v>
      </c>
      <c r="DJN174" s="79"/>
      <c r="DJO174" s="79"/>
      <c r="DJP174" s="79"/>
      <c r="DJQ174" s="79"/>
      <c r="DJR174" s="79"/>
      <c r="DJS174" s="79"/>
      <c r="DJT174" s="80"/>
      <c r="DJU174" s="78" t="s">
        <v>121</v>
      </c>
      <c r="DJV174" s="79"/>
      <c r="DJW174" s="79"/>
      <c r="DJX174" s="79"/>
      <c r="DJY174" s="79"/>
      <c r="DJZ174" s="79"/>
      <c r="DKA174" s="79"/>
      <c r="DKB174" s="80"/>
      <c r="DKC174" s="78" t="s">
        <v>121</v>
      </c>
      <c r="DKD174" s="79"/>
      <c r="DKE174" s="79"/>
      <c r="DKF174" s="79"/>
      <c r="DKG174" s="79"/>
      <c r="DKH174" s="79"/>
      <c r="DKI174" s="79"/>
      <c r="DKJ174" s="80"/>
      <c r="DKK174" s="78" t="s">
        <v>121</v>
      </c>
      <c r="DKL174" s="79"/>
      <c r="DKM174" s="79"/>
      <c r="DKN174" s="79"/>
      <c r="DKO174" s="79"/>
      <c r="DKP174" s="79"/>
      <c r="DKQ174" s="79"/>
      <c r="DKR174" s="80"/>
      <c r="DKS174" s="78" t="s">
        <v>121</v>
      </c>
      <c r="DKT174" s="79"/>
      <c r="DKU174" s="79"/>
      <c r="DKV174" s="79"/>
      <c r="DKW174" s="79"/>
      <c r="DKX174" s="79"/>
      <c r="DKY174" s="79"/>
      <c r="DKZ174" s="80"/>
      <c r="DLA174" s="78" t="s">
        <v>121</v>
      </c>
      <c r="DLB174" s="79"/>
      <c r="DLC174" s="79"/>
      <c r="DLD174" s="79"/>
      <c r="DLE174" s="79"/>
      <c r="DLF174" s="79"/>
      <c r="DLG174" s="79"/>
      <c r="DLH174" s="80"/>
      <c r="DLI174" s="78" t="s">
        <v>121</v>
      </c>
      <c r="DLJ174" s="79"/>
      <c r="DLK174" s="79"/>
      <c r="DLL174" s="79"/>
      <c r="DLM174" s="79"/>
      <c r="DLN174" s="79"/>
      <c r="DLO174" s="79"/>
      <c r="DLP174" s="80"/>
      <c r="DLQ174" s="78" t="s">
        <v>121</v>
      </c>
      <c r="DLR174" s="79"/>
      <c r="DLS174" s="79"/>
      <c r="DLT174" s="79"/>
      <c r="DLU174" s="79"/>
      <c r="DLV174" s="79"/>
      <c r="DLW174" s="79"/>
      <c r="DLX174" s="80"/>
      <c r="DLY174" s="78" t="s">
        <v>121</v>
      </c>
      <c r="DLZ174" s="79"/>
      <c r="DMA174" s="79"/>
      <c r="DMB174" s="79"/>
      <c r="DMC174" s="79"/>
      <c r="DMD174" s="79"/>
      <c r="DME174" s="79"/>
      <c r="DMF174" s="80"/>
      <c r="DMG174" s="78" t="s">
        <v>121</v>
      </c>
      <c r="DMH174" s="79"/>
      <c r="DMI174" s="79"/>
      <c r="DMJ174" s="79"/>
      <c r="DMK174" s="79"/>
      <c r="DML174" s="79"/>
      <c r="DMM174" s="79"/>
      <c r="DMN174" s="80"/>
      <c r="DMO174" s="78" t="s">
        <v>121</v>
      </c>
      <c r="DMP174" s="79"/>
      <c r="DMQ174" s="79"/>
      <c r="DMR174" s="79"/>
      <c r="DMS174" s="79"/>
      <c r="DMT174" s="79"/>
      <c r="DMU174" s="79"/>
      <c r="DMV174" s="80"/>
      <c r="DMW174" s="78" t="s">
        <v>121</v>
      </c>
      <c r="DMX174" s="79"/>
      <c r="DMY174" s="79"/>
      <c r="DMZ174" s="79"/>
      <c r="DNA174" s="79"/>
      <c r="DNB174" s="79"/>
      <c r="DNC174" s="79"/>
      <c r="DND174" s="80"/>
      <c r="DNE174" s="78" t="s">
        <v>121</v>
      </c>
      <c r="DNF174" s="79"/>
      <c r="DNG174" s="79"/>
      <c r="DNH174" s="79"/>
      <c r="DNI174" s="79"/>
      <c r="DNJ174" s="79"/>
      <c r="DNK174" s="79"/>
      <c r="DNL174" s="80"/>
      <c r="DNM174" s="78" t="s">
        <v>121</v>
      </c>
      <c r="DNN174" s="79"/>
      <c r="DNO174" s="79"/>
      <c r="DNP174" s="79"/>
      <c r="DNQ174" s="79"/>
      <c r="DNR174" s="79"/>
      <c r="DNS174" s="79"/>
      <c r="DNT174" s="80"/>
      <c r="DNU174" s="78" t="s">
        <v>121</v>
      </c>
      <c r="DNV174" s="79"/>
      <c r="DNW174" s="79"/>
      <c r="DNX174" s="79"/>
      <c r="DNY174" s="79"/>
      <c r="DNZ174" s="79"/>
      <c r="DOA174" s="79"/>
      <c r="DOB174" s="80"/>
      <c r="DOC174" s="78" t="s">
        <v>121</v>
      </c>
      <c r="DOD174" s="79"/>
      <c r="DOE174" s="79"/>
      <c r="DOF174" s="79"/>
      <c r="DOG174" s="79"/>
      <c r="DOH174" s="79"/>
      <c r="DOI174" s="79"/>
      <c r="DOJ174" s="80"/>
      <c r="DOK174" s="78" t="s">
        <v>121</v>
      </c>
      <c r="DOL174" s="79"/>
      <c r="DOM174" s="79"/>
      <c r="DON174" s="79"/>
      <c r="DOO174" s="79"/>
      <c r="DOP174" s="79"/>
      <c r="DOQ174" s="79"/>
      <c r="DOR174" s="80"/>
      <c r="DOS174" s="78" t="s">
        <v>121</v>
      </c>
      <c r="DOT174" s="79"/>
      <c r="DOU174" s="79"/>
      <c r="DOV174" s="79"/>
      <c r="DOW174" s="79"/>
      <c r="DOX174" s="79"/>
      <c r="DOY174" s="79"/>
      <c r="DOZ174" s="80"/>
      <c r="DPA174" s="78" t="s">
        <v>121</v>
      </c>
      <c r="DPB174" s="79"/>
      <c r="DPC174" s="79"/>
      <c r="DPD174" s="79"/>
      <c r="DPE174" s="79"/>
      <c r="DPF174" s="79"/>
      <c r="DPG174" s="79"/>
      <c r="DPH174" s="80"/>
      <c r="DPI174" s="78" t="s">
        <v>121</v>
      </c>
      <c r="DPJ174" s="79"/>
      <c r="DPK174" s="79"/>
      <c r="DPL174" s="79"/>
      <c r="DPM174" s="79"/>
      <c r="DPN174" s="79"/>
      <c r="DPO174" s="79"/>
      <c r="DPP174" s="80"/>
      <c r="DPQ174" s="78" t="s">
        <v>121</v>
      </c>
      <c r="DPR174" s="79"/>
      <c r="DPS174" s="79"/>
      <c r="DPT174" s="79"/>
      <c r="DPU174" s="79"/>
      <c r="DPV174" s="79"/>
      <c r="DPW174" s="79"/>
      <c r="DPX174" s="80"/>
      <c r="DPY174" s="78" t="s">
        <v>121</v>
      </c>
      <c r="DPZ174" s="79"/>
      <c r="DQA174" s="79"/>
      <c r="DQB174" s="79"/>
      <c r="DQC174" s="79"/>
      <c r="DQD174" s="79"/>
      <c r="DQE174" s="79"/>
      <c r="DQF174" s="80"/>
      <c r="DQG174" s="78" t="s">
        <v>121</v>
      </c>
      <c r="DQH174" s="79"/>
      <c r="DQI174" s="79"/>
      <c r="DQJ174" s="79"/>
      <c r="DQK174" s="79"/>
      <c r="DQL174" s="79"/>
      <c r="DQM174" s="79"/>
      <c r="DQN174" s="80"/>
      <c r="DQO174" s="78" t="s">
        <v>121</v>
      </c>
      <c r="DQP174" s="79"/>
      <c r="DQQ174" s="79"/>
      <c r="DQR174" s="79"/>
      <c r="DQS174" s="79"/>
      <c r="DQT174" s="79"/>
      <c r="DQU174" s="79"/>
      <c r="DQV174" s="80"/>
      <c r="DQW174" s="78" t="s">
        <v>121</v>
      </c>
      <c r="DQX174" s="79"/>
      <c r="DQY174" s="79"/>
      <c r="DQZ174" s="79"/>
      <c r="DRA174" s="79"/>
      <c r="DRB174" s="79"/>
      <c r="DRC174" s="79"/>
      <c r="DRD174" s="80"/>
      <c r="DRE174" s="78" t="s">
        <v>121</v>
      </c>
      <c r="DRF174" s="79"/>
      <c r="DRG174" s="79"/>
      <c r="DRH174" s="79"/>
      <c r="DRI174" s="79"/>
      <c r="DRJ174" s="79"/>
      <c r="DRK174" s="79"/>
      <c r="DRL174" s="80"/>
      <c r="DRM174" s="78" t="s">
        <v>121</v>
      </c>
      <c r="DRN174" s="79"/>
      <c r="DRO174" s="79"/>
      <c r="DRP174" s="79"/>
      <c r="DRQ174" s="79"/>
      <c r="DRR174" s="79"/>
      <c r="DRS174" s="79"/>
      <c r="DRT174" s="80"/>
      <c r="DRU174" s="78" t="s">
        <v>121</v>
      </c>
      <c r="DRV174" s="79"/>
      <c r="DRW174" s="79"/>
      <c r="DRX174" s="79"/>
      <c r="DRY174" s="79"/>
      <c r="DRZ174" s="79"/>
      <c r="DSA174" s="79"/>
      <c r="DSB174" s="80"/>
      <c r="DSC174" s="78" t="s">
        <v>121</v>
      </c>
      <c r="DSD174" s="79"/>
      <c r="DSE174" s="79"/>
      <c r="DSF174" s="79"/>
      <c r="DSG174" s="79"/>
      <c r="DSH174" s="79"/>
      <c r="DSI174" s="79"/>
      <c r="DSJ174" s="80"/>
      <c r="DSK174" s="78" t="s">
        <v>121</v>
      </c>
      <c r="DSL174" s="79"/>
      <c r="DSM174" s="79"/>
      <c r="DSN174" s="79"/>
      <c r="DSO174" s="79"/>
      <c r="DSP174" s="79"/>
      <c r="DSQ174" s="79"/>
      <c r="DSR174" s="80"/>
      <c r="DSS174" s="78" t="s">
        <v>121</v>
      </c>
      <c r="DST174" s="79"/>
      <c r="DSU174" s="79"/>
      <c r="DSV174" s="79"/>
      <c r="DSW174" s="79"/>
      <c r="DSX174" s="79"/>
      <c r="DSY174" s="79"/>
      <c r="DSZ174" s="80"/>
      <c r="DTA174" s="78" t="s">
        <v>121</v>
      </c>
      <c r="DTB174" s="79"/>
      <c r="DTC174" s="79"/>
      <c r="DTD174" s="79"/>
      <c r="DTE174" s="79"/>
      <c r="DTF174" s="79"/>
      <c r="DTG174" s="79"/>
      <c r="DTH174" s="80"/>
      <c r="DTI174" s="78" t="s">
        <v>121</v>
      </c>
      <c r="DTJ174" s="79"/>
      <c r="DTK174" s="79"/>
      <c r="DTL174" s="79"/>
      <c r="DTM174" s="79"/>
      <c r="DTN174" s="79"/>
      <c r="DTO174" s="79"/>
      <c r="DTP174" s="80"/>
      <c r="DTQ174" s="78" t="s">
        <v>121</v>
      </c>
      <c r="DTR174" s="79"/>
      <c r="DTS174" s="79"/>
      <c r="DTT174" s="79"/>
      <c r="DTU174" s="79"/>
      <c r="DTV174" s="79"/>
      <c r="DTW174" s="79"/>
      <c r="DTX174" s="80"/>
      <c r="DTY174" s="78" t="s">
        <v>121</v>
      </c>
      <c r="DTZ174" s="79"/>
      <c r="DUA174" s="79"/>
      <c r="DUB174" s="79"/>
      <c r="DUC174" s="79"/>
      <c r="DUD174" s="79"/>
      <c r="DUE174" s="79"/>
      <c r="DUF174" s="80"/>
      <c r="DUG174" s="78" t="s">
        <v>121</v>
      </c>
      <c r="DUH174" s="79"/>
      <c r="DUI174" s="79"/>
      <c r="DUJ174" s="79"/>
      <c r="DUK174" s="79"/>
      <c r="DUL174" s="79"/>
      <c r="DUM174" s="79"/>
      <c r="DUN174" s="80"/>
      <c r="DUO174" s="78" t="s">
        <v>121</v>
      </c>
      <c r="DUP174" s="79"/>
      <c r="DUQ174" s="79"/>
      <c r="DUR174" s="79"/>
      <c r="DUS174" s="79"/>
      <c r="DUT174" s="79"/>
      <c r="DUU174" s="79"/>
      <c r="DUV174" s="80"/>
      <c r="DUW174" s="78" t="s">
        <v>121</v>
      </c>
      <c r="DUX174" s="79"/>
      <c r="DUY174" s="79"/>
      <c r="DUZ174" s="79"/>
      <c r="DVA174" s="79"/>
      <c r="DVB174" s="79"/>
      <c r="DVC174" s="79"/>
      <c r="DVD174" s="80"/>
      <c r="DVE174" s="78" t="s">
        <v>121</v>
      </c>
      <c r="DVF174" s="79"/>
      <c r="DVG174" s="79"/>
      <c r="DVH174" s="79"/>
      <c r="DVI174" s="79"/>
      <c r="DVJ174" s="79"/>
      <c r="DVK174" s="79"/>
      <c r="DVL174" s="80"/>
      <c r="DVM174" s="78" t="s">
        <v>121</v>
      </c>
      <c r="DVN174" s="79"/>
      <c r="DVO174" s="79"/>
      <c r="DVP174" s="79"/>
      <c r="DVQ174" s="79"/>
      <c r="DVR174" s="79"/>
      <c r="DVS174" s="79"/>
      <c r="DVT174" s="80"/>
      <c r="DVU174" s="78" t="s">
        <v>121</v>
      </c>
      <c r="DVV174" s="79"/>
      <c r="DVW174" s="79"/>
      <c r="DVX174" s="79"/>
      <c r="DVY174" s="79"/>
      <c r="DVZ174" s="79"/>
      <c r="DWA174" s="79"/>
      <c r="DWB174" s="80"/>
      <c r="DWC174" s="78" t="s">
        <v>121</v>
      </c>
      <c r="DWD174" s="79"/>
      <c r="DWE174" s="79"/>
      <c r="DWF174" s="79"/>
      <c r="DWG174" s="79"/>
      <c r="DWH174" s="79"/>
      <c r="DWI174" s="79"/>
      <c r="DWJ174" s="80"/>
      <c r="DWK174" s="78" t="s">
        <v>121</v>
      </c>
      <c r="DWL174" s="79"/>
      <c r="DWM174" s="79"/>
      <c r="DWN174" s="79"/>
      <c r="DWO174" s="79"/>
      <c r="DWP174" s="79"/>
      <c r="DWQ174" s="79"/>
      <c r="DWR174" s="80"/>
      <c r="DWS174" s="78" t="s">
        <v>121</v>
      </c>
      <c r="DWT174" s="79"/>
      <c r="DWU174" s="79"/>
      <c r="DWV174" s="79"/>
      <c r="DWW174" s="79"/>
      <c r="DWX174" s="79"/>
      <c r="DWY174" s="79"/>
      <c r="DWZ174" s="80"/>
      <c r="DXA174" s="78" t="s">
        <v>121</v>
      </c>
      <c r="DXB174" s="79"/>
      <c r="DXC174" s="79"/>
      <c r="DXD174" s="79"/>
      <c r="DXE174" s="79"/>
      <c r="DXF174" s="79"/>
      <c r="DXG174" s="79"/>
      <c r="DXH174" s="80"/>
      <c r="DXI174" s="78" t="s">
        <v>121</v>
      </c>
      <c r="DXJ174" s="79"/>
      <c r="DXK174" s="79"/>
      <c r="DXL174" s="79"/>
      <c r="DXM174" s="79"/>
      <c r="DXN174" s="79"/>
      <c r="DXO174" s="79"/>
      <c r="DXP174" s="80"/>
      <c r="DXQ174" s="78" t="s">
        <v>121</v>
      </c>
      <c r="DXR174" s="79"/>
      <c r="DXS174" s="79"/>
      <c r="DXT174" s="79"/>
      <c r="DXU174" s="79"/>
      <c r="DXV174" s="79"/>
      <c r="DXW174" s="79"/>
      <c r="DXX174" s="80"/>
      <c r="DXY174" s="78" t="s">
        <v>121</v>
      </c>
      <c r="DXZ174" s="79"/>
      <c r="DYA174" s="79"/>
      <c r="DYB174" s="79"/>
      <c r="DYC174" s="79"/>
      <c r="DYD174" s="79"/>
      <c r="DYE174" s="79"/>
      <c r="DYF174" s="80"/>
      <c r="DYG174" s="78" t="s">
        <v>121</v>
      </c>
      <c r="DYH174" s="79"/>
      <c r="DYI174" s="79"/>
      <c r="DYJ174" s="79"/>
      <c r="DYK174" s="79"/>
      <c r="DYL174" s="79"/>
      <c r="DYM174" s="79"/>
      <c r="DYN174" s="80"/>
      <c r="DYO174" s="78" t="s">
        <v>121</v>
      </c>
      <c r="DYP174" s="79"/>
      <c r="DYQ174" s="79"/>
      <c r="DYR174" s="79"/>
      <c r="DYS174" s="79"/>
      <c r="DYT174" s="79"/>
      <c r="DYU174" s="79"/>
      <c r="DYV174" s="80"/>
      <c r="DYW174" s="78" t="s">
        <v>121</v>
      </c>
      <c r="DYX174" s="79"/>
      <c r="DYY174" s="79"/>
      <c r="DYZ174" s="79"/>
      <c r="DZA174" s="79"/>
      <c r="DZB174" s="79"/>
      <c r="DZC174" s="79"/>
      <c r="DZD174" s="80"/>
      <c r="DZE174" s="78" t="s">
        <v>121</v>
      </c>
      <c r="DZF174" s="79"/>
      <c r="DZG174" s="79"/>
      <c r="DZH174" s="79"/>
      <c r="DZI174" s="79"/>
      <c r="DZJ174" s="79"/>
      <c r="DZK174" s="79"/>
      <c r="DZL174" s="80"/>
      <c r="DZM174" s="78" t="s">
        <v>121</v>
      </c>
      <c r="DZN174" s="79"/>
      <c r="DZO174" s="79"/>
      <c r="DZP174" s="79"/>
      <c r="DZQ174" s="79"/>
      <c r="DZR174" s="79"/>
      <c r="DZS174" s="79"/>
      <c r="DZT174" s="80"/>
      <c r="DZU174" s="78" t="s">
        <v>121</v>
      </c>
      <c r="DZV174" s="79"/>
      <c r="DZW174" s="79"/>
      <c r="DZX174" s="79"/>
      <c r="DZY174" s="79"/>
      <c r="DZZ174" s="79"/>
      <c r="EAA174" s="79"/>
      <c r="EAB174" s="80"/>
      <c r="EAC174" s="78" t="s">
        <v>121</v>
      </c>
      <c r="EAD174" s="79"/>
      <c r="EAE174" s="79"/>
      <c r="EAF174" s="79"/>
      <c r="EAG174" s="79"/>
      <c r="EAH174" s="79"/>
      <c r="EAI174" s="79"/>
      <c r="EAJ174" s="80"/>
      <c r="EAK174" s="78" t="s">
        <v>121</v>
      </c>
      <c r="EAL174" s="79"/>
      <c r="EAM174" s="79"/>
      <c r="EAN174" s="79"/>
      <c r="EAO174" s="79"/>
      <c r="EAP174" s="79"/>
      <c r="EAQ174" s="79"/>
      <c r="EAR174" s="80"/>
      <c r="EAS174" s="78" t="s">
        <v>121</v>
      </c>
      <c r="EAT174" s="79"/>
      <c r="EAU174" s="79"/>
      <c r="EAV174" s="79"/>
      <c r="EAW174" s="79"/>
      <c r="EAX174" s="79"/>
      <c r="EAY174" s="79"/>
      <c r="EAZ174" s="80"/>
      <c r="EBA174" s="78" t="s">
        <v>121</v>
      </c>
      <c r="EBB174" s="79"/>
      <c r="EBC174" s="79"/>
      <c r="EBD174" s="79"/>
      <c r="EBE174" s="79"/>
      <c r="EBF174" s="79"/>
      <c r="EBG174" s="79"/>
      <c r="EBH174" s="80"/>
      <c r="EBI174" s="78" t="s">
        <v>121</v>
      </c>
      <c r="EBJ174" s="79"/>
      <c r="EBK174" s="79"/>
      <c r="EBL174" s="79"/>
      <c r="EBM174" s="79"/>
      <c r="EBN174" s="79"/>
      <c r="EBO174" s="79"/>
      <c r="EBP174" s="80"/>
      <c r="EBQ174" s="78" t="s">
        <v>121</v>
      </c>
      <c r="EBR174" s="79"/>
      <c r="EBS174" s="79"/>
      <c r="EBT174" s="79"/>
      <c r="EBU174" s="79"/>
      <c r="EBV174" s="79"/>
      <c r="EBW174" s="79"/>
      <c r="EBX174" s="80"/>
      <c r="EBY174" s="78" t="s">
        <v>121</v>
      </c>
      <c r="EBZ174" s="79"/>
      <c r="ECA174" s="79"/>
      <c r="ECB174" s="79"/>
      <c r="ECC174" s="79"/>
      <c r="ECD174" s="79"/>
      <c r="ECE174" s="79"/>
      <c r="ECF174" s="80"/>
      <c r="ECG174" s="78" t="s">
        <v>121</v>
      </c>
      <c r="ECH174" s="79"/>
      <c r="ECI174" s="79"/>
      <c r="ECJ174" s="79"/>
      <c r="ECK174" s="79"/>
      <c r="ECL174" s="79"/>
      <c r="ECM174" s="79"/>
      <c r="ECN174" s="80"/>
      <c r="ECO174" s="78" t="s">
        <v>121</v>
      </c>
      <c r="ECP174" s="79"/>
      <c r="ECQ174" s="79"/>
      <c r="ECR174" s="79"/>
      <c r="ECS174" s="79"/>
      <c r="ECT174" s="79"/>
      <c r="ECU174" s="79"/>
      <c r="ECV174" s="80"/>
      <c r="ECW174" s="78" t="s">
        <v>121</v>
      </c>
      <c r="ECX174" s="79"/>
      <c r="ECY174" s="79"/>
      <c r="ECZ174" s="79"/>
      <c r="EDA174" s="79"/>
      <c r="EDB174" s="79"/>
      <c r="EDC174" s="79"/>
      <c r="EDD174" s="80"/>
      <c r="EDE174" s="78" t="s">
        <v>121</v>
      </c>
      <c r="EDF174" s="79"/>
      <c r="EDG174" s="79"/>
      <c r="EDH174" s="79"/>
      <c r="EDI174" s="79"/>
      <c r="EDJ174" s="79"/>
      <c r="EDK174" s="79"/>
      <c r="EDL174" s="80"/>
      <c r="EDM174" s="78" t="s">
        <v>121</v>
      </c>
      <c r="EDN174" s="79"/>
      <c r="EDO174" s="79"/>
      <c r="EDP174" s="79"/>
      <c r="EDQ174" s="79"/>
      <c r="EDR174" s="79"/>
      <c r="EDS174" s="79"/>
      <c r="EDT174" s="80"/>
      <c r="EDU174" s="78" t="s">
        <v>121</v>
      </c>
      <c r="EDV174" s="79"/>
      <c r="EDW174" s="79"/>
      <c r="EDX174" s="79"/>
      <c r="EDY174" s="79"/>
      <c r="EDZ174" s="79"/>
      <c r="EEA174" s="79"/>
      <c r="EEB174" s="80"/>
      <c r="EEC174" s="78" t="s">
        <v>121</v>
      </c>
      <c r="EED174" s="79"/>
      <c r="EEE174" s="79"/>
      <c r="EEF174" s="79"/>
      <c r="EEG174" s="79"/>
      <c r="EEH174" s="79"/>
      <c r="EEI174" s="79"/>
      <c r="EEJ174" s="80"/>
      <c r="EEK174" s="78" t="s">
        <v>121</v>
      </c>
      <c r="EEL174" s="79"/>
      <c r="EEM174" s="79"/>
      <c r="EEN174" s="79"/>
      <c r="EEO174" s="79"/>
      <c r="EEP174" s="79"/>
      <c r="EEQ174" s="79"/>
      <c r="EER174" s="80"/>
      <c r="EES174" s="78" t="s">
        <v>121</v>
      </c>
      <c r="EET174" s="79"/>
      <c r="EEU174" s="79"/>
      <c r="EEV174" s="79"/>
      <c r="EEW174" s="79"/>
      <c r="EEX174" s="79"/>
      <c r="EEY174" s="79"/>
      <c r="EEZ174" s="80"/>
      <c r="EFA174" s="78" t="s">
        <v>121</v>
      </c>
      <c r="EFB174" s="79"/>
      <c r="EFC174" s="79"/>
      <c r="EFD174" s="79"/>
      <c r="EFE174" s="79"/>
      <c r="EFF174" s="79"/>
      <c r="EFG174" s="79"/>
      <c r="EFH174" s="80"/>
      <c r="EFI174" s="78" t="s">
        <v>121</v>
      </c>
      <c r="EFJ174" s="79"/>
      <c r="EFK174" s="79"/>
      <c r="EFL174" s="79"/>
      <c r="EFM174" s="79"/>
      <c r="EFN174" s="79"/>
      <c r="EFO174" s="79"/>
      <c r="EFP174" s="80"/>
      <c r="EFQ174" s="78" t="s">
        <v>121</v>
      </c>
      <c r="EFR174" s="79"/>
      <c r="EFS174" s="79"/>
      <c r="EFT174" s="79"/>
      <c r="EFU174" s="79"/>
      <c r="EFV174" s="79"/>
      <c r="EFW174" s="79"/>
      <c r="EFX174" s="80"/>
      <c r="EFY174" s="78" t="s">
        <v>121</v>
      </c>
      <c r="EFZ174" s="79"/>
      <c r="EGA174" s="79"/>
      <c r="EGB174" s="79"/>
      <c r="EGC174" s="79"/>
      <c r="EGD174" s="79"/>
      <c r="EGE174" s="79"/>
      <c r="EGF174" s="80"/>
      <c r="EGG174" s="78" t="s">
        <v>121</v>
      </c>
      <c r="EGH174" s="79"/>
      <c r="EGI174" s="79"/>
      <c r="EGJ174" s="79"/>
      <c r="EGK174" s="79"/>
      <c r="EGL174" s="79"/>
      <c r="EGM174" s="79"/>
      <c r="EGN174" s="80"/>
      <c r="EGO174" s="78" t="s">
        <v>121</v>
      </c>
      <c r="EGP174" s="79"/>
      <c r="EGQ174" s="79"/>
      <c r="EGR174" s="79"/>
      <c r="EGS174" s="79"/>
      <c r="EGT174" s="79"/>
      <c r="EGU174" s="79"/>
      <c r="EGV174" s="80"/>
      <c r="EGW174" s="78" t="s">
        <v>121</v>
      </c>
      <c r="EGX174" s="79"/>
      <c r="EGY174" s="79"/>
      <c r="EGZ174" s="79"/>
      <c r="EHA174" s="79"/>
      <c r="EHB174" s="79"/>
      <c r="EHC174" s="79"/>
      <c r="EHD174" s="80"/>
      <c r="EHE174" s="78" t="s">
        <v>121</v>
      </c>
      <c r="EHF174" s="79"/>
      <c r="EHG174" s="79"/>
      <c r="EHH174" s="79"/>
      <c r="EHI174" s="79"/>
      <c r="EHJ174" s="79"/>
      <c r="EHK174" s="79"/>
      <c r="EHL174" s="80"/>
      <c r="EHM174" s="78" t="s">
        <v>121</v>
      </c>
      <c r="EHN174" s="79"/>
      <c r="EHO174" s="79"/>
      <c r="EHP174" s="79"/>
      <c r="EHQ174" s="79"/>
      <c r="EHR174" s="79"/>
      <c r="EHS174" s="79"/>
      <c r="EHT174" s="80"/>
      <c r="EHU174" s="78" t="s">
        <v>121</v>
      </c>
      <c r="EHV174" s="79"/>
      <c r="EHW174" s="79"/>
      <c r="EHX174" s="79"/>
      <c r="EHY174" s="79"/>
      <c r="EHZ174" s="79"/>
      <c r="EIA174" s="79"/>
      <c r="EIB174" s="80"/>
      <c r="EIC174" s="78" t="s">
        <v>121</v>
      </c>
      <c r="EID174" s="79"/>
      <c r="EIE174" s="79"/>
      <c r="EIF174" s="79"/>
      <c r="EIG174" s="79"/>
      <c r="EIH174" s="79"/>
      <c r="EII174" s="79"/>
      <c r="EIJ174" s="80"/>
      <c r="EIK174" s="78" t="s">
        <v>121</v>
      </c>
      <c r="EIL174" s="79"/>
      <c r="EIM174" s="79"/>
      <c r="EIN174" s="79"/>
      <c r="EIO174" s="79"/>
      <c r="EIP174" s="79"/>
      <c r="EIQ174" s="79"/>
      <c r="EIR174" s="80"/>
      <c r="EIS174" s="78" t="s">
        <v>121</v>
      </c>
      <c r="EIT174" s="79"/>
      <c r="EIU174" s="79"/>
      <c r="EIV174" s="79"/>
      <c r="EIW174" s="79"/>
      <c r="EIX174" s="79"/>
      <c r="EIY174" s="79"/>
      <c r="EIZ174" s="80"/>
      <c r="EJA174" s="78" t="s">
        <v>121</v>
      </c>
      <c r="EJB174" s="79"/>
      <c r="EJC174" s="79"/>
      <c r="EJD174" s="79"/>
      <c r="EJE174" s="79"/>
      <c r="EJF174" s="79"/>
      <c r="EJG174" s="79"/>
      <c r="EJH174" s="80"/>
      <c r="EJI174" s="78" t="s">
        <v>121</v>
      </c>
      <c r="EJJ174" s="79"/>
      <c r="EJK174" s="79"/>
      <c r="EJL174" s="79"/>
      <c r="EJM174" s="79"/>
      <c r="EJN174" s="79"/>
      <c r="EJO174" s="79"/>
      <c r="EJP174" s="80"/>
      <c r="EJQ174" s="78" t="s">
        <v>121</v>
      </c>
      <c r="EJR174" s="79"/>
      <c r="EJS174" s="79"/>
      <c r="EJT174" s="79"/>
      <c r="EJU174" s="79"/>
      <c r="EJV174" s="79"/>
      <c r="EJW174" s="79"/>
      <c r="EJX174" s="80"/>
      <c r="EJY174" s="78" t="s">
        <v>121</v>
      </c>
      <c r="EJZ174" s="79"/>
      <c r="EKA174" s="79"/>
      <c r="EKB174" s="79"/>
      <c r="EKC174" s="79"/>
      <c r="EKD174" s="79"/>
      <c r="EKE174" s="79"/>
      <c r="EKF174" s="80"/>
      <c r="EKG174" s="78" t="s">
        <v>121</v>
      </c>
      <c r="EKH174" s="79"/>
      <c r="EKI174" s="79"/>
      <c r="EKJ174" s="79"/>
      <c r="EKK174" s="79"/>
      <c r="EKL174" s="79"/>
      <c r="EKM174" s="79"/>
      <c r="EKN174" s="80"/>
      <c r="EKO174" s="78" t="s">
        <v>121</v>
      </c>
      <c r="EKP174" s="79"/>
      <c r="EKQ174" s="79"/>
      <c r="EKR174" s="79"/>
      <c r="EKS174" s="79"/>
      <c r="EKT174" s="79"/>
      <c r="EKU174" s="79"/>
      <c r="EKV174" s="80"/>
      <c r="EKW174" s="78" t="s">
        <v>121</v>
      </c>
      <c r="EKX174" s="79"/>
      <c r="EKY174" s="79"/>
      <c r="EKZ174" s="79"/>
      <c r="ELA174" s="79"/>
      <c r="ELB174" s="79"/>
      <c r="ELC174" s="79"/>
      <c r="ELD174" s="80"/>
      <c r="ELE174" s="78" t="s">
        <v>121</v>
      </c>
      <c r="ELF174" s="79"/>
      <c r="ELG174" s="79"/>
      <c r="ELH174" s="79"/>
      <c r="ELI174" s="79"/>
      <c r="ELJ174" s="79"/>
      <c r="ELK174" s="79"/>
      <c r="ELL174" s="80"/>
      <c r="ELM174" s="78" t="s">
        <v>121</v>
      </c>
      <c r="ELN174" s="79"/>
      <c r="ELO174" s="79"/>
      <c r="ELP174" s="79"/>
      <c r="ELQ174" s="79"/>
      <c r="ELR174" s="79"/>
      <c r="ELS174" s="79"/>
      <c r="ELT174" s="80"/>
      <c r="ELU174" s="78" t="s">
        <v>121</v>
      </c>
      <c r="ELV174" s="79"/>
      <c r="ELW174" s="79"/>
      <c r="ELX174" s="79"/>
      <c r="ELY174" s="79"/>
      <c r="ELZ174" s="79"/>
      <c r="EMA174" s="79"/>
      <c r="EMB174" s="80"/>
      <c r="EMC174" s="78" t="s">
        <v>121</v>
      </c>
      <c r="EMD174" s="79"/>
      <c r="EME174" s="79"/>
      <c r="EMF174" s="79"/>
      <c r="EMG174" s="79"/>
      <c r="EMH174" s="79"/>
      <c r="EMI174" s="79"/>
      <c r="EMJ174" s="80"/>
      <c r="EMK174" s="78" t="s">
        <v>121</v>
      </c>
      <c r="EML174" s="79"/>
      <c r="EMM174" s="79"/>
      <c r="EMN174" s="79"/>
      <c r="EMO174" s="79"/>
      <c r="EMP174" s="79"/>
      <c r="EMQ174" s="79"/>
      <c r="EMR174" s="80"/>
      <c r="EMS174" s="78" t="s">
        <v>121</v>
      </c>
      <c r="EMT174" s="79"/>
      <c r="EMU174" s="79"/>
      <c r="EMV174" s="79"/>
      <c r="EMW174" s="79"/>
      <c r="EMX174" s="79"/>
      <c r="EMY174" s="79"/>
      <c r="EMZ174" s="80"/>
      <c r="ENA174" s="78" t="s">
        <v>121</v>
      </c>
      <c r="ENB174" s="79"/>
      <c r="ENC174" s="79"/>
      <c r="END174" s="79"/>
      <c r="ENE174" s="79"/>
      <c r="ENF174" s="79"/>
      <c r="ENG174" s="79"/>
      <c r="ENH174" s="80"/>
      <c r="ENI174" s="78" t="s">
        <v>121</v>
      </c>
      <c r="ENJ174" s="79"/>
      <c r="ENK174" s="79"/>
      <c r="ENL174" s="79"/>
      <c r="ENM174" s="79"/>
      <c r="ENN174" s="79"/>
      <c r="ENO174" s="79"/>
      <c r="ENP174" s="80"/>
      <c r="ENQ174" s="78" t="s">
        <v>121</v>
      </c>
      <c r="ENR174" s="79"/>
      <c r="ENS174" s="79"/>
      <c r="ENT174" s="79"/>
      <c r="ENU174" s="79"/>
      <c r="ENV174" s="79"/>
      <c r="ENW174" s="79"/>
      <c r="ENX174" s="80"/>
      <c r="ENY174" s="78" t="s">
        <v>121</v>
      </c>
      <c r="ENZ174" s="79"/>
      <c r="EOA174" s="79"/>
      <c r="EOB174" s="79"/>
      <c r="EOC174" s="79"/>
      <c r="EOD174" s="79"/>
      <c r="EOE174" s="79"/>
      <c r="EOF174" s="80"/>
      <c r="EOG174" s="78" t="s">
        <v>121</v>
      </c>
      <c r="EOH174" s="79"/>
      <c r="EOI174" s="79"/>
      <c r="EOJ174" s="79"/>
      <c r="EOK174" s="79"/>
      <c r="EOL174" s="79"/>
      <c r="EOM174" s="79"/>
      <c r="EON174" s="80"/>
      <c r="EOO174" s="78" t="s">
        <v>121</v>
      </c>
      <c r="EOP174" s="79"/>
      <c r="EOQ174" s="79"/>
      <c r="EOR174" s="79"/>
      <c r="EOS174" s="79"/>
      <c r="EOT174" s="79"/>
      <c r="EOU174" s="79"/>
      <c r="EOV174" s="80"/>
      <c r="EOW174" s="78" t="s">
        <v>121</v>
      </c>
      <c r="EOX174" s="79"/>
      <c r="EOY174" s="79"/>
      <c r="EOZ174" s="79"/>
      <c r="EPA174" s="79"/>
      <c r="EPB174" s="79"/>
      <c r="EPC174" s="79"/>
      <c r="EPD174" s="80"/>
      <c r="EPE174" s="78" t="s">
        <v>121</v>
      </c>
      <c r="EPF174" s="79"/>
      <c r="EPG174" s="79"/>
      <c r="EPH174" s="79"/>
      <c r="EPI174" s="79"/>
      <c r="EPJ174" s="79"/>
      <c r="EPK174" s="79"/>
      <c r="EPL174" s="80"/>
      <c r="EPM174" s="78" t="s">
        <v>121</v>
      </c>
      <c r="EPN174" s="79"/>
      <c r="EPO174" s="79"/>
      <c r="EPP174" s="79"/>
      <c r="EPQ174" s="79"/>
      <c r="EPR174" s="79"/>
      <c r="EPS174" s="79"/>
      <c r="EPT174" s="80"/>
      <c r="EPU174" s="78" t="s">
        <v>121</v>
      </c>
      <c r="EPV174" s="79"/>
      <c r="EPW174" s="79"/>
      <c r="EPX174" s="79"/>
      <c r="EPY174" s="79"/>
      <c r="EPZ174" s="79"/>
      <c r="EQA174" s="79"/>
      <c r="EQB174" s="80"/>
      <c r="EQC174" s="78" t="s">
        <v>121</v>
      </c>
      <c r="EQD174" s="79"/>
      <c r="EQE174" s="79"/>
      <c r="EQF174" s="79"/>
      <c r="EQG174" s="79"/>
      <c r="EQH174" s="79"/>
      <c r="EQI174" s="79"/>
      <c r="EQJ174" s="80"/>
      <c r="EQK174" s="78" t="s">
        <v>121</v>
      </c>
      <c r="EQL174" s="79"/>
      <c r="EQM174" s="79"/>
      <c r="EQN174" s="79"/>
      <c r="EQO174" s="79"/>
      <c r="EQP174" s="79"/>
      <c r="EQQ174" s="79"/>
      <c r="EQR174" s="80"/>
      <c r="EQS174" s="78" t="s">
        <v>121</v>
      </c>
      <c r="EQT174" s="79"/>
      <c r="EQU174" s="79"/>
      <c r="EQV174" s="79"/>
      <c r="EQW174" s="79"/>
      <c r="EQX174" s="79"/>
      <c r="EQY174" s="79"/>
      <c r="EQZ174" s="80"/>
      <c r="ERA174" s="78" t="s">
        <v>121</v>
      </c>
      <c r="ERB174" s="79"/>
      <c r="ERC174" s="79"/>
      <c r="ERD174" s="79"/>
      <c r="ERE174" s="79"/>
      <c r="ERF174" s="79"/>
      <c r="ERG174" s="79"/>
      <c r="ERH174" s="80"/>
      <c r="ERI174" s="78" t="s">
        <v>121</v>
      </c>
      <c r="ERJ174" s="79"/>
      <c r="ERK174" s="79"/>
      <c r="ERL174" s="79"/>
      <c r="ERM174" s="79"/>
      <c r="ERN174" s="79"/>
      <c r="ERO174" s="79"/>
      <c r="ERP174" s="80"/>
      <c r="ERQ174" s="78" t="s">
        <v>121</v>
      </c>
      <c r="ERR174" s="79"/>
      <c r="ERS174" s="79"/>
      <c r="ERT174" s="79"/>
      <c r="ERU174" s="79"/>
      <c r="ERV174" s="79"/>
      <c r="ERW174" s="79"/>
      <c r="ERX174" s="80"/>
      <c r="ERY174" s="78" t="s">
        <v>121</v>
      </c>
      <c r="ERZ174" s="79"/>
      <c r="ESA174" s="79"/>
      <c r="ESB174" s="79"/>
      <c r="ESC174" s="79"/>
      <c r="ESD174" s="79"/>
      <c r="ESE174" s="79"/>
      <c r="ESF174" s="80"/>
      <c r="ESG174" s="78" t="s">
        <v>121</v>
      </c>
      <c r="ESH174" s="79"/>
      <c r="ESI174" s="79"/>
      <c r="ESJ174" s="79"/>
      <c r="ESK174" s="79"/>
      <c r="ESL174" s="79"/>
      <c r="ESM174" s="79"/>
      <c r="ESN174" s="80"/>
      <c r="ESO174" s="78" t="s">
        <v>121</v>
      </c>
      <c r="ESP174" s="79"/>
      <c r="ESQ174" s="79"/>
      <c r="ESR174" s="79"/>
      <c r="ESS174" s="79"/>
      <c r="EST174" s="79"/>
      <c r="ESU174" s="79"/>
      <c r="ESV174" s="80"/>
      <c r="ESW174" s="78" t="s">
        <v>121</v>
      </c>
      <c r="ESX174" s="79"/>
      <c r="ESY174" s="79"/>
      <c r="ESZ174" s="79"/>
      <c r="ETA174" s="79"/>
      <c r="ETB174" s="79"/>
      <c r="ETC174" s="79"/>
      <c r="ETD174" s="80"/>
      <c r="ETE174" s="78" t="s">
        <v>121</v>
      </c>
      <c r="ETF174" s="79"/>
      <c r="ETG174" s="79"/>
      <c r="ETH174" s="79"/>
      <c r="ETI174" s="79"/>
      <c r="ETJ174" s="79"/>
      <c r="ETK174" s="79"/>
      <c r="ETL174" s="80"/>
      <c r="ETM174" s="78" t="s">
        <v>121</v>
      </c>
      <c r="ETN174" s="79"/>
      <c r="ETO174" s="79"/>
      <c r="ETP174" s="79"/>
      <c r="ETQ174" s="79"/>
      <c r="ETR174" s="79"/>
      <c r="ETS174" s="79"/>
      <c r="ETT174" s="80"/>
      <c r="ETU174" s="78" t="s">
        <v>121</v>
      </c>
      <c r="ETV174" s="79"/>
      <c r="ETW174" s="79"/>
      <c r="ETX174" s="79"/>
      <c r="ETY174" s="79"/>
      <c r="ETZ174" s="79"/>
      <c r="EUA174" s="79"/>
      <c r="EUB174" s="80"/>
      <c r="EUC174" s="78" t="s">
        <v>121</v>
      </c>
      <c r="EUD174" s="79"/>
      <c r="EUE174" s="79"/>
      <c r="EUF174" s="79"/>
      <c r="EUG174" s="79"/>
      <c r="EUH174" s="79"/>
      <c r="EUI174" s="79"/>
      <c r="EUJ174" s="80"/>
      <c r="EUK174" s="78" t="s">
        <v>121</v>
      </c>
      <c r="EUL174" s="79"/>
      <c r="EUM174" s="79"/>
      <c r="EUN174" s="79"/>
      <c r="EUO174" s="79"/>
      <c r="EUP174" s="79"/>
      <c r="EUQ174" s="79"/>
      <c r="EUR174" s="80"/>
      <c r="EUS174" s="78" t="s">
        <v>121</v>
      </c>
      <c r="EUT174" s="79"/>
      <c r="EUU174" s="79"/>
      <c r="EUV174" s="79"/>
      <c r="EUW174" s="79"/>
      <c r="EUX174" s="79"/>
      <c r="EUY174" s="79"/>
      <c r="EUZ174" s="80"/>
      <c r="EVA174" s="78" t="s">
        <v>121</v>
      </c>
      <c r="EVB174" s="79"/>
      <c r="EVC174" s="79"/>
      <c r="EVD174" s="79"/>
      <c r="EVE174" s="79"/>
      <c r="EVF174" s="79"/>
      <c r="EVG174" s="79"/>
      <c r="EVH174" s="80"/>
      <c r="EVI174" s="78" t="s">
        <v>121</v>
      </c>
      <c r="EVJ174" s="79"/>
      <c r="EVK174" s="79"/>
      <c r="EVL174" s="79"/>
      <c r="EVM174" s="79"/>
      <c r="EVN174" s="79"/>
      <c r="EVO174" s="79"/>
      <c r="EVP174" s="80"/>
      <c r="EVQ174" s="78" t="s">
        <v>121</v>
      </c>
      <c r="EVR174" s="79"/>
      <c r="EVS174" s="79"/>
      <c r="EVT174" s="79"/>
      <c r="EVU174" s="79"/>
      <c r="EVV174" s="79"/>
      <c r="EVW174" s="79"/>
      <c r="EVX174" s="80"/>
      <c r="EVY174" s="78" t="s">
        <v>121</v>
      </c>
      <c r="EVZ174" s="79"/>
      <c r="EWA174" s="79"/>
      <c r="EWB174" s="79"/>
      <c r="EWC174" s="79"/>
      <c r="EWD174" s="79"/>
      <c r="EWE174" s="79"/>
      <c r="EWF174" s="80"/>
      <c r="EWG174" s="78" t="s">
        <v>121</v>
      </c>
      <c r="EWH174" s="79"/>
      <c r="EWI174" s="79"/>
      <c r="EWJ174" s="79"/>
      <c r="EWK174" s="79"/>
      <c r="EWL174" s="79"/>
      <c r="EWM174" s="79"/>
      <c r="EWN174" s="80"/>
      <c r="EWO174" s="78" t="s">
        <v>121</v>
      </c>
      <c r="EWP174" s="79"/>
      <c r="EWQ174" s="79"/>
      <c r="EWR174" s="79"/>
      <c r="EWS174" s="79"/>
      <c r="EWT174" s="79"/>
      <c r="EWU174" s="79"/>
      <c r="EWV174" s="80"/>
      <c r="EWW174" s="78" t="s">
        <v>121</v>
      </c>
      <c r="EWX174" s="79"/>
      <c r="EWY174" s="79"/>
      <c r="EWZ174" s="79"/>
      <c r="EXA174" s="79"/>
      <c r="EXB174" s="79"/>
      <c r="EXC174" s="79"/>
      <c r="EXD174" s="80"/>
      <c r="EXE174" s="78" t="s">
        <v>121</v>
      </c>
      <c r="EXF174" s="79"/>
      <c r="EXG174" s="79"/>
      <c r="EXH174" s="79"/>
      <c r="EXI174" s="79"/>
      <c r="EXJ174" s="79"/>
      <c r="EXK174" s="79"/>
      <c r="EXL174" s="80"/>
      <c r="EXM174" s="78" t="s">
        <v>121</v>
      </c>
      <c r="EXN174" s="79"/>
      <c r="EXO174" s="79"/>
      <c r="EXP174" s="79"/>
      <c r="EXQ174" s="79"/>
      <c r="EXR174" s="79"/>
      <c r="EXS174" s="79"/>
      <c r="EXT174" s="80"/>
      <c r="EXU174" s="78" t="s">
        <v>121</v>
      </c>
      <c r="EXV174" s="79"/>
      <c r="EXW174" s="79"/>
      <c r="EXX174" s="79"/>
      <c r="EXY174" s="79"/>
      <c r="EXZ174" s="79"/>
      <c r="EYA174" s="79"/>
      <c r="EYB174" s="80"/>
      <c r="EYC174" s="78" t="s">
        <v>121</v>
      </c>
      <c r="EYD174" s="79"/>
      <c r="EYE174" s="79"/>
      <c r="EYF174" s="79"/>
      <c r="EYG174" s="79"/>
      <c r="EYH174" s="79"/>
      <c r="EYI174" s="79"/>
      <c r="EYJ174" s="80"/>
      <c r="EYK174" s="78" t="s">
        <v>121</v>
      </c>
      <c r="EYL174" s="79"/>
      <c r="EYM174" s="79"/>
      <c r="EYN174" s="79"/>
      <c r="EYO174" s="79"/>
      <c r="EYP174" s="79"/>
      <c r="EYQ174" s="79"/>
      <c r="EYR174" s="80"/>
      <c r="EYS174" s="78" t="s">
        <v>121</v>
      </c>
      <c r="EYT174" s="79"/>
      <c r="EYU174" s="79"/>
      <c r="EYV174" s="79"/>
      <c r="EYW174" s="79"/>
      <c r="EYX174" s="79"/>
      <c r="EYY174" s="79"/>
      <c r="EYZ174" s="80"/>
      <c r="EZA174" s="78" t="s">
        <v>121</v>
      </c>
      <c r="EZB174" s="79"/>
      <c r="EZC174" s="79"/>
      <c r="EZD174" s="79"/>
      <c r="EZE174" s="79"/>
      <c r="EZF174" s="79"/>
      <c r="EZG174" s="79"/>
      <c r="EZH174" s="80"/>
      <c r="EZI174" s="78" t="s">
        <v>121</v>
      </c>
      <c r="EZJ174" s="79"/>
      <c r="EZK174" s="79"/>
      <c r="EZL174" s="79"/>
      <c r="EZM174" s="79"/>
      <c r="EZN174" s="79"/>
      <c r="EZO174" s="79"/>
      <c r="EZP174" s="80"/>
      <c r="EZQ174" s="78" t="s">
        <v>121</v>
      </c>
      <c r="EZR174" s="79"/>
      <c r="EZS174" s="79"/>
      <c r="EZT174" s="79"/>
      <c r="EZU174" s="79"/>
      <c r="EZV174" s="79"/>
      <c r="EZW174" s="79"/>
      <c r="EZX174" s="80"/>
      <c r="EZY174" s="78" t="s">
        <v>121</v>
      </c>
      <c r="EZZ174" s="79"/>
      <c r="FAA174" s="79"/>
      <c r="FAB174" s="79"/>
      <c r="FAC174" s="79"/>
      <c r="FAD174" s="79"/>
      <c r="FAE174" s="79"/>
      <c r="FAF174" s="80"/>
      <c r="FAG174" s="78" t="s">
        <v>121</v>
      </c>
      <c r="FAH174" s="79"/>
      <c r="FAI174" s="79"/>
      <c r="FAJ174" s="79"/>
      <c r="FAK174" s="79"/>
      <c r="FAL174" s="79"/>
      <c r="FAM174" s="79"/>
      <c r="FAN174" s="80"/>
      <c r="FAO174" s="78" t="s">
        <v>121</v>
      </c>
      <c r="FAP174" s="79"/>
      <c r="FAQ174" s="79"/>
      <c r="FAR174" s="79"/>
      <c r="FAS174" s="79"/>
      <c r="FAT174" s="79"/>
      <c r="FAU174" s="79"/>
      <c r="FAV174" s="80"/>
      <c r="FAW174" s="78" t="s">
        <v>121</v>
      </c>
      <c r="FAX174" s="79"/>
      <c r="FAY174" s="79"/>
      <c r="FAZ174" s="79"/>
      <c r="FBA174" s="79"/>
      <c r="FBB174" s="79"/>
      <c r="FBC174" s="79"/>
      <c r="FBD174" s="80"/>
      <c r="FBE174" s="78" t="s">
        <v>121</v>
      </c>
      <c r="FBF174" s="79"/>
      <c r="FBG174" s="79"/>
      <c r="FBH174" s="79"/>
      <c r="FBI174" s="79"/>
      <c r="FBJ174" s="79"/>
      <c r="FBK174" s="79"/>
      <c r="FBL174" s="80"/>
      <c r="FBM174" s="78" t="s">
        <v>121</v>
      </c>
      <c r="FBN174" s="79"/>
      <c r="FBO174" s="79"/>
      <c r="FBP174" s="79"/>
      <c r="FBQ174" s="79"/>
      <c r="FBR174" s="79"/>
      <c r="FBS174" s="79"/>
      <c r="FBT174" s="80"/>
      <c r="FBU174" s="78" t="s">
        <v>121</v>
      </c>
      <c r="FBV174" s="79"/>
      <c r="FBW174" s="79"/>
      <c r="FBX174" s="79"/>
      <c r="FBY174" s="79"/>
      <c r="FBZ174" s="79"/>
      <c r="FCA174" s="79"/>
      <c r="FCB174" s="80"/>
      <c r="FCC174" s="78" t="s">
        <v>121</v>
      </c>
      <c r="FCD174" s="79"/>
      <c r="FCE174" s="79"/>
      <c r="FCF174" s="79"/>
      <c r="FCG174" s="79"/>
      <c r="FCH174" s="79"/>
      <c r="FCI174" s="79"/>
      <c r="FCJ174" s="80"/>
      <c r="FCK174" s="78" t="s">
        <v>121</v>
      </c>
      <c r="FCL174" s="79"/>
      <c r="FCM174" s="79"/>
      <c r="FCN174" s="79"/>
      <c r="FCO174" s="79"/>
      <c r="FCP174" s="79"/>
      <c r="FCQ174" s="79"/>
      <c r="FCR174" s="80"/>
      <c r="FCS174" s="78" t="s">
        <v>121</v>
      </c>
      <c r="FCT174" s="79"/>
      <c r="FCU174" s="79"/>
      <c r="FCV174" s="79"/>
      <c r="FCW174" s="79"/>
      <c r="FCX174" s="79"/>
      <c r="FCY174" s="79"/>
      <c r="FCZ174" s="80"/>
      <c r="FDA174" s="78" t="s">
        <v>121</v>
      </c>
      <c r="FDB174" s="79"/>
      <c r="FDC174" s="79"/>
      <c r="FDD174" s="79"/>
      <c r="FDE174" s="79"/>
      <c r="FDF174" s="79"/>
      <c r="FDG174" s="79"/>
      <c r="FDH174" s="80"/>
      <c r="FDI174" s="78" t="s">
        <v>121</v>
      </c>
      <c r="FDJ174" s="79"/>
      <c r="FDK174" s="79"/>
      <c r="FDL174" s="79"/>
      <c r="FDM174" s="79"/>
      <c r="FDN174" s="79"/>
      <c r="FDO174" s="79"/>
      <c r="FDP174" s="80"/>
      <c r="FDQ174" s="78" t="s">
        <v>121</v>
      </c>
      <c r="FDR174" s="79"/>
      <c r="FDS174" s="79"/>
      <c r="FDT174" s="79"/>
      <c r="FDU174" s="79"/>
      <c r="FDV174" s="79"/>
      <c r="FDW174" s="79"/>
      <c r="FDX174" s="80"/>
      <c r="FDY174" s="78" t="s">
        <v>121</v>
      </c>
      <c r="FDZ174" s="79"/>
      <c r="FEA174" s="79"/>
      <c r="FEB174" s="79"/>
      <c r="FEC174" s="79"/>
      <c r="FED174" s="79"/>
      <c r="FEE174" s="79"/>
      <c r="FEF174" s="80"/>
      <c r="FEG174" s="78" t="s">
        <v>121</v>
      </c>
      <c r="FEH174" s="79"/>
      <c r="FEI174" s="79"/>
      <c r="FEJ174" s="79"/>
      <c r="FEK174" s="79"/>
      <c r="FEL174" s="79"/>
      <c r="FEM174" s="79"/>
      <c r="FEN174" s="80"/>
      <c r="FEO174" s="78" t="s">
        <v>121</v>
      </c>
      <c r="FEP174" s="79"/>
      <c r="FEQ174" s="79"/>
      <c r="FER174" s="79"/>
      <c r="FES174" s="79"/>
      <c r="FET174" s="79"/>
      <c r="FEU174" s="79"/>
      <c r="FEV174" s="80"/>
      <c r="FEW174" s="78" t="s">
        <v>121</v>
      </c>
      <c r="FEX174" s="79"/>
      <c r="FEY174" s="79"/>
      <c r="FEZ174" s="79"/>
      <c r="FFA174" s="79"/>
      <c r="FFB174" s="79"/>
      <c r="FFC174" s="79"/>
      <c r="FFD174" s="80"/>
      <c r="FFE174" s="78" t="s">
        <v>121</v>
      </c>
      <c r="FFF174" s="79"/>
      <c r="FFG174" s="79"/>
      <c r="FFH174" s="79"/>
      <c r="FFI174" s="79"/>
      <c r="FFJ174" s="79"/>
      <c r="FFK174" s="79"/>
      <c r="FFL174" s="80"/>
      <c r="FFM174" s="78" t="s">
        <v>121</v>
      </c>
      <c r="FFN174" s="79"/>
      <c r="FFO174" s="79"/>
      <c r="FFP174" s="79"/>
      <c r="FFQ174" s="79"/>
      <c r="FFR174" s="79"/>
      <c r="FFS174" s="79"/>
      <c r="FFT174" s="80"/>
      <c r="FFU174" s="78" t="s">
        <v>121</v>
      </c>
      <c r="FFV174" s="79"/>
      <c r="FFW174" s="79"/>
      <c r="FFX174" s="79"/>
      <c r="FFY174" s="79"/>
      <c r="FFZ174" s="79"/>
      <c r="FGA174" s="79"/>
      <c r="FGB174" s="80"/>
      <c r="FGC174" s="78" t="s">
        <v>121</v>
      </c>
      <c r="FGD174" s="79"/>
      <c r="FGE174" s="79"/>
      <c r="FGF174" s="79"/>
      <c r="FGG174" s="79"/>
      <c r="FGH174" s="79"/>
      <c r="FGI174" s="79"/>
      <c r="FGJ174" s="80"/>
      <c r="FGK174" s="78" t="s">
        <v>121</v>
      </c>
      <c r="FGL174" s="79"/>
      <c r="FGM174" s="79"/>
      <c r="FGN174" s="79"/>
      <c r="FGO174" s="79"/>
      <c r="FGP174" s="79"/>
      <c r="FGQ174" s="79"/>
      <c r="FGR174" s="80"/>
      <c r="FGS174" s="78" t="s">
        <v>121</v>
      </c>
      <c r="FGT174" s="79"/>
      <c r="FGU174" s="79"/>
      <c r="FGV174" s="79"/>
      <c r="FGW174" s="79"/>
      <c r="FGX174" s="79"/>
      <c r="FGY174" s="79"/>
      <c r="FGZ174" s="80"/>
      <c r="FHA174" s="78" t="s">
        <v>121</v>
      </c>
      <c r="FHB174" s="79"/>
      <c r="FHC174" s="79"/>
      <c r="FHD174" s="79"/>
      <c r="FHE174" s="79"/>
      <c r="FHF174" s="79"/>
      <c r="FHG174" s="79"/>
      <c r="FHH174" s="80"/>
      <c r="FHI174" s="78" t="s">
        <v>121</v>
      </c>
      <c r="FHJ174" s="79"/>
      <c r="FHK174" s="79"/>
      <c r="FHL174" s="79"/>
      <c r="FHM174" s="79"/>
      <c r="FHN174" s="79"/>
      <c r="FHO174" s="79"/>
      <c r="FHP174" s="80"/>
      <c r="FHQ174" s="78" t="s">
        <v>121</v>
      </c>
      <c r="FHR174" s="79"/>
      <c r="FHS174" s="79"/>
      <c r="FHT174" s="79"/>
      <c r="FHU174" s="79"/>
      <c r="FHV174" s="79"/>
      <c r="FHW174" s="79"/>
      <c r="FHX174" s="80"/>
      <c r="FHY174" s="78" t="s">
        <v>121</v>
      </c>
      <c r="FHZ174" s="79"/>
      <c r="FIA174" s="79"/>
      <c r="FIB174" s="79"/>
      <c r="FIC174" s="79"/>
      <c r="FID174" s="79"/>
      <c r="FIE174" s="79"/>
      <c r="FIF174" s="80"/>
      <c r="FIG174" s="78" t="s">
        <v>121</v>
      </c>
      <c r="FIH174" s="79"/>
      <c r="FII174" s="79"/>
      <c r="FIJ174" s="79"/>
      <c r="FIK174" s="79"/>
      <c r="FIL174" s="79"/>
      <c r="FIM174" s="79"/>
      <c r="FIN174" s="80"/>
      <c r="FIO174" s="78" t="s">
        <v>121</v>
      </c>
      <c r="FIP174" s="79"/>
      <c r="FIQ174" s="79"/>
      <c r="FIR174" s="79"/>
      <c r="FIS174" s="79"/>
      <c r="FIT174" s="79"/>
      <c r="FIU174" s="79"/>
      <c r="FIV174" s="80"/>
      <c r="FIW174" s="78" t="s">
        <v>121</v>
      </c>
      <c r="FIX174" s="79"/>
      <c r="FIY174" s="79"/>
      <c r="FIZ174" s="79"/>
      <c r="FJA174" s="79"/>
      <c r="FJB174" s="79"/>
      <c r="FJC174" s="79"/>
      <c r="FJD174" s="80"/>
      <c r="FJE174" s="78" t="s">
        <v>121</v>
      </c>
      <c r="FJF174" s="79"/>
      <c r="FJG174" s="79"/>
      <c r="FJH174" s="79"/>
      <c r="FJI174" s="79"/>
      <c r="FJJ174" s="79"/>
      <c r="FJK174" s="79"/>
      <c r="FJL174" s="80"/>
      <c r="FJM174" s="78" t="s">
        <v>121</v>
      </c>
      <c r="FJN174" s="79"/>
      <c r="FJO174" s="79"/>
      <c r="FJP174" s="79"/>
      <c r="FJQ174" s="79"/>
      <c r="FJR174" s="79"/>
      <c r="FJS174" s="79"/>
      <c r="FJT174" s="80"/>
      <c r="FJU174" s="78" t="s">
        <v>121</v>
      </c>
      <c r="FJV174" s="79"/>
      <c r="FJW174" s="79"/>
      <c r="FJX174" s="79"/>
      <c r="FJY174" s="79"/>
      <c r="FJZ174" s="79"/>
      <c r="FKA174" s="79"/>
      <c r="FKB174" s="80"/>
      <c r="FKC174" s="78" t="s">
        <v>121</v>
      </c>
      <c r="FKD174" s="79"/>
      <c r="FKE174" s="79"/>
      <c r="FKF174" s="79"/>
      <c r="FKG174" s="79"/>
      <c r="FKH174" s="79"/>
      <c r="FKI174" s="79"/>
      <c r="FKJ174" s="80"/>
      <c r="FKK174" s="78" t="s">
        <v>121</v>
      </c>
      <c r="FKL174" s="79"/>
      <c r="FKM174" s="79"/>
      <c r="FKN174" s="79"/>
      <c r="FKO174" s="79"/>
      <c r="FKP174" s="79"/>
      <c r="FKQ174" s="79"/>
      <c r="FKR174" s="80"/>
      <c r="FKS174" s="78" t="s">
        <v>121</v>
      </c>
      <c r="FKT174" s="79"/>
      <c r="FKU174" s="79"/>
      <c r="FKV174" s="79"/>
      <c r="FKW174" s="79"/>
      <c r="FKX174" s="79"/>
      <c r="FKY174" s="79"/>
      <c r="FKZ174" s="80"/>
      <c r="FLA174" s="78" t="s">
        <v>121</v>
      </c>
      <c r="FLB174" s="79"/>
      <c r="FLC174" s="79"/>
      <c r="FLD174" s="79"/>
      <c r="FLE174" s="79"/>
      <c r="FLF174" s="79"/>
      <c r="FLG174" s="79"/>
      <c r="FLH174" s="80"/>
      <c r="FLI174" s="78" t="s">
        <v>121</v>
      </c>
      <c r="FLJ174" s="79"/>
      <c r="FLK174" s="79"/>
      <c r="FLL174" s="79"/>
      <c r="FLM174" s="79"/>
      <c r="FLN174" s="79"/>
      <c r="FLO174" s="79"/>
      <c r="FLP174" s="80"/>
      <c r="FLQ174" s="78" t="s">
        <v>121</v>
      </c>
      <c r="FLR174" s="79"/>
      <c r="FLS174" s="79"/>
      <c r="FLT174" s="79"/>
      <c r="FLU174" s="79"/>
      <c r="FLV174" s="79"/>
      <c r="FLW174" s="79"/>
      <c r="FLX174" s="80"/>
      <c r="FLY174" s="78" t="s">
        <v>121</v>
      </c>
      <c r="FLZ174" s="79"/>
      <c r="FMA174" s="79"/>
      <c r="FMB174" s="79"/>
      <c r="FMC174" s="79"/>
      <c r="FMD174" s="79"/>
      <c r="FME174" s="79"/>
      <c r="FMF174" s="80"/>
      <c r="FMG174" s="78" t="s">
        <v>121</v>
      </c>
      <c r="FMH174" s="79"/>
      <c r="FMI174" s="79"/>
      <c r="FMJ174" s="79"/>
      <c r="FMK174" s="79"/>
      <c r="FML174" s="79"/>
      <c r="FMM174" s="79"/>
      <c r="FMN174" s="80"/>
      <c r="FMO174" s="78" t="s">
        <v>121</v>
      </c>
      <c r="FMP174" s="79"/>
      <c r="FMQ174" s="79"/>
      <c r="FMR174" s="79"/>
      <c r="FMS174" s="79"/>
      <c r="FMT174" s="79"/>
      <c r="FMU174" s="79"/>
      <c r="FMV174" s="80"/>
      <c r="FMW174" s="78" t="s">
        <v>121</v>
      </c>
      <c r="FMX174" s="79"/>
      <c r="FMY174" s="79"/>
      <c r="FMZ174" s="79"/>
      <c r="FNA174" s="79"/>
      <c r="FNB174" s="79"/>
      <c r="FNC174" s="79"/>
      <c r="FND174" s="80"/>
      <c r="FNE174" s="78" t="s">
        <v>121</v>
      </c>
      <c r="FNF174" s="79"/>
      <c r="FNG174" s="79"/>
      <c r="FNH174" s="79"/>
      <c r="FNI174" s="79"/>
      <c r="FNJ174" s="79"/>
      <c r="FNK174" s="79"/>
      <c r="FNL174" s="80"/>
      <c r="FNM174" s="78" t="s">
        <v>121</v>
      </c>
      <c r="FNN174" s="79"/>
      <c r="FNO174" s="79"/>
      <c r="FNP174" s="79"/>
      <c r="FNQ174" s="79"/>
      <c r="FNR174" s="79"/>
      <c r="FNS174" s="79"/>
      <c r="FNT174" s="80"/>
      <c r="FNU174" s="78" t="s">
        <v>121</v>
      </c>
      <c r="FNV174" s="79"/>
      <c r="FNW174" s="79"/>
      <c r="FNX174" s="79"/>
      <c r="FNY174" s="79"/>
      <c r="FNZ174" s="79"/>
      <c r="FOA174" s="79"/>
      <c r="FOB174" s="80"/>
      <c r="FOC174" s="78" t="s">
        <v>121</v>
      </c>
      <c r="FOD174" s="79"/>
      <c r="FOE174" s="79"/>
      <c r="FOF174" s="79"/>
      <c r="FOG174" s="79"/>
      <c r="FOH174" s="79"/>
      <c r="FOI174" s="79"/>
      <c r="FOJ174" s="80"/>
      <c r="FOK174" s="78" t="s">
        <v>121</v>
      </c>
      <c r="FOL174" s="79"/>
      <c r="FOM174" s="79"/>
      <c r="FON174" s="79"/>
      <c r="FOO174" s="79"/>
      <c r="FOP174" s="79"/>
      <c r="FOQ174" s="79"/>
      <c r="FOR174" s="80"/>
      <c r="FOS174" s="78" t="s">
        <v>121</v>
      </c>
      <c r="FOT174" s="79"/>
      <c r="FOU174" s="79"/>
      <c r="FOV174" s="79"/>
      <c r="FOW174" s="79"/>
      <c r="FOX174" s="79"/>
      <c r="FOY174" s="79"/>
      <c r="FOZ174" s="80"/>
      <c r="FPA174" s="78" t="s">
        <v>121</v>
      </c>
      <c r="FPB174" s="79"/>
      <c r="FPC174" s="79"/>
      <c r="FPD174" s="79"/>
      <c r="FPE174" s="79"/>
      <c r="FPF174" s="79"/>
      <c r="FPG174" s="79"/>
      <c r="FPH174" s="80"/>
      <c r="FPI174" s="78" t="s">
        <v>121</v>
      </c>
      <c r="FPJ174" s="79"/>
      <c r="FPK174" s="79"/>
      <c r="FPL174" s="79"/>
      <c r="FPM174" s="79"/>
      <c r="FPN174" s="79"/>
      <c r="FPO174" s="79"/>
      <c r="FPP174" s="80"/>
      <c r="FPQ174" s="78" t="s">
        <v>121</v>
      </c>
      <c r="FPR174" s="79"/>
      <c r="FPS174" s="79"/>
      <c r="FPT174" s="79"/>
      <c r="FPU174" s="79"/>
      <c r="FPV174" s="79"/>
      <c r="FPW174" s="79"/>
      <c r="FPX174" s="80"/>
      <c r="FPY174" s="78" t="s">
        <v>121</v>
      </c>
      <c r="FPZ174" s="79"/>
      <c r="FQA174" s="79"/>
      <c r="FQB174" s="79"/>
      <c r="FQC174" s="79"/>
      <c r="FQD174" s="79"/>
      <c r="FQE174" s="79"/>
      <c r="FQF174" s="80"/>
      <c r="FQG174" s="78" t="s">
        <v>121</v>
      </c>
      <c r="FQH174" s="79"/>
      <c r="FQI174" s="79"/>
      <c r="FQJ174" s="79"/>
      <c r="FQK174" s="79"/>
      <c r="FQL174" s="79"/>
      <c r="FQM174" s="79"/>
      <c r="FQN174" s="80"/>
      <c r="FQO174" s="78" t="s">
        <v>121</v>
      </c>
      <c r="FQP174" s="79"/>
      <c r="FQQ174" s="79"/>
      <c r="FQR174" s="79"/>
      <c r="FQS174" s="79"/>
      <c r="FQT174" s="79"/>
      <c r="FQU174" s="79"/>
      <c r="FQV174" s="80"/>
      <c r="FQW174" s="78" t="s">
        <v>121</v>
      </c>
      <c r="FQX174" s="79"/>
      <c r="FQY174" s="79"/>
      <c r="FQZ174" s="79"/>
      <c r="FRA174" s="79"/>
      <c r="FRB174" s="79"/>
      <c r="FRC174" s="79"/>
      <c r="FRD174" s="80"/>
      <c r="FRE174" s="78" t="s">
        <v>121</v>
      </c>
      <c r="FRF174" s="79"/>
      <c r="FRG174" s="79"/>
      <c r="FRH174" s="79"/>
      <c r="FRI174" s="79"/>
      <c r="FRJ174" s="79"/>
      <c r="FRK174" s="79"/>
      <c r="FRL174" s="80"/>
      <c r="FRM174" s="78" t="s">
        <v>121</v>
      </c>
      <c r="FRN174" s="79"/>
      <c r="FRO174" s="79"/>
      <c r="FRP174" s="79"/>
      <c r="FRQ174" s="79"/>
      <c r="FRR174" s="79"/>
      <c r="FRS174" s="79"/>
      <c r="FRT174" s="80"/>
      <c r="FRU174" s="78" t="s">
        <v>121</v>
      </c>
      <c r="FRV174" s="79"/>
      <c r="FRW174" s="79"/>
      <c r="FRX174" s="79"/>
      <c r="FRY174" s="79"/>
      <c r="FRZ174" s="79"/>
      <c r="FSA174" s="79"/>
      <c r="FSB174" s="80"/>
      <c r="FSC174" s="78" t="s">
        <v>121</v>
      </c>
      <c r="FSD174" s="79"/>
      <c r="FSE174" s="79"/>
      <c r="FSF174" s="79"/>
      <c r="FSG174" s="79"/>
      <c r="FSH174" s="79"/>
      <c r="FSI174" s="79"/>
      <c r="FSJ174" s="80"/>
      <c r="FSK174" s="78" t="s">
        <v>121</v>
      </c>
      <c r="FSL174" s="79"/>
      <c r="FSM174" s="79"/>
      <c r="FSN174" s="79"/>
      <c r="FSO174" s="79"/>
      <c r="FSP174" s="79"/>
      <c r="FSQ174" s="79"/>
      <c r="FSR174" s="80"/>
      <c r="FSS174" s="78" t="s">
        <v>121</v>
      </c>
      <c r="FST174" s="79"/>
      <c r="FSU174" s="79"/>
      <c r="FSV174" s="79"/>
      <c r="FSW174" s="79"/>
      <c r="FSX174" s="79"/>
      <c r="FSY174" s="79"/>
      <c r="FSZ174" s="80"/>
      <c r="FTA174" s="78" t="s">
        <v>121</v>
      </c>
      <c r="FTB174" s="79"/>
      <c r="FTC174" s="79"/>
      <c r="FTD174" s="79"/>
      <c r="FTE174" s="79"/>
      <c r="FTF174" s="79"/>
      <c r="FTG174" s="79"/>
      <c r="FTH174" s="80"/>
      <c r="FTI174" s="78" t="s">
        <v>121</v>
      </c>
      <c r="FTJ174" s="79"/>
      <c r="FTK174" s="79"/>
      <c r="FTL174" s="79"/>
      <c r="FTM174" s="79"/>
      <c r="FTN174" s="79"/>
      <c r="FTO174" s="79"/>
      <c r="FTP174" s="80"/>
      <c r="FTQ174" s="78" t="s">
        <v>121</v>
      </c>
      <c r="FTR174" s="79"/>
      <c r="FTS174" s="79"/>
      <c r="FTT174" s="79"/>
      <c r="FTU174" s="79"/>
      <c r="FTV174" s="79"/>
      <c r="FTW174" s="79"/>
      <c r="FTX174" s="80"/>
      <c r="FTY174" s="78" t="s">
        <v>121</v>
      </c>
      <c r="FTZ174" s="79"/>
      <c r="FUA174" s="79"/>
      <c r="FUB174" s="79"/>
      <c r="FUC174" s="79"/>
      <c r="FUD174" s="79"/>
      <c r="FUE174" s="79"/>
      <c r="FUF174" s="80"/>
      <c r="FUG174" s="78" t="s">
        <v>121</v>
      </c>
      <c r="FUH174" s="79"/>
      <c r="FUI174" s="79"/>
      <c r="FUJ174" s="79"/>
      <c r="FUK174" s="79"/>
      <c r="FUL174" s="79"/>
      <c r="FUM174" s="79"/>
      <c r="FUN174" s="80"/>
      <c r="FUO174" s="78" t="s">
        <v>121</v>
      </c>
      <c r="FUP174" s="79"/>
      <c r="FUQ174" s="79"/>
      <c r="FUR174" s="79"/>
      <c r="FUS174" s="79"/>
      <c r="FUT174" s="79"/>
      <c r="FUU174" s="79"/>
      <c r="FUV174" s="80"/>
      <c r="FUW174" s="78" t="s">
        <v>121</v>
      </c>
      <c r="FUX174" s="79"/>
      <c r="FUY174" s="79"/>
      <c r="FUZ174" s="79"/>
      <c r="FVA174" s="79"/>
      <c r="FVB174" s="79"/>
      <c r="FVC174" s="79"/>
      <c r="FVD174" s="80"/>
      <c r="FVE174" s="78" t="s">
        <v>121</v>
      </c>
      <c r="FVF174" s="79"/>
      <c r="FVG174" s="79"/>
      <c r="FVH174" s="79"/>
      <c r="FVI174" s="79"/>
      <c r="FVJ174" s="79"/>
      <c r="FVK174" s="79"/>
      <c r="FVL174" s="80"/>
      <c r="FVM174" s="78" t="s">
        <v>121</v>
      </c>
      <c r="FVN174" s="79"/>
      <c r="FVO174" s="79"/>
      <c r="FVP174" s="79"/>
      <c r="FVQ174" s="79"/>
      <c r="FVR174" s="79"/>
      <c r="FVS174" s="79"/>
      <c r="FVT174" s="80"/>
      <c r="FVU174" s="78" t="s">
        <v>121</v>
      </c>
      <c r="FVV174" s="79"/>
      <c r="FVW174" s="79"/>
      <c r="FVX174" s="79"/>
      <c r="FVY174" s="79"/>
      <c r="FVZ174" s="79"/>
      <c r="FWA174" s="79"/>
      <c r="FWB174" s="80"/>
      <c r="FWC174" s="78" t="s">
        <v>121</v>
      </c>
      <c r="FWD174" s="79"/>
      <c r="FWE174" s="79"/>
      <c r="FWF174" s="79"/>
      <c r="FWG174" s="79"/>
      <c r="FWH174" s="79"/>
      <c r="FWI174" s="79"/>
      <c r="FWJ174" s="80"/>
      <c r="FWK174" s="78" t="s">
        <v>121</v>
      </c>
      <c r="FWL174" s="79"/>
      <c r="FWM174" s="79"/>
      <c r="FWN174" s="79"/>
      <c r="FWO174" s="79"/>
      <c r="FWP174" s="79"/>
      <c r="FWQ174" s="79"/>
      <c r="FWR174" s="80"/>
      <c r="FWS174" s="78" t="s">
        <v>121</v>
      </c>
      <c r="FWT174" s="79"/>
      <c r="FWU174" s="79"/>
      <c r="FWV174" s="79"/>
      <c r="FWW174" s="79"/>
      <c r="FWX174" s="79"/>
      <c r="FWY174" s="79"/>
      <c r="FWZ174" s="80"/>
      <c r="FXA174" s="78" t="s">
        <v>121</v>
      </c>
      <c r="FXB174" s="79"/>
      <c r="FXC174" s="79"/>
      <c r="FXD174" s="79"/>
      <c r="FXE174" s="79"/>
      <c r="FXF174" s="79"/>
      <c r="FXG174" s="79"/>
      <c r="FXH174" s="80"/>
      <c r="FXI174" s="78" t="s">
        <v>121</v>
      </c>
      <c r="FXJ174" s="79"/>
      <c r="FXK174" s="79"/>
      <c r="FXL174" s="79"/>
      <c r="FXM174" s="79"/>
      <c r="FXN174" s="79"/>
      <c r="FXO174" s="79"/>
      <c r="FXP174" s="80"/>
      <c r="FXQ174" s="78" t="s">
        <v>121</v>
      </c>
      <c r="FXR174" s="79"/>
      <c r="FXS174" s="79"/>
      <c r="FXT174" s="79"/>
      <c r="FXU174" s="79"/>
      <c r="FXV174" s="79"/>
      <c r="FXW174" s="79"/>
      <c r="FXX174" s="80"/>
      <c r="FXY174" s="78" t="s">
        <v>121</v>
      </c>
      <c r="FXZ174" s="79"/>
      <c r="FYA174" s="79"/>
      <c r="FYB174" s="79"/>
      <c r="FYC174" s="79"/>
      <c r="FYD174" s="79"/>
      <c r="FYE174" s="79"/>
      <c r="FYF174" s="80"/>
      <c r="FYG174" s="78" t="s">
        <v>121</v>
      </c>
      <c r="FYH174" s="79"/>
      <c r="FYI174" s="79"/>
      <c r="FYJ174" s="79"/>
      <c r="FYK174" s="79"/>
      <c r="FYL174" s="79"/>
      <c r="FYM174" s="79"/>
      <c r="FYN174" s="80"/>
      <c r="FYO174" s="78" t="s">
        <v>121</v>
      </c>
      <c r="FYP174" s="79"/>
      <c r="FYQ174" s="79"/>
      <c r="FYR174" s="79"/>
      <c r="FYS174" s="79"/>
      <c r="FYT174" s="79"/>
      <c r="FYU174" s="79"/>
      <c r="FYV174" s="80"/>
      <c r="FYW174" s="78" t="s">
        <v>121</v>
      </c>
      <c r="FYX174" s="79"/>
      <c r="FYY174" s="79"/>
      <c r="FYZ174" s="79"/>
      <c r="FZA174" s="79"/>
      <c r="FZB174" s="79"/>
      <c r="FZC174" s="79"/>
      <c r="FZD174" s="80"/>
      <c r="FZE174" s="78" t="s">
        <v>121</v>
      </c>
      <c r="FZF174" s="79"/>
      <c r="FZG174" s="79"/>
      <c r="FZH174" s="79"/>
      <c r="FZI174" s="79"/>
      <c r="FZJ174" s="79"/>
      <c r="FZK174" s="79"/>
      <c r="FZL174" s="80"/>
      <c r="FZM174" s="78" t="s">
        <v>121</v>
      </c>
      <c r="FZN174" s="79"/>
      <c r="FZO174" s="79"/>
      <c r="FZP174" s="79"/>
      <c r="FZQ174" s="79"/>
      <c r="FZR174" s="79"/>
      <c r="FZS174" s="79"/>
      <c r="FZT174" s="80"/>
      <c r="FZU174" s="78" t="s">
        <v>121</v>
      </c>
      <c r="FZV174" s="79"/>
      <c r="FZW174" s="79"/>
      <c r="FZX174" s="79"/>
      <c r="FZY174" s="79"/>
      <c r="FZZ174" s="79"/>
      <c r="GAA174" s="79"/>
      <c r="GAB174" s="80"/>
      <c r="GAC174" s="78" t="s">
        <v>121</v>
      </c>
      <c r="GAD174" s="79"/>
      <c r="GAE174" s="79"/>
      <c r="GAF174" s="79"/>
      <c r="GAG174" s="79"/>
      <c r="GAH174" s="79"/>
      <c r="GAI174" s="79"/>
      <c r="GAJ174" s="80"/>
      <c r="GAK174" s="78" t="s">
        <v>121</v>
      </c>
      <c r="GAL174" s="79"/>
      <c r="GAM174" s="79"/>
      <c r="GAN174" s="79"/>
      <c r="GAO174" s="79"/>
      <c r="GAP174" s="79"/>
      <c r="GAQ174" s="79"/>
      <c r="GAR174" s="80"/>
      <c r="GAS174" s="78" t="s">
        <v>121</v>
      </c>
      <c r="GAT174" s="79"/>
      <c r="GAU174" s="79"/>
      <c r="GAV174" s="79"/>
      <c r="GAW174" s="79"/>
      <c r="GAX174" s="79"/>
      <c r="GAY174" s="79"/>
      <c r="GAZ174" s="80"/>
      <c r="GBA174" s="78" t="s">
        <v>121</v>
      </c>
      <c r="GBB174" s="79"/>
      <c r="GBC174" s="79"/>
      <c r="GBD174" s="79"/>
      <c r="GBE174" s="79"/>
      <c r="GBF174" s="79"/>
      <c r="GBG174" s="79"/>
      <c r="GBH174" s="80"/>
      <c r="GBI174" s="78" t="s">
        <v>121</v>
      </c>
      <c r="GBJ174" s="79"/>
      <c r="GBK174" s="79"/>
      <c r="GBL174" s="79"/>
      <c r="GBM174" s="79"/>
      <c r="GBN174" s="79"/>
      <c r="GBO174" s="79"/>
      <c r="GBP174" s="80"/>
      <c r="GBQ174" s="78" t="s">
        <v>121</v>
      </c>
      <c r="GBR174" s="79"/>
      <c r="GBS174" s="79"/>
      <c r="GBT174" s="79"/>
      <c r="GBU174" s="79"/>
      <c r="GBV174" s="79"/>
      <c r="GBW174" s="79"/>
      <c r="GBX174" s="80"/>
      <c r="GBY174" s="78" t="s">
        <v>121</v>
      </c>
      <c r="GBZ174" s="79"/>
      <c r="GCA174" s="79"/>
      <c r="GCB174" s="79"/>
      <c r="GCC174" s="79"/>
      <c r="GCD174" s="79"/>
      <c r="GCE174" s="79"/>
      <c r="GCF174" s="80"/>
      <c r="GCG174" s="78" t="s">
        <v>121</v>
      </c>
      <c r="GCH174" s="79"/>
      <c r="GCI174" s="79"/>
      <c r="GCJ174" s="79"/>
      <c r="GCK174" s="79"/>
      <c r="GCL174" s="79"/>
      <c r="GCM174" s="79"/>
      <c r="GCN174" s="80"/>
      <c r="GCO174" s="78" t="s">
        <v>121</v>
      </c>
      <c r="GCP174" s="79"/>
      <c r="GCQ174" s="79"/>
      <c r="GCR174" s="79"/>
      <c r="GCS174" s="79"/>
      <c r="GCT174" s="79"/>
      <c r="GCU174" s="79"/>
      <c r="GCV174" s="80"/>
      <c r="GCW174" s="78" t="s">
        <v>121</v>
      </c>
      <c r="GCX174" s="79"/>
      <c r="GCY174" s="79"/>
      <c r="GCZ174" s="79"/>
      <c r="GDA174" s="79"/>
      <c r="GDB174" s="79"/>
      <c r="GDC174" s="79"/>
      <c r="GDD174" s="80"/>
      <c r="GDE174" s="78" t="s">
        <v>121</v>
      </c>
      <c r="GDF174" s="79"/>
      <c r="GDG174" s="79"/>
      <c r="GDH174" s="79"/>
      <c r="GDI174" s="79"/>
      <c r="GDJ174" s="79"/>
      <c r="GDK174" s="79"/>
      <c r="GDL174" s="80"/>
      <c r="GDM174" s="78" t="s">
        <v>121</v>
      </c>
      <c r="GDN174" s="79"/>
      <c r="GDO174" s="79"/>
      <c r="GDP174" s="79"/>
      <c r="GDQ174" s="79"/>
      <c r="GDR174" s="79"/>
      <c r="GDS174" s="79"/>
      <c r="GDT174" s="80"/>
      <c r="GDU174" s="78" t="s">
        <v>121</v>
      </c>
      <c r="GDV174" s="79"/>
      <c r="GDW174" s="79"/>
      <c r="GDX174" s="79"/>
      <c r="GDY174" s="79"/>
      <c r="GDZ174" s="79"/>
      <c r="GEA174" s="79"/>
      <c r="GEB174" s="80"/>
      <c r="GEC174" s="78" t="s">
        <v>121</v>
      </c>
      <c r="GED174" s="79"/>
      <c r="GEE174" s="79"/>
      <c r="GEF174" s="79"/>
      <c r="GEG174" s="79"/>
      <c r="GEH174" s="79"/>
      <c r="GEI174" s="79"/>
      <c r="GEJ174" s="80"/>
      <c r="GEK174" s="78" t="s">
        <v>121</v>
      </c>
      <c r="GEL174" s="79"/>
      <c r="GEM174" s="79"/>
      <c r="GEN174" s="79"/>
      <c r="GEO174" s="79"/>
      <c r="GEP174" s="79"/>
      <c r="GEQ174" s="79"/>
      <c r="GER174" s="80"/>
      <c r="GES174" s="78" t="s">
        <v>121</v>
      </c>
      <c r="GET174" s="79"/>
      <c r="GEU174" s="79"/>
      <c r="GEV174" s="79"/>
      <c r="GEW174" s="79"/>
      <c r="GEX174" s="79"/>
      <c r="GEY174" s="79"/>
      <c r="GEZ174" s="80"/>
      <c r="GFA174" s="78" t="s">
        <v>121</v>
      </c>
      <c r="GFB174" s="79"/>
      <c r="GFC174" s="79"/>
      <c r="GFD174" s="79"/>
      <c r="GFE174" s="79"/>
      <c r="GFF174" s="79"/>
      <c r="GFG174" s="79"/>
      <c r="GFH174" s="80"/>
      <c r="GFI174" s="78" t="s">
        <v>121</v>
      </c>
      <c r="GFJ174" s="79"/>
      <c r="GFK174" s="79"/>
      <c r="GFL174" s="79"/>
      <c r="GFM174" s="79"/>
      <c r="GFN174" s="79"/>
      <c r="GFO174" s="79"/>
      <c r="GFP174" s="80"/>
      <c r="GFQ174" s="78" t="s">
        <v>121</v>
      </c>
      <c r="GFR174" s="79"/>
      <c r="GFS174" s="79"/>
      <c r="GFT174" s="79"/>
      <c r="GFU174" s="79"/>
      <c r="GFV174" s="79"/>
      <c r="GFW174" s="79"/>
      <c r="GFX174" s="80"/>
      <c r="GFY174" s="78" t="s">
        <v>121</v>
      </c>
      <c r="GFZ174" s="79"/>
      <c r="GGA174" s="79"/>
      <c r="GGB174" s="79"/>
      <c r="GGC174" s="79"/>
      <c r="GGD174" s="79"/>
      <c r="GGE174" s="79"/>
      <c r="GGF174" s="80"/>
      <c r="GGG174" s="78" t="s">
        <v>121</v>
      </c>
      <c r="GGH174" s="79"/>
      <c r="GGI174" s="79"/>
      <c r="GGJ174" s="79"/>
      <c r="GGK174" s="79"/>
      <c r="GGL174" s="79"/>
      <c r="GGM174" s="79"/>
      <c r="GGN174" s="80"/>
      <c r="GGO174" s="78" t="s">
        <v>121</v>
      </c>
      <c r="GGP174" s="79"/>
      <c r="GGQ174" s="79"/>
      <c r="GGR174" s="79"/>
      <c r="GGS174" s="79"/>
      <c r="GGT174" s="79"/>
      <c r="GGU174" s="79"/>
      <c r="GGV174" s="80"/>
      <c r="GGW174" s="78" t="s">
        <v>121</v>
      </c>
      <c r="GGX174" s="79"/>
      <c r="GGY174" s="79"/>
      <c r="GGZ174" s="79"/>
      <c r="GHA174" s="79"/>
      <c r="GHB174" s="79"/>
      <c r="GHC174" s="79"/>
      <c r="GHD174" s="80"/>
      <c r="GHE174" s="78" t="s">
        <v>121</v>
      </c>
      <c r="GHF174" s="79"/>
      <c r="GHG174" s="79"/>
      <c r="GHH174" s="79"/>
      <c r="GHI174" s="79"/>
      <c r="GHJ174" s="79"/>
      <c r="GHK174" s="79"/>
      <c r="GHL174" s="80"/>
      <c r="GHM174" s="78" t="s">
        <v>121</v>
      </c>
      <c r="GHN174" s="79"/>
      <c r="GHO174" s="79"/>
      <c r="GHP174" s="79"/>
      <c r="GHQ174" s="79"/>
      <c r="GHR174" s="79"/>
      <c r="GHS174" s="79"/>
      <c r="GHT174" s="80"/>
      <c r="GHU174" s="78" t="s">
        <v>121</v>
      </c>
      <c r="GHV174" s="79"/>
      <c r="GHW174" s="79"/>
      <c r="GHX174" s="79"/>
      <c r="GHY174" s="79"/>
      <c r="GHZ174" s="79"/>
      <c r="GIA174" s="79"/>
      <c r="GIB174" s="80"/>
      <c r="GIC174" s="78" t="s">
        <v>121</v>
      </c>
      <c r="GID174" s="79"/>
      <c r="GIE174" s="79"/>
      <c r="GIF174" s="79"/>
      <c r="GIG174" s="79"/>
      <c r="GIH174" s="79"/>
      <c r="GII174" s="79"/>
      <c r="GIJ174" s="80"/>
      <c r="GIK174" s="78" t="s">
        <v>121</v>
      </c>
      <c r="GIL174" s="79"/>
      <c r="GIM174" s="79"/>
      <c r="GIN174" s="79"/>
      <c r="GIO174" s="79"/>
      <c r="GIP174" s="79"/>
      <c r="GIQ174" s="79"/>
      <c r="GIR174" s="80"/>
      <c r="GIS174" s="78" t="s">
        <v>121</v>
      </c>
      <c r="GIT174" s="79"/>
      <c r="GIU174" s="79"/>
      <c r="GIV174" s="79"/>
      <c r="GIW174" s="79"/>
      <c r="GIX174" s="79"/>
      <c r="GIY174" s="79"/>
      <c r="GIZ174" s="80"/>
      <c r="GJA174" s="78" t="s">
        <v>121</v>
      </c>
      <c r="GJB174" s="79"/>
      <c r="GJC174" s="79"/>
      <c r="GJD174" s="79"/>
      <c r="GJE174" s="79"/>
      <c r="GJF174" s="79"/>
      <c r="GJG174" s="79"/>
      <c r="GJH174" s="80"/>
      <c r="GJI174" s="78" t="s">
        <v>121</v>
      </c>
      <c r="GJJ174" s="79"/>
      <c r="GJK174" s="79"/>
      <c r="GJL174" s="79"/>
      <c r="GJM174" s="79"/>
      <c r="GJN174" s="79"/>
      <c r="GJO174" s="79"/>
      <c r="GJP174" s="80"/>
      <c r="GJQ174" s="78" t="s">
        <v>121</v>
      </c>
      <c r="GJR174" s="79"/>
      <c r="GJS174" s="79"/>
      <c r="GJT174" s="79"/>
      <c r="GJU174" s="79"/>
      <c r="GJV174" s="79"/>
      <c r="GJW174" s="79"/>
      <c r="GJX174" s="80"/>
      <c r="GJY174" s="78" t="s">
        <v>121</v>
      </c>
      <c r="GJZ174" s="79"/>
      <c r="GKA174" s="79"/>
      <c r="GKB174" s="79"/>
      <c r="GKC174" s="79"/>
      <c r="GKD174" s="79"/>
      <c r="GKE174" s="79"/>
      <c r="GKF174" s="80"/>
      <c r="GKG174" s="78" t="s">
        <v>121</v>
      </c>
      <c r="GKH174" s="79"/>
      <c r="GKI174" s="79"/>
      <c r="GKJ174" s="79"/>
      <c r="GKK174" s="79"/>
      <c r="GKL174" s="79"/>
      <c r="GKM174" s="79"/>
      <c r="GKN174" s="80"/>
      <c r="GKO174" s="78" t="s">
        <v>121</v>
      </c>
      <c r="GKP174" s="79"/>
      <c r="GKQ174" s="79"/>
      <c r="GKR174" s="79"/>
      <c r="GKS174" s="79"/>
      <c r="GKT174" s="79"/>
      <c r="GKU174" s="79"/>
      <c r="GKV174" s="80"/>
      <c r="GKW174" s="78" t="s">
        <v>121</v>
      </c>
      <c r="GKX174" s="79"/>
      <c r="GKY174" s="79"/>
      <c r="GKZ174" s="79"/>
      <c r="GLA174" s="79"/>
      <c r="GLB174" s="79"/>
      <c r="GLC174" s="79"/>
      <c r="GLD174" s="80"/>
      <c r="GLE174" s="78" t="s">
        <v>121</v>
      </c>
      <c r="GLF174" s="79"/>
      <c r="GLG174" s="79"/>
      <c r="GLH174" s="79"/>
      <c r="GLI174" s="79"/>
      <c r="GLJ174" s="79"/>
      <c r="GLK174" s="79"/>
      <c r="GLL174" s="80"/>
      <c r="GLM174" s="78" t="s">
        <v>121</v>
      </c>
      <c r="GLN174" s="79"/>
      <c r="GLO174" s="79"/>
      <c r="GLP174" s="79"/>
      <c r="GLQ174" s="79"/>
      <c r="GLR174" s="79"/>
      <c r="GLS174" s="79"/>
      <c r="GLT174" s="80"/>
      <c r="GLU174" s="78" t="s">
        <v>121</v>
      </c>
      <c r="GLV174" s="79"/>
      <c r="GLW174" s="79"/>
      <c r="GLX174" s="79"/>
      <c r="GLY174" s="79"/>
      <c r="GLZ174" s="79"/>
      <c r="GMA174" s="79"/>
      <c r="GMB174" s="80"/>
      <c r="GMC174" s="78" t="s">
        <v>121</v>
      </c>
      <c r="GMD174" s="79"/>
      <c r="GME174" s="79"/>
      <c r="GMF174" s="79"/>
      <c r="GMG174" s="79"/>
      <c r="GMH174" s="79"/>
      <c r="GMI174" s="79"/>
      <c r="GMJ174" s="80"/>
      <c r="GMK174" s="78" t="s">
        <v>121</v>
      </c>
      <c r="GML174" s="79"/>
      <c r="GMM174" s="79"/>
      <c r="GMN174" s="79"/>
      <c r="GMO174" s="79"/>
      <c r="GMP174" s="79"/>
      <c r="GMQ174" s="79"/>
      <c r="GMR174" s="80"/>
      <c r="GMS174" s="78" t="s">
        <v>121</v>
      </c>
      <c r="GMT174" s="79"/>
      <c r="GMU174" s="79"/>
      <c r="GMV174" s="79"/>
      <c r="GMW174" s="79"/>
      <c r="GMX174" s="79"/>
      <c r="GMY174" s="79"/>
      <c r="GMZ174" s="80"/>
      <c r="GNA174" s="78" t="s">
        <v>121</v>
      </c>
      <c r="GNB174" s="79"/>
      <c r="GNC174" s="79"/>
      <c r="GND174" s="79"/>
      <c r="GNE174" s="79"/>
      <c r="GNF174" s="79"/>
      <c r="GNG174" s="79"/>
      <c r="GNH174" s="80"/>
      <c r="GNI174" s="78" t="s">
        <v>121</v>
      </c>
      <c r="GNJ174" s="79"/>
      <c r="GNK174" s="79"/>
      <c r="GNL174" s="79"/>
      <c r="GNM174" s="79"/>
      <c r="GNN174" s="79"/>
      <c r="GNO174" s="79"/>
      <c r="GNP174" s="80"/>
      <c r="GNQ174" s="78" t="s">
        <v>121</v>
      </c>
      <c r="GNR174" s="79"/>
      <c r="GNS174" s="79"/>
      <c r="GNT174" s="79"/>
      <c r="GNU174" s="79"/>
      <c r="GNV174" s="79"/>
      <c r="GNW174" s="79"/>
      <c r="GNX174" s="80"/>
      <c r="GNY174" s="78" t="s">
        <v>121</v>
      </c>
      <c r="GNZ174" s="79"/>
      <c r="GOA174" s="79"/>
      <c r="GOB174" s="79"/>
      <c r="GOC174" s="79"/>
      <c r="GOD174" s="79"/>
      <c r="GOE174" s="79"/>
      <c r="GOF174" s="80"/>
      <c r="GOG174" s="78" t="s">
        <v>121</v>
      </c>
      <c r="GOH174" s="79"/>
      <c r="GOI174" s="79"/>
      <c r="GOJ174" s="79"/>
      <c r="GOK174" s="79"/>
      <c r="GOL174" s="79"/>
      <c r="GOM174" s="79"/>
      <c r="GON174" s="80"/>
      <c r="GOO174" s="78" t="s">
        <v>121</v>
      </c>
      <c r="GOP174" s="79"/>
      <c r="GOQ174" s="79"/>
      <c r="GOR174" s="79"/>
      <c r="GOS174" s="79"/>
      <c r="GOT174" s="79"/>
      <c r="GOU174" s="79"/>
      <c r="GOV174" s="80"/>
      <c r="GOW174" s="78" t="s">
        <v>121</v>
      </c>
      <c r="GOX174" s="79"/>
      <c r="GOY174" s="79"/>
      <c r="GOZ174" s="79"/>
      <c r="GPA174" s="79"/>
      <c r="GPB174" s="79"/>
      <c r="GPC174" s="79"/>
      <c r="GPD174" s="80"/>
      <c r="GPE174" s="78" t="s">
        <v>121</v>
      </c>
      <c r="GPF174" s="79"/>
      <c r="GPG174" s="79"/>
      <c r="GPH174" s="79"/>
      <c r="GPI174" s="79"/>
      <c r="GPJ174" s="79"/>
      <c r="GPK174" s="79"/>
      <c r="GPL174" s="80"/>
      <c r="GPM174" s="78" t="s">
        <v>121</v>
      </c>
      <c r="GPN174" s="79"/>
      <c r="GPO174" s="79"/>
      <c r="GPP174" s="79"/>
      <c r="GPQ174" s="79"/>
      <c r="GPR174" s="79"/>
      <c r="GPS174" s="79"/>
      <c r="GPT174" s="80"/>
      <c r="GPU174" s="78" t="s">
        <v>121</v>
      </c>
      <c r="GPV174" s="79"/>
      <c r="GPW174" s="79"/>
      <c r="GPX174" s="79"/>
      <c r="GPY174" s="79"/>
      <c r="GPZ174" s="79"/>
      <c r="GQA174" s="79"/>
      <c r="GQB174" s="80"/>
      <c r="GQC174" s="78" t="s">
        <v>121</v>
      </c>
      <c r="GQD174" s="79"/>
      <c r="GQE174" s="79"/>
      <c r="GQF174" s="79"/>
      <c r="GQG174" s="79"/>
      <c r="GQH174" s="79"/>
      <c r="GQI174" s="79"/>
      <c r="GQJ174" s="80"/>
      <c r="GQK174" s="78" t="s">
        <v>121</v>
      </c>
      <c r="GQL174" s="79"/>
      <c r="GQM174" s="79"/>
      <c r="GQN174" s="79"/>
      <c r="GQO174" s="79"/>
      <c r="GQP174" s="79"/>
      <c r="GQQ174" s="79"/>
      <c r="GQR174" s="80"/>
      <c r="GQS174" s="78" t="s">
        <v>121</v>
      </c>
      <c r="GQT174" s="79"/>
      <c r="GQU174" s="79"/>
      <c r="GQV174" s="79"/>
      <c r="GQW174" s="79"/>
      <c r="GQX174" s="79"/>
      <c r="GQY174" s="79"/>
      <c r="GQZ174" s="80"/>
      <c r="GRA174" s="78" t="s">
        <v>121</v>
      </c>
      <c r="GRB174" s="79"/>
      <c r="GRC174" s="79"/>
      <c r="GRD174" s="79"/>
      <c r="GRE174" s="79"/>
      <c r="GRF174" s="79"/>
      <c r="GRG174" s="79"/>
      <c r="GRH174" s="80"/>
      <c r="GRI174" s="78" t="s">
        <v>121</v>
      </c>
      <c r="GRJ174" s="79"/>
      <c r="GRK174" s="79"/>
      <c r="GRL174" s="79"/>
      <c r="GRM174" s="79"/>
      <c r="GRN174" s="79"/>
      <c r="GRO174" s="79"/>
      <c r="GRP174" s="80"/>
      <c r="GRQ174" s="78" t="s">
        <v>121</v>
      </c>
      <c r="GRR174" s="79"/>
      <c r="GRS174" s="79"/>
      <c r="GRT174" s="79"/>
      <c r="GRU174" s="79"/>
      <c r="GRV174" s="79"/>
      <c r="GRW174" s="79"/>
      <c r="GRX174" s="80"/>
      <c r="GRY174" s="78" t="s">
        <v>121</v>
      </c>
      <c r="GRZ174" s="79"/>
      <c r="GSA174" s="79"/>
      <c r="GSB174" s="79"/>
      <c r="GSC174" s="79"/>
      <c r="GSD174" s="79"/>
      <c r="GSE174" s="79"/>
      <c r="GSF174" s="80"/>
      <c r="GSG174" s="78" t="s">
        <v>121</v>
      </c>
      <c r="GSH174" s="79"/>
      <c r="GSI174" s="79"/>
      <c r="GSJ174" s="79"/>
      <c r="GSK174" s="79"/>
      <c r="GSL174" s="79"/>
      <c r="GSM174" s="79"/>
      <c r="GSN174" s="80"/>
      <c r="GSO174" s="78" t="s">
        <v>121</v>
      </c>
      <c r="GSP174" s="79"/>
      <c r="GSQ174" s="79"/>
      <c r="GSR174" s="79"/>
      <c r="GSS174" s="79"/>
      <c r="GST174" s="79"/>
      <c r="GSU174" s="79"/>
      <c r="GSV174" s="80"/>
      <c r="GSW174" s="78" t="s">
        <v>121</v>
      </c>
      <c r="GSX174" s="79"/>
      <c r="GSY174" s="79"/>
      <c r="GSZ174" s="79"/>
      <c r="GTA174" s="79"/>
      <c r="GTB174" s="79"/>
      <c r="GTC174" s="79"/>
      <c r="GTD174" s="80"/>
      <c r="GTE174" s="78" t="s">
        <v>121</v>
      </c>
      <c r="GTF174" s="79"/>
      <c r="GTG174" s="79"/>
      <c r="GTH174" s="79"/>
      <c r="GTI174" s="79"/>
      <c r="GTJ174" s="79"/>
      <c r="GTK174" s="79"/>
      <c r="GTL174" s="80"/>
      <c r="GTM174" s="78" t="s">
        <v>121</v>
      </c>
      <c r="GTN174" s="79"/>
      <c r="GTO174" s="79"/>
      <c r="GTP174" s="79"/>
      <c r="GTQ174" s="79"/>
      <c r="GTR174" s="79"/>
      <c r="GTS174" s="79"/>
      <c r="GTT174" s="80"/>
      <c r="GTU174" s="78" t="s">
        <v>121</v>
      </c>
      <c r="GTV174" s="79"/>
      <c r="GTW174" s="79"/>
      <c r="GTX174" s="79"/>
      <c r="GTY174" s="79"/>
      <c r="GTZ174" s="79"/>
      <c r="GUA174" s="79"/>
      <c r="GUB174" s="80"/>
      <c r="GUC174" s="78" t="s">
        <v>121</v>
      </c>
      <c r="GUD174" s="79"/>
      <c r="GUE174" s="79"/>
      <c r="GUF174" s="79"/>
      <c r="GUG174" s="79"/>
      <c r="GUH174" s="79"/>
      <c r="GUI174" s="79"/>
      <c r="GUJ174" s="80"/>
      <c r="GUK174" s="78" t="s">
        <v>121</v>
      </c>
      <c r="GUL174" s="79"/>
      <c r="GUM174" s="79"/>
      <c r="GUN174" s="79"/>
      <c r="GUO174" s="79"/>
      <c r="GUP174" s="79"/>
      <c r="GUQ174" s="79"/>
      <c r="GUR174" s="80"/>
      <c r="GUS174" s="78" t="s">
        <v>121</v>
      </c>
      <c r="GUT174" s="79"/>
      <c r="GUU174" s="79"/>
      <c r="GUV174" s="79"/>
      <c r="GUW174" s="79"/>
      <c r="GUX174" s="79"/>
      <c r="GUY174" s="79"/>
      <c r="GUZ174" s="80"/>
      <c r="GVA174" s="78" t="s">
        <v>121</v>
      </c>
      <c r="GVB174" s="79"/>
      <c r="GVC174" s="79"/>
      <c r="GVD174" s="79"/>
      <c r="GVE174" s="79"/>
      <c r="GVF174" s="79"/>
      <c r="GVG174" s="79"/>
      <c r="GVH174" s="80"/>
      <c r="GVI174" s="78" t="s">
        <v>121</v>
      </c>
      <c r="GVJ174" s="79"/>
      <c r="GVK174" s="79"/>
      <c r="GVL174" s="79"/>
      <c r="GVM174" s="79"/>
      <c r="GVN174" s="79"/>
      <c r="GVO174" s="79"/>
      <c r="GVP174" s="80"/>
      <c r="GVQ174" s="78" t="s">
        <v>121</v>
      </c>
      <c r="GVR174" s="79"/>
      <c r="GVS174" s="79"/>
      <c r="GVT174" s="79"/>
      <c r="GVU174" s="79"/>
      <c r="GVV174" s="79"/>
      <c r="GVW174" s="79"/>
      <c r="GVX174" s="80"/>
      <c r="GVY174" s="78" t="s">
        <v>121</v>
      </c>
      <c r="GVZ174" s="79"/>
      <c r="GWA174" s="79"/>
      <c r="GWB174" s="79"/>
      <c r="GWC174" s="79"/>
      <c r="GWD174" s="79"/>
      <c r="GWE174" s="79"/>
      <c r="GWF174" s="80"/>
      <c r="GWG174" s="78" t="s">
        <v>121</v>
      </c>
      <c r="GWH174" s="79"/>
      <c r="GWI174" s="79"/>
      <c r="GWJ174" s="79"/>
      <c r="GWK174" s="79"/>
      <c r="GWL174" s="79"/>
      <c r="GWM174" s="79"/>
      <c r="GWN174" s="80"/>
      <c r="GWO174" s="78" t="s">
        <v>121</v>
      </c>
      <c r="GWP174" s="79"/>
      <c r="GWQ174" s="79"/>
      <c r="GWR174" s="79"/>
      <c r="GWS174" s="79"/>
      <c r="GWT174" s="79"/>
      <c r="GWU174" s="79"/>
      <c r="GWV174" s="80"/>
      <c r="GWW174" s="78" t="s">
        <v>121</v>
      </c>
      <c r="GWX174" s="79"/>
      <c r="GWY174" s="79"/>
      <c r="GWZ174" s="79"/>
      <c r="GXA174" s="79"/>
      <c r="GXB174" s="79"/>
      <c r="GXC174" s="79"/>
      <c r="GXD174" s="80"/>
      <c r="GXE174" s="78" t="s">
        <v>121</v>
      </c>
      <c r="GXF174" s="79"/>
      <c r="GXG174" s="79"/>
      <c r="GXH174" s="79"/>
      <c r="GXI174" s="79"/>
      <c r="GXJ174" s="79"/>
      <c r="GXK174" s="79"/>
      <c r="GXL174" s="80"/>
      <c r="GXM174" s="78" t="s">
        <v>121</v>
      </c>
      <c r="GXN174" s="79"/>
      <c r="GXO174" s="79"/>
      <c r="GXP174" s="79"/>
      <c r="GXQ174" s="79"/>
      <c r="GXR174" s="79"/>
      <c r="GXS174" s="79"/>
      <c r="GXT174" s="80"/>
      <c r="GXU174" s="78" t="s">
        <v>121</v>
      </c>
      <c r="GXV174" s="79"/>
      <c r="GXW174" s="79"/>
      <c r="GXX174" s="79"/>
      <c r="GXY174" s="79"/>
      <c r="GXZ174" s="79"/>
      <c r="GYA174" s="79"/>
      <c r="GYB174" s="80"/>
      <c r="GYC174" s="78" t="s">
        <v>121</v>
      </c>
      <c r="GYD174" s="79"/>
      <c r="GYE174" s="79"/>
      <c r="GYF174" s="79"/>
      <c r="GYG174" s="79"/>
      <c r="GYH174" s="79"/>
      <c r="GYI174" s="79"/>
      <c r="GYJ174" s="80"/>
      <c r="GYK174" s="78" t="s">
        <v>121</v>
      </c>
      <c r="GYL174" s="79"/>
      <c r="GYM174" s="79"/>
      <c r="GYN174" s="79"/>
      <c r="GYO174" s="79"/>
      <c r="GYP174" s="79"/>
      <c r="GYQ174" s="79"/>
      <c r="GYR174" s="80"/>
      <c r="GYS174" s="78" t="s">
        <v>121</v>
      </c>
      <c r="GYT174" s="79"/>
      <c r="GYU174" s="79"/>
      <c r="GYV174" s="79"/>
      <c r="GYW174" s="79"/>
      <c r="GYX174" s="79"/>
      <c r="GYY174" s="79"/>
      <c r="GYZ174" s="80"/>
      <c r="GZA174" s="78" t="s">
        <v>121</v>
      </c>
      <c r="GZB174" s="79"/>
      <c r="GZC174" s="79"/>
      <c r="GZD174" s="79"/>
      <c r="GZE174" s="79"/>
      <c r="GZF174" s="79"/>
      <c r="GZG174" s="79"/>
      <c r="GZH174" s="80"/>
      <c r="GZI174" s="78" t="s">
        <v>121</v>
      </c>
      <c r="GZJ174" s="79"/>
      <c r="GZK174" s="79"/>
      <c r="GZL174" s="79"/>
      <c r="GZM174" s="79"/>
      <c r="GZN174" s="79"/>
      <c r="GZO174" s="79"/>
      <c r="GZP174" s="80"/>
      <c r="GZQ174" s="78" t="s">
        <v>121</v>
      </c>
      <c r="GZR174" s="79"/>
      <c r="GZS174" s="79"/>
      <c r="GZT174" s="79"/>
      <c r="GZU174" s="79"/>
      <c r="GZV174" s="79"/>
      <c r="GZW174" s="79"/>
      <c r="GZX174" s="80"/>
      <c r="GZY174" s="78" t="s">
        <v>121</v>
      </c>
      <c r="GZZ174" s="79"/>
      <c r="HAA174" s="79"/>
      <c r="HAB174" s="79"/>
      <c r="HAC174" s="79"/>
      <c r="HAD174" s="79"/>
      <c r="HAE174" s="79"/>
      <c r="HAF174" s="80"/>
      <c r="HAG174" s="78" t="s">
        <v>121</v>
      </c>
      <c r="HAH174" s="79"/>
      <c r="HAI174" s="79"/>
      <c r="HAJ174" s="79"/>
      <c r="HAK174" s="79"/>
      <c r="HAL174" s="79"/>
      <c r="HAM174" s="79"/>
      <c r="HAN174" s="80"/>
      <c r="HAO174" s="78" t="s">
        <v>121</v>
      </c>
      <c r="HAP174" s="79"/>
      <c r="HAQ174" s="79"/>
      <c r="HAR174" s="79"/>
      <c r="HAS174" s="79"/>
      <c r="HAT174" s="79"/>
      <c r="HAU174" s="79"/>
      <c r="HAV174" s="80"/>
      <c r="HAW174" s="78" t="s">
        <v>121</v>
      </c>
      <c r="HAX174" s="79"/>
      <c r="HAY174" s="79"/>
      <c r="HAZ174" s="79"/>
      <c r="HBA174" s="79"/>
      <c r="HBB174" s="79"/>
      <c r="HBC174" s="79"/>
      <c r="HBD174" s="80"/>
      <c r="HBE174" s="78" t="s">
        <v>121</v>
      </c>
      <c r="HBF174" s="79"/>
      <c r="HBG174" s="79"/>
      <c r="HBH174" s="79"/>
      <c r="HBI174" s="79"/>
      <c r="HBJ174" s="79"/>
      <c r="HBK174" s="79"/>
      <c r="HBL174" s="80"/>
      <c r="HBM174" s="78" t="s">
        <v>121</v>
      </c>
      <c r="HBN174" s="79"/>
      <c r="HBO174" s="79"/>
      <c r="HBP174" s="79"/>
      <c r="HBQ174" s="79"/>
      <c r="HBR174" s="79"/>
      <c r="HBS174" s="79"/>
      <c r="HBT174" s="80"/>
      <c r="HBU174" s="78" t="s">
        <v>121</v>
      </c>
      <c r="HBV174" s="79"/>
      <c r="HBW174" s="79"/>
      <c r="HBX174" s="79"/>
      <c r="HBY174" s="79"/>
      <c r="HBZ174" s="79"/>
      <c r="HCA174" s="79"/>
      <c r="HCB174" s="80"/>
      <c r="HCC174" s="78" t="s">
        <v>121</v>
      </c>
      <c r="HCD174" s="79"/>
      <c r="HCE174" s="79"/>
      <c r="HCF174" s="79"/>
      <c r="HCG174" s="79"/>
      <c r="HCH174" s="79"/>
      <c r="HCI174" s="79"/>
      <c r="HCJ174" s="80"/>
      <c r="HCK174" s="78" t="s">
        <v>121</v>
      </c>
      <c r="HCL174" s="79"/>
      <c r="HCM174" s="79"/>
      <c r="HCN174" s="79"/>
      <c r="HCO174" s="79"/>
      <c r="HCP174" s="79"/>
      <c r="HCQ174" s="79"/>
      <c r="HCR174" s="80"/>
      <c r="HCS174" s="78" t="s">
        <v>121</v>
      </c>
      <c r="HCT174" s="79"/>
      <c r="HCU174" s="79"/>
      <c r="HCV174" s="79"/>
      <c r="HCW174" s="79"/>
      <c r="HCX174" s="79"/>
      <c r="HCY174" s="79"/>
      <c r="HCZ174" s="80"/>
      <c r="HDA174" s="78" t="s">
        <v>121</v>
      </c>
      <c r="HDB174" s="79"/>
      <c r="HDC174" s="79"/>
      <c r="HDD174" s="79"/>
      <c r="HDE174" s="79"/>
      <c r="HDF174" s="79"/>
      <c r="HDG174" s="79"/>
      <c r="HDH174" s="80"/>
      <c r="HDI174" s="78" t="s">
        <v>121</v>
      </c>
      <c r="HDJ174" s="79"/>
      <c r="HDK174" s="79"/>
      <c r="HDL174" s="79"/>
      <c r="HDM174" s="79"/>
      <c r="HDN174" s="79"/>
      <c r="HDO174" s="79"/>
      <c r="HDP174" s="80"/>
      <c r="HDQ174" s="78" t="s">
        <v>121</v>
      </c>
      <c r="HDR174" s="79"/>
      <c r="HDS174" s="79"/>
      <c r="HDT174" s="79"/>
      <c r="HDU174" s="79"/>
      <c r="HDV174" s="79"/>
      <c r="HDW174" s="79"/>
      <c r="HDX174" s="80"/>
      <c r="HDY174" s="78" t="s">
        <v>121</v>
      </c>
      <c r="HDZ174" s="79"/>
      <c r="HEA174" s="79"/>
      <c r="HEB174" s="79"/>
      <c r="HEC174" s="79"/>
      <c r="HED174" s="79"/>
      <c r="HEE174" s="79"/>
      <c r="HEF174" s="80"/>
      <c r="HEG174" s="78" t="s">
        <v>121</v>
      </c>
      <c r="HEH174" s="79"/>
      <c r="HEI174" s="79"/>
      <c r="HEJ174" s="79"/>
      <c r="HEK174" s="79"/>
      <c r="HEL174" s="79"/>
      <c r="HEM174" s="79"/>
      <c r="HEN174" s="80"/>
      <c r="HEO174" s="78" t="s">
        <v>121</v>
      </c>
      <c r="HEP174" s="79"/>
      <c r="HEQ174" s="79"/>
      <c r="HER174" s="79"/>
      <c r="HES174" s="79"/>
      <c r="HET174" s="79"/>
      <c r="HEU174" s="79"/>
      <c r="HEV174" s="80"/>
      <c r="HEW174" s="78" t="s">
        <v>121</v>
      </c>
      <c r="HEX174" s="79"/>
      <c r="HEY174" s="79"/>
      <c r="HEZ174" s="79"/>
      <c r="HFA174" s="79"/>
      <c r="HFB174" s="79"/>
      <c r="HFC174" s="79"/>
      <c r="HFD174" s="80"/>
      <c r="HFE174" s="78" t="s">
        <v>121</v>
      </c>
      <c r="HFF174" s="79"/>
      <c r="HFG174" s="79"/>
      <c r="HFH174" s="79"/>
      <c r="HFI174" s="79"/>
      <c r="HFJ174" s="79"/>
      <c r="HFK174" s="79"/>
      <c r="HFL174" s="80"/>
      <c r="HFM174" s="78" t="s">
        <v>121</v>
      </c>
      <c r="HFN174" s="79"/>
      <c r="HFO174" s="79"/>
      <c r="HFP174" s="79"/>
      <c r="HFQ174" s="79"/>
      <c r="HFR174" s="79"/>
      <c r="HFS174" s="79"/>
      <c r="HFT174" s="80"/>
      <c r="HFU174" s="78" t="s">
        <v>121</v>
      </c>
      <c r="HFV174" s="79"/>
      <c r="HFW174" s="79"/>
      <c r="HFX174" s="79"/>
      <c r="HFY174" s="79"/>
      <c r="HFZ174" s="79"/>
      <c r="HGA174" s="79"/>
      <c r="HGB174" s="80"/>
      <c r="HGC174" s="78" t="s">
        <v>121</v>
      </c>
      <c r="HGD174" s="79"/>
      <c r="HGE174" s="79"/>
      <c r="HGF174" s="79"/>
      <c r="HGG174" s="79"/>
      <c r="HGH174" s="79"/>
      <c r="HGI174" s="79"/>
      <c r="HGJ174" s="80"/>
      <c r="HGK174" s="78" t="s">
        <v>121</v>
      </c>
      <c r="HGL174" s="79"/>
      <c r="HGM174" s="79"/>
      <c r="HGN174" s="79"/>
      <c r="HGO174" s="79"/>
      <c r="HGP174" s="79"/>
      <c r="HGQ174" s="79"/>
      <c r="HGR174" s="80"/>
      <c r="HGS174" s="78" t="s">
        <v>121</v>
      </c>
      <c r="HGT174" s="79"/>
      <c r="HGU174" s="79"/>
      <c r="HGV174" s="79"/>
      <c r="HGW174" s="79"/>
      <c r="HGX174" s="79"/>
      <c r="HGY174" s="79"/>
      <c r="HGZ174" s="80"/>
      <c r="HHA174" s="78" t="s">
        <v>121</v>
      </c>
      <c r="HHB174" s="79"/>
      <c r="HHC174" s="79"/>
      <c r="HHD174" s="79"/>
      <c r="HHE174" s="79"/>
      <c r="HHF174" s="79"/>
      <c r="HHG174" s="79"/>
      <c r="HHH174" s="80"/>
      <c r="HHI174" s="78" t="s">
        <v>121</v>
      </c>
      <c r="HHJ174" s="79"/>
      <c r="HHK174" s="79"/>
      <c r="HHL174" s="79"/>
      <c r="HHM174" s="79"/>
      <c r="HHN174" s="79"/>
      <c r="HHO174" s="79"/>
      <c r="HHP174" s="80"/>
      <c r="HHQ174" s="78" t="s">
        <v>121</v>
      </c>
      <c r="HHR174" s="79"/>
      <c r="HHS174" s="79"/>
      <c r="HHT174" s="79"/>
      <c r="HHU174" s="79"/>
      <c r="HHV174" s="79"/>
      <c r="HHW174" s="79"/>
      <c r="HHX174" s="80"/>
      <c r="HHY174" s="78" t="s">
        <v>121</v>
      </c>
      <c r="HHZ174" s="79"/>
      <c r="HIA174" s="79"/>
      <c r="HIB174" s="79"/>
      <c r="HIC174" s="79"/>
      <c r="HID174" s="79"/>
      <c r="HIE174" s="79"/>
      <c r="HIF174" s="80"/>
      <c r="HIG174" s="78" t="s">
        <v>121</v>
      </c>
      <c r="HIH174" s="79"/>
      <c r="HII174" s="79"/>
      <c r="HIJ174" s="79"/>
      <c r="HIK174" s="79"/>
      <c r="HIL174" s="79"/>
      <c r="HIM174" s="79"/>
      <c r="HIN174" s="80"/>
      <c r="HIO174" s="78" t="s">
        <v>121</v>
      </c>
      <c r="HIP174" s="79"/>
      <c r="HIQ174" s="79"/>
      <c r="HIR174" s="79"/>
      <c r="HIS174" s="79"/>
      <c r="HIT174" s="79"/>
      <c r="HIU174" s="79"/>
      <c r="HIV174" s="80"/>
      <c r="HIW174" s="78" t="s">
        <v>121</v>
      </c>
      <c r="HIX174" s="79"/>
      <c r="HIY174" s="79"/>
      <c r="HIZ174" s="79"/>
      <c r="HJA174" s="79"/>
      <c r="HJB174" s="79"/>
      <c r="HJC174" s="79"/>
      <c r="HJD174" s="80"/>
      <c r="HJE174" s="78" t="s">
        <v>121</v>
      </c>
      <c r="HJF174" s="79"/>
      <c r="HJG174" s="79"/>
      <c r="HJH174" s="79"/>
      <c r="HJI174" s="79"/>
      <c r="HJJ174" s="79"/>
      <c r="HJK174" s="79"/>
      <c r="HJL174" s="80"/>
      <c r="HJM174" s="78" t="s">
        <v>121</v>
      </c>
      <c r="HJN174" s="79"/>
      <c r="HJO174" s="79"/>
      <c r="HJP174" s="79"/>
      <c r="HJQ174" s="79"/>
      <c r="HJR174" s="79"/>
      <c r="HJS174" s="79"/>
      <c r="HJT174" s="80"/>
      <c r="HJU174" s="78" t="s">
        <v>121</v>
      </c>
      <c r="HJV174" s="79"/>
      <c r="HJW174" s="79"/>
      <c r="HJX174" s="79"/>
      <c r="HJY174" s="79"/>
      <c r="HJZ174" s="79"/>
      <c r="HKA174" s="79"/>
      <c r="HKB174" s="80"/>
      <c r="HKC174" s="78" t="s">
        <v>121</v>
      </c>
      <c r="HKD174" s="79"/>
      <c r="HKE174" s="79"/>
      <c r="HKF174" s="79"/>
      <c r="HKG174" s="79"/>
      <c r="HKH174" s="79"/>
      <c r="HKI174" s="79"/>
      <c r="HKJ174" s="80"/>
      <c r="HKK174" s="78" t="s">
        <v>121</v>
      </c>
      <c r="HKL174" s="79"/>
      <c r="HKM174" s="79"/>
      <c r="HKN174" s="79"/>
      <c r="HKO174" s="79"/>
      <c r="HKP174" s="79"/>
      <c r="HKQ174" s="79"/>
      <c r="HKR174" s="80"/>
      <c r="HKS174" s="78" t="s">
        <v>121</v>
      </c>
      <c r="HKT174" s="79"/>
      <c r="HKU174" s="79"/>
      <c r="HKV174" s="79"/>
      <c r="HKW174" s="79"/>
      <c r="HKX174" s="79"/>
      <c r="HKY174" s="79"/>
      <c r="HKZ174" s="80"/>
      <c r="HLA174" s="78" t="s">
        <v>121</v>
      </c>
      <c r="HLB174" s="79"/>
      <c r="HLC174" s="79"/>
      <c r="HLD174" s="79"/>
      <c r="HLE174" s="79"/>
      <c r="HLF174" s="79"/>
      <c r="HLG174" s="79"/>
      <c r="HLH174" s="80"/>
      <c r="HLI174" s="78" t="s">
        <v>121</v>
      </c>
      <c r="HLJ174" s="79"/>
      <c r="HLK174" s="79"/>
      <c r="HLL174" s="79"/>
      <c r="HLM174" s="79"/>
      <c r="HLN174" s="79"/>
      <c r="HLO174" s="79"/>
      <c r="HLP174" s="80"/>
      <c r="HLQ174" s="78" t="s">
        <v>121</v>
      </c>
      <c r="HLR174" s="79"/>
      <c r="HLS174" s="79"/>
      <c r="HLT174" s="79"/>
      <c r="HLU174" s="79"/>
      <c r="HLV174" s="79"/>
      <c r="HLW174" s="79"/>
      <c r="HLX174" s="80"/>
      <c r="HLY174" s="78" t="s">
        <v>121</v>
      </c>
      <c r="HLZ174" s="79"/>
      <c r="HMA174" s="79"/>
      <c r="HMB174" s="79"/>
      <c r="HMC174" s="79"/>
      <c r="HMD174" s="79"/>
      <c r="HME174" s="79"/>
      <c r="HMF174" s="80"/>
      <c r="HMG174" s="78" t="s">
        <v>121</v>
      </c>
      <c r="HMH174" s="79"/>
      <c r="HMI174" s="79"/>
      <c r="HMJ174" s="79"/>
      <c r="HMK174" s="79"/>
      <c r="HML174" s="79"/>
      <c r="HMM174" s="79"/>
      <c r="HMN174" s="80"/>
      <c r="HMO174" s="78" t="s">
        <v>121</v>
      </c>
      <c r="HMP174" s="79"/>
      <c r="HMQ174" s="79"/>
      <c r="HMR174" s="79"/>
      <c r="HMS174" s="79"/>
      <c r="HMT174" s="79"/>
      <c r="HMU174" s="79"/>
      <c r="HMV174" s="80"/>
      <c r="HMW174" s="78" t="s">
        <v>121</v>
      </c>
      <c r="HMX174" s="79"/>
      <c r="HMY174" s="79"/>
      <c r="HMZ174" s="79"/>
      <c r="HNA174" s="79"/>
      <c r="HNB174" s="79"/>
      <c r="HNC174" s="79"/>
      <c r="HND174" s="80"/>
      <c r="HNE174" s="78" t="s">
        <v>121</v>
      </c>
      <c r="HNF174" s="79"/>
      <c r="HNG174" s="79"/>
      <c r="HNH174" s="79"/>
      <c r="HNI174" s="79"/>
      <c r="HNJ174" s="79"/>
      <c r="HNK174" s="79"/>
      <c r="HNL174" s="80"/>
      <c r="HNM174" s="78" t="s">
        <v>121</v>
      </c>
      <c r="HNN174" s="79"/>
      <c r="HNO174" s="79"/>
      <c r="HNP174" s="79"/>
      <c r="HNQ174" s="79"/>
      <c r="HNR174" s="79"/>
      <c r="HNS174" s="79"/>
      <c r="HNT174" s="80"/>
      <c r="HNU174" s="78" t="s">
        <v>121</v>
      </c>
      <c r="HNV174" s="79"/>
      <c r="HNW174" s="79"/>
      <c r="HNX174" s="79"/>
      <c r="HNY174" s="79"/>
      <c r="HNZ174" s="79"/>
      <c r="HOA174" s="79"/>
      <c r="HOB174" s="80"/>
      <c r="HOC174" s="78" t="s">
        <v>121</v>
      </c>
      <c r="HOD174" s="79"/>
      <c r="HOE174" s="79"/>
      <c r="HOF174" s="79"/>
      <c r="HOG174" s="79"/>
      <c r="HOH174" s="79"/>
      <c r="HOI174" s="79"/>
      <c r="HOJ174" s="80"/>
      <c r="HOK174" s="78" t="s">
        <v>121</v>
      </c>
      <c r="HOL174" s="79"/>
      <c r="HOM174" s="79"/>
      <c r="HON174" s="79"/>
      <c r="HOO174" s="79"/>
      <c r="HOP174" s="79"/>
      <c r="HOQ174" s="79"/>
      <c r="HOR174" s="80"/>
      <c r="HOS174" s="78" t="s">
        <v>121</v>
      </c>
      <c r="HOT174" s="79"/>
      <c r="HOU174" s="79"/>
      <c r="HOV174" s="79"/>
      <c r="HOW174" s="79"/>
      <c r="HOX174" s="79"/>
      <c r="HOY174" s="79"/>
      <c r="HOZ174" s="80"/>
      <c r="HPA174" s="78" t="s">
        <v>121</v>
      </c>
      <c r="HPB174" s="79"/>
      <c r="HPC174" s="79"/>
      <c r="HPD174" s="79"/>
      <c r="HPE174" s="79"/>
      <c r="HPF174" s="79"/>
      <c r="HPG174" s="79"/>
      <c r="HPH174" s="80"/>
      <c r="HPI174" s="78" t="s">
        <v>121</v>
      </c>
      <c r="HPJ174" s="79"/>
      <c r="HPK174" s="79"/>
      <c r="HPL174" s="79"/>
      <c r="HPM174" s="79"/>
      <c r="HPN174" s="79"/>
      <c r="HPO174" s="79"/>
      <c r="HPP174" s="80"/>
      <c r="HPQ174" s="78" t="s">
        <v>121</v>
      </c>
      <c r="HPR174" s="79"/>
      <c r="HPS174" s="79"/>
      <c r="HPT174" s="79"/>
      <c r="HPU174" s="79"/>
      <c r="HPV174" s="79"/>
      <c r="HPW174" s="79"/>
      <c r="HPX174" s="80"/>
      <c r="HPY174" s="78" t="s">
        <v>121</v>
      </c>
      <c r="HPZ174" s="79"/>
      <c r="HQA174" s="79"/>
      <c r="HQB174" s="79"/>
      <c r="HQC174" s="79"/>
      <c r="HQD174" s="79"/>
      <c r="HQE174" s="79"/>
      <c r="HQF174" s="80"/>
      <c r="HQG174" s="78" t="s">
        <v>121</v>
      </c>
      <c r="HQH174" s="79"/>
      <c r="HQI174" s="79"/>
      <c r="HQJ174" s="79"/>
      <c r="HQK174" s="79"/>
      <c r="HQL174" s="79"/>
      <c r="HQM174" s="79"/>
      <c r="HQN174" s="80"/>
      <c r="HQO174" s="78" t="s">
        <v>121</v>
      </c>
      <c r="HQP174" s="79"/>
      <c r="HQQ174" s="79"/>
      <c r="HQR174" s="79"/>
      <c r="HQS174" s="79"/>
      <c r="HQT174" s="79"/>
      <c r="HQU174" s="79"/>
      <c r="HQV174" s="80"/>
      <c r="HQW174" s="78" t="s">
        <v>121</v>
      </c>
      <c r="HQX174" s="79"/>
      <c r="HQY174" s="79"/>
      <c r="HQZ174" s="79"/>
      <c r="HRA174" s="79"/>
      <c r="HRB174" s="79"/>
      <c r="HRC174" s="79"/>
      <c r="HRD174" s="80"/>
      <c r="HRE174" s="78" t="s">
        <v>121</v>
      </c>
      <c r="HRF174" s="79"/>
      <c r="HRG174" s="79"/>
      <c r="HRH174" s="79"/>
      <c r="HRI174" s="79"/>
      <c r="HRJ174" s="79"/>
      <c r="HRK174" s="79"/>
      <c r="HRL174" s="80"/>
      <c r="HRM174" s="78" t="s">
        <v>121</v>
      </c>
      <c r="HRN174" s="79"/>
      <c r="HRO174" s="79"/>
      <c r="HRP174" s="79"/>
      <c r="HRQ174" s="79"/>
      <c r="HRR174" s="79"/>
      <c r="HRS174" s="79"/>
      <c r="HRT174" s="80"/>
      <c r="HRU174" s="78" t="s">
        <v>121</v>
      </c>
      <c r="HRV174" s="79"/>
      <c r="HRW174" s="79"/>
      <c r="HRX174" s="79"/>
      <c r="HRY174" s="79"/>
      <c r="HRZ174" s="79"/>
      <c r="HSA174" s="79"/>
      <c r="HSB174" s="80"/>
      <c r="HSC174" s="78" t="s">
        <v>121</v>
      </c>
      <c r="HSD174" s="79"/>
      <c r="HSE174" s="79"/>
      <c r="HSF174" s="79"/>
      <c r="HSG174" s="79"/>
      <c r="HSH174" s="79"/>
      <c r="HSI174" s="79"/>
      <c r="HSJ174" s="80"/>
      <c r="HSK174" s="78" t="s">
        <v>121</v>
      </c>
      <c r="HSL174" s="79"/>
      <c r="HSM174" s="79"/>
      <c r="HSN174" s="79"/>
      <c r="HSO174" s="79"/>
      <c r="HSP174" s="79"/>
      <c r="HSQ174" s="79"/>
      <c r="HSR174" s="80"/>
      <c r="HSS174" s="78" t="s">
        <v>121</v>
      </c>
      <c r="HST174" s="79"/>
      <c r="HSU174" s="79"/>
      <c r="HSV174" s="79"/>
      <c r="HSW174" s="79"/>
      <c r="HSX174" s="79"/>
      <c r="HSY174" s="79"/>
      <c r="HSZ174" s="80"/>
      <c r="HTA174" s="78" t="s">
        <v>121</v>
      </c>
      <c r="HTB174" s="79"/>
      <c r="HTC174" s="79"/>
      <c r="HTD174" s="79"/>
      <c r="HTE174" s="79"/>
      <c r="HTF174" s="79"/>
      <c r="HTG174" s="79"/>
      <c r="HTH174" s="80"/>
      <c r="HTI174" s="78" t="s">
        <v>121</v>
      </c>
      <c r="HTJ174" s="79"/>
      <c r="HTK174" s="79"/>
      <c r="HTL174" s="79"/>
      <c r="HTM174" s="79"/>
      <c r="HTN174" s="79"/>
      <c r="HTO174" s="79"/>
      <c r="HTP174" s="80"/>
      <c r="HTQ174" s="78" t="s">
        <v>121</v>
      </c>
      <c r="HTR174" s="79"/>
      <c r="HTS174" s="79"/>
      <c r="HTT174" s="79"/>
      <c r="HTU174" s="79"/>
      <c r="HTV174" s="79"/>
      <c r="HTW174" s="79"/>
      <c r="HTX174" s="80"/>
      <c r="HTY174" s="78" t="s">
        <v>121</v>
      </c>
      <c r="HTZ174" s="79"/>
      <c r="HUA174" s="79"/>
      <c r="HUB174" s="79"/>
      <c r="HUC174" s="79"/>
      <c r="HUD174" s="79"/>
      <c r="HUE174" s="79"/>
      <c r="HUF174" s="80"/>
      <c r="HUG174" s="78" t="s">
        <v>121</v>
      </c>
      <c r="HUH174" s="79"/>
      <c r="HUI174" s="79"/>
      <c r="HUJ174" s="79"/>
      <c r="HUK174" s="79"/>
      <c r="HUL174" s="79"/>
      <c r="HUM174" s="79"/>
      <c r="HUN174" s="80"/>
      <c r="HUO174" s="78" t="s">
        <v>121</v>
      </c>
      <c r="HUP174" s="79"/>
      <c r="HUQ174" s="79"/>
      <c r="HUR174" s="79"/>
      <c r="HUS174" s="79"/>
      <c r="HUT174" s="79"/>
      <c r="HUU174" s="79"/>
      <c r="HUV174" s="80"/>
      <c r="HUW174" s="78" t="s">
        <v>121</v>
      </c>
      <c r="HUX174" s="79"/>
      <c r="HUY174" s="79"/>
      <c r="HUZ174" s="79"/>
      <c r="HVA174" s="79"/>
      <c r="HVB174" s="79"/>
      <c r="HVC174" s="79"/>
      <c r="HVD174" s="80"/>
      <c r="HVE174" s="78" t="s">
        <v>121</v>
      </c>
      <c r="HVF174" s="79"/>
      <c r="HVG174" s="79"/>
      <c r="HVH174" s="79"/>
      <c r="HVI174" s="79"/>
      <c r="HVJ174" s="79"/>
      <c r="HVK174" s="79"/>
      <c r="HVL174" s="80"/>
      <c r="HVM174" s="78" t="s">
        <v>121</v>
      </c>
      <c r="HVN174" s="79"/>
      <c r="HVO174" s="79"/>
      <c r="HVP174" s="79"/>
      <c r="HVQ174" s="79"/>
      <c r="HVR174" s="79"/>
      <c r="HVS174" s="79"/>
      <c r="HVT174" s="80"/>
      <c r="HVU174" s="78" t="s">
        <v>121</v>
      </c>
      <c r="HVV174" s="79"/>
      <c r="HVW174" s="79"/>
      <c r="HVX174" s="79"/>
      <c r="HVY174" s="79"/>
      <c r="HVZ174" s="79"/>
      <c r="HWA174" s="79"/>
      <c r="HWB174" s="80"/>
      <c r="HWC174" s="78" t="s">
        <v>121</v>
      </c>
      <c r="HWD174" s="79"/>
      <c r="HWE174" s="79"/>
      <c r="HWF174" s="79"/>
      <c r="HWG174" s="79"/>
      <c r="HWH174" s="79"/>
      <c r="HWI174" s="79"/>
      <c r="HWJ174" s="80"/>
      <c r="HWK174" s="78" t="s">
        <v>121</v>
      </c>
      <c r="HWL174" s="79"/>
      <c r="HWM174" s="79"/>
      <c r="HWN174" s="79"/>
      <c r="HWO174" s="79"/>
      <c r="HWP174" s="79"/>
      <c r="HWQ174" s="79"/>
      <c r="HWR174" s="80"/>
      <c r="HWS174" s="78" t="s">
        <v>121</v>
      </c>
      <c r="HWT174" s="79"/>
      <c r="HWU174" s="79"/>
      <c r="HWV174" s="79"/>
      <c r="HWW174" s="79"/>
      <c r="HWX174" s="79"/>
      <c r="HWY174" s="79"/>
      <c r="HWZ174" s="80"/>
      <c r="HXA174" s="78" t="s">
        <v>121</v>
      </c>
      <c r="HXB174" s="79"/>
      <c r="HXC174" s="79"/>
      <c r="HXD174" s="79"/>
      <c r="HXE174" s="79"/>
      <c r="HXF174" s="79"/>
      <c r="HXG174" s="79"/>
      <c r="HXH174" s="80"/>
      <c r="HXI174" s="78" t="s">
        <v>121</v>
      </c>
      <c r="HXJ174" s="79"/>
      <c r="HXK174" s="79"/>
      <c r="HXL174" s="79"/>
      <c r="HXM174" s="79"/>
      <c r="HXN174" s="79"/>
      <c r="HXO174" s="79"/>
      <c r="HXP174" s="80"/>
      <c r="HXQ174" s="78" t="s">
        <v>121</v>
      </c>
      <c r="HXR174" s="79"/>
      <c r="HXS174" s="79"/>
      <c r="HXT174" s="79"/>
      <c r="HXU174" s="79"/>
      <c r="HXV174" s="79"/>
      <c r="HXW174" s="79"/>
      <c r="HXX174" s="80"/>
      <c r="HXY174" s="78" t="s">
        <v>121</v>
      </c>
      <c r="HXZ174" s="79"/>
      <c r="HYA174" s="79"/>
      <c r="HYB174" s="79"/>
      <c r="HYC174" s="79"/>
      <c r="HYD174" s="79"/>
      <c r="HYE174" s="79"/>
      <c r="HYF174" s="80"/>
      <c r="HYG174" s="78" t="s">
        <v>121</v>
      </c>
      <c r="HYH174" s="79"/>
      <c r="HYI174" s="79"/>
      <c r="HYJ174" s="79"/>
      <c r="HYK174" s="79"/>
      <c r="HYL174" s="79"/>
      <c r="HYM174" s="79"/>
      <c r="HYN174" s="80"/>
      <c r="HYO174" s="78" t="s">
        <v>121</v>
      </c>
      <c r="HYP174" s="79"/>
      <c r="HYQ174" s="79"/>
      <c r="HYR174" s="79"/>
      <c r="HYS174" s="79"/>
      <c r="HYT174" s="79"/>
      <c r="HYU174" s="79"/>
      <c r="HYV174" s="80"/>
      <c r="HYW174" s="78" t="s">
        <v>121</v>
      </c>
      <c r="HYX174" s="79"/>
      <c r="HYY174" s="79"/>
      <c r="HYZ174" s="79"/>
      <c r="HZA174" s="79"/>
      <c r="HZB174" s="79"/>
      <c r="HZC174" s="79"/>
      <c r="HZD174" s="80"/>
      <c r="HZE174" s="78" t="s">
        <v>121</v>
      </c>
      <c r="HZF174" s="79"/>
      <c r="HZG174" s="79"/>
      <c r="HZH174" s="79"/>
      <c r="HZI174" s="79"/>
      <c r="HZJ174" s="79"/>
      <c r="HZK174" s="79"/>
      <c r="HZL174" s="80"/>
      <c r="HZM174" s="78" t="s">
        <v>121</v>
      </c>
      <c r="HZN174" s="79"/>
      <c r="HZO174" s="79"/>
      <c r="HZP174" s="79"/>
      <c r="HZQ174" s="79"/>
      <c r="HZR174" s="79"/>
      <c r="HZS174" s="79"/>
      <c r="HZT174" s="80"/>
      <c r="HZU174" s="78" t="s">
        <v>121</v>
      </c>
      <c r="HZV174" s="79"/>
      <c r="HZW174" s="79"/>
      <c r="HZX174" s="79"/>
      <c r="HZY174" s="79"/>
      <c r="HZZ174" s="79"/>
      <c r="IAA174" s="79"/>
      <c r="IAB174" s="80"/>
      <c r="IAC174" s="78" t="s">
        <v>121</v>
      </c>
      <c r="IAD174" s="79"/>
      <c r="IAE174" s="79"/>
      <c r="IAF174" s="79"/>
      <c r="IAG174" s="79"/>
      <c r="IAH174" s="79"/>
      <c r="IAI174" s="79"/>
      <c r="IAJ174" s="80"/>
      <c r="IAK174" s="78" t="s">
        <v>121</v>
      </c>
      <c r="IAL174" s="79"/>
      <c r="IAM174" s="79"/>
      <c r="IAN174" s="79"/>
      <c r="IAO174" s="79"/>
      <c r="IAP174" s="79"/>
      <c r="IAQ174" s="79"/>
      <c r="IAR174" s="80"/>
      <c r="IAS174" s="78" t="s">
        <v>121</v>
      </c>
      <c r="IAT174" s="79"/>
      <c r="IAU174" s="79"/>
      <c r="IAV174" s="79"/>
      <c r="IAW174" s="79"/>
      <c r="IAX174" s="79"/>
      <c r="IAY174" s="79"/>
      <c r="IAZ174" s="80"/>
      <c r="IBA174" s="78" t="s">
        <v>121</v>
      </c>
      <c r="IBB174" s="79"/>
      <c r="IBC174" s="79"/>
      <c r="IBD174" s="79"/>
      <c r="IBE174" s="79"/>
      <c r="IBF174" s="79"/>
      <c r="IBG174" s="79"/>
      <c r="IBH174" s="80"/>
      <c r="IBI174" s="78" t="s">
        <v>121</v>
      </c>
      <c r="IBJ174" s="79"/>
      <c r="IBK174" s="79"/>
      <c r="IBL174" s="79"/>
      <c r="IBM174" s="79"/>
      <c r="IBN174" s="79"/>
      <c r="IBO174" s="79"/>
      <c r="IBP174" s="80"/>
      <c r="IBQ174" s="78" t="s">
        <v>121</v>
      </c>
      <c r="IBR174" s="79"/>
      <c r="IBS174" s="79"/>
      <c r="IBT174" s="79"/>
      <c r="IBU174" s="79"/>
      <c r="IBV174" s="79"/>
      <c r="IBW174" s="79"/>
      <c r="IBX174" s="80"/>
      <c r="IBY174" s="78" t="s">
        <v>121</v>
      </c>
      <c r="IBZ174" s="79"/>
      <c r="ICA174" s="79"/>
      <c r="ICB174" s="79"/>
      <c r="ICC174" s="79"/>
      <c r="ICD174" s="79"/>
      <c r="ICE174" s="79"/>
      <c r="ICF174" s="80"/>
      <c r="ICG174" s="78" t="s">
        <v>121</v>
      </c>
      <c r="ICH174" s="79"/>
      <c r="ICI174" s="79"/>
      <c r="ICJ174" s="79"/>
      <c r="ICK174" s="79"/>
      <c r="ICL174" s="79"/>
      <c r="ICM174" s="79"/>
      <c r="ICN174" s="80"/>
      <c r="ICO174" s="78" t="s">
        <v>121</v>
      </c>
      <c r="ICP174" s="79"/>
      <c r="ICQ174" s="79"/>
      <c r="ICR174" s="79"/>
      <c r="ICS174" s="79"/>
      <c r="ICT174" s="79"/>
      <c r="ICU174" s="79"/>
      <c r="ICV174" s="80"/>
      <c r="ICW174" s="78" t="s">
        <v>121</v>
      </c>
      <c r="ICX174" s="79"/>
      <c r="ICY174" s="79"/>
      <c r="ICZ174" s="79"/>
      <c r="IDA174" s="79"/>
      <c r="IDB174" s="79"/>
      <c r="IDC174" s="79"/>
      <c r="IDD174" s="80"/>
      <c r="IDE174" s="78" t="s">
        <v>121</v>
      </c>
      <c r="IDF174" s="79"/>
      <c r="IDG174" s="79"/>
      <c r="IDH174" s="79"/>
      <c r="IDI174" s="79"/>
      <c r="IDJ174" s="79"/>
      <c r="IDK174" s="79"/>
      <c r="IDL174" s="80"/>
      <c r="IDM174" s="78" t="s">
        <v>121</v>
      </c>
      <c r="IDN174" s="79"/>
      <c r="IDO174" s="79"/>
      <c r="IDP174" s="79"/>
      <c r="IDQ174" s="79"/>
      <c r="IDR174" s="79"/>
      <c r="IDS174" s="79"/>
      <c r="IDT174" s="80"/>
      <c r="IDU174" s="78" t="s">
        <v>121</v>
      </c>
      <c r="IDV174" s="79"/>
      <c r="IDW174" s="79"/>
      <c r="IDX174" s="79"/>
      <c r="IDY174" s="79"/>
      <c r="IDZ174" s="79"/>
      <c r="IEA174" s="79"/>
      <c r="IEB174" s="80"/>
      <c r="IEC174" s="78" t="s">
        <v>121</v>
      </c>
      <c r="IED174" s="79"/>
      <c r="IEE174" s="79"/>
      <c r="IEF174" s="79"/>
      <c r="IEG174" s="79"/>
      <c r="IEH174" s="79"/>
      <c r="IEI174" s="79"/>
      <c r="IEJ174" s="80"/>
      <c r="IEK174" s="78" t="s">
        <v>121</v>
      </c>
      <c r="IEL174" s="79"/>
      <c r="IEM174" s="79"/>
      <c r="IEN174" s="79"/>
      <c r="IEO174" s="79"/>
      <c r="IEP174" s="79"/>
      <c r="IEQ174" s="79"/>
      <c r="IER174" s="80"/>
      <c r="IES174" s="78" t="s">
        <v>121</v>
      </c>
      <c r="IET174" s="79"/>
      <c r="IEU174" s="79"/>
      <c r="IEV174" s="79"/>
      <c r="IEW174" s="79"/>
      <c r="IEX174" s="79"/>
      <c r="IEY174" s="79"/>
      <c r="IEZ174" s="80"/>
      <c r="IFA174" s="78" t="s">
        <v>121</v>
      </c>
      <c r="IFB174" s="79"/>
      <c r="IFC174" s="79"/>
      <c r="IFD174" s="79"/>
      <c r="IFE174" s="79"/>
      <c r="IFF174" s="79"/>
      <c r="IFG174" s="79"/>
      <c r="IFH174" s="80"/>
      <c r="IFI174" s="78" t="s">
        <v>121</v>
      </c>
      <c r="IFJ174" s="79"/>
      <c r="IFK174" s="79"/>
      <c r="IFL174" s="79"/>
      <c r="IFM174" s="79"/>
      <c r="IFN174" s="79"/>
      <c r="IFO174" s="79"/>
      <c r="IFP174" s="80"/>
      <c r="IFQ174" s="78" t="s">
        <v>121</v>
      </c>
      <c r="IFR174" s="79"/>
      <c r="IFS174" s="79"/>
      <c r="IFT174" s="79"/>
      <c r="IFU174" s="79"/>
      <c r="IFV174" s="79"/>
      <c r="IFW174" s="79"/>
      <c r="IFX174" s="80"/>
      <c r="IFY174" s="78" t="s">
        <v>121</v>
      </c>
      <c r="IFZ174" s="79"/>
      <c r="IGA174" s="79"/>
      <c r="IGB174" s="79"/>
      <c r="IGC174" s="79"/>
      <c r="IGD174" s="79"/>
      <c r="IGE174" s="79"/>
      <c r="IGF174" s="80"/>
      <c r="IGG174" s="78" t="s">
        <v>121</v>
      </c>
      <c r="IGH174" s="79"/>
      <c r="IGI174" s="79"/>
      <c r="IGJ174" s="79"/>
      <c r="IGK174" s="79"/>
      <c r="IGL174" s="79"/>
      <c r="IGM174" s="79"/>
      <c r="IGN174" s="80"/>
      <c r="IGO174" s="78" t="s">
        <v>121</v>
      </c>
      <c r="IGP174" s="79"/>
      <c r="IGQ174" s="79"/>
      <c r="IGR174" s="79"/>
      <c r="IGS174" s="79"/>
      <c r="IGT174" s="79"/>
      <c r="IGU174" s="79"/>
      <c r="IGV174" s="80"/>
      <c r="IGW174" s="78" t="s">
        <v>121</v>
      </c>
      <c r="IGX174" s="79"/>
      <c r="IGY174" s="79"/>
      <c r="IGZ174" s="79"/>
      <c r="IHA174" s="79"/>
      <c r="IHB174" s="79"/>
      <c r="IHC174" s="79"/>
      <c r="IHD174" s="80"/>
      <c r="IHE174" s="78" t="s">
        <v>121</v>
      </c>
      <c r="IHF174" s="79"/>
      <c r="IHG174" s="79"/>
      <c r="IHH174" s="79"/>
      <c r="IHI174" s="79"/>
      <c r="IHJ174" s="79"/>
      <c r="IHK174" s="79"/>
      <c r="IHL174" s="80"/>
      <c r="IHM174" s="78" t="s">
        <v>121</v>
      </c>
      <c r="IHN174" s="79"/>
      <c r="IHO174" s="79"/>
      <c r="IHP174" s="79"/>
      <c r="IHQ174" s="79"/>
      <c r="IHR174" s="79"/>
      <c r="IHS174" s="79"/>
      <c r="IHT174" s="80"/>
      <c r="IHU174" s="78" t="s">
        <v>121</v>
      </c>
      <c r="IHV174" s="79"/>
      <c r="IHW174" s="79"/>
      <c r="IHX174" s="79"/>
      <c r="IHY174" s="79"/>
      <c r="IHZ174" s="79"/>
      <c r="IIA174" s="79"/>
      <c r="IIB174" s="80"/>
      <c r="IIC174" s="78" t="s">
        <v>121</v>
      </c>
      <c r="IID174" s="79"/>
      <c r="IIE174" s="79"/>
      <c r="IIF174" s="79"/>
      <c r="IIG174" s="79"/>
      <c r="IIH174" s="79"/>
      <c r="III174" s="79"/>
      <c r="IIJ174" s="80"/>
      <c r="IIK174" s="78" t="s">
        <v>121</v>
      </c>
      <c r="IIL174" s="79"/>
      <c r="IIM174" s="79"/>
      <c r="IIN174" s="79"/>
      <c r="IIO174" s="79"/>
      <c r="IIP174" s="79"/>
      <c r="IIQ174" s="79"/>
      <c r="IIR174" s="80"/>
      <c r="IIS174" s="78" t="s">
        <v>121</v>
      </c>
      <c r="IIT174" s="79"/>
      <c r="IIU174" s="79"/>
      <c r="IIV174" s="79"/>
      <c r="IIW174" s="79"/>
      <c r="IIX174" s="79"/>
      <c r="IIY174" s="79"/>
      <c r="IIZ174" s="80"/>
      <c r="IJA174" s="78" t="s">
        <v>121</v>
      </c>
      <c r="IJB174" s="79"/>
      <c r="IJC174" s="79"/>
      <c r="IJD174" s="79"/>
      <c r="IJE174" s="79"/>
      <c r="IJF174" s="79"/>
      <c r="IJG174" s="79"/>
      <c r="IJH174" s="80"/>
      <c r="IJI174" s="78" t="s">
        <v>121</v>
      </c>
      <c r="IJJ174" s="79"/>
      <c r="IJK174" s="79"/>
      <c r="IJL174" s="79"/>
      <c r="IJM174" s="79"/>
      <c r="IJN174" s="79"/>
      <c r="IJO174" s="79"/>
      <c r="IJP174" s="80"/>
      <c r="IJQ174" s="78" t="s">
        <v>121</v>
      </c>
      <c r="IJR174" s="79"/>
      <c r="IJS174" s="79"/>
      <c r="IJT174" s="79"/>
      <c r="IJU174" s="79"/>
      <c r="IJV174" s="79"/>
      <c r="IJW174" s="79"/>
      <c r="IJX174" s="80"/>
      <c r="IJY174" s="78" t="s">
        <v>121</v>
      </c>
      <c r="IJZ174" s="79"/>
      <c r="IKA174" s="79"/>
      <c r="IKB174" s="79"/>
      <c r="IKC174" s="79"/>
      <c r="IKD174" s="79"/>
      <c r="IKE174" s="79"/>
      <c r="IKF174" s="80"/>
      <c r="IKG174" s="78" t="s">
        <v>121</v>
      </c>
      <c r="IKH174" s="79"/>
      <c r="IKI174" s="79"/>
      <c r="IKJ174" s="79"/>
      <c r="IKK174" s="79"/>
      <c r="IKL174" s="79"/>
      <c r="IKM174" s="79"/>
      <c r="IKN174" s="80"/>
      <c r="IKO174" s="78" t="s">
        <v>121</v>
      </c>
      <c r="IKP174" s="79"/>
      <c r="IKQ174" s="79"/>
      <c r="IKR174" s="79"/>
      <c r="IKS174" s="79"/>
      <c r="IKT174" s="79"/>
      <c r="IKU174" s="79"/>
      <c r="IKV174" s="80"/>
      <c r="IKW174" s="78" t="s">
        <v>121</v>
      </c>
      <c r="IKX174" s="79"/>
      <c r="IKY174" s="79"/>
      <c r="IKZ174" s="79"/>
      <c r="ILA174" s="79"/>
      <c r="ILB174" s="79"/>
      <c r="ILC174" s="79"/>
      <c r="ILD174" s="80"/>
      <c r="ILE174" s="78" t="s">
        <v>121</v>
      </c>
      <c r="ILF174" s="79"/>
      <c r="ILG174" s="79"/>
      <c r="ILH174" s="79"/>
      <c r="ILI174" s="79"/>
      <c r="ILJ174" s="79"/>
      <c r="ILK174" s="79"/>
      <c r="ILL174" s="80"/>
      <c r="ILM174" s="78" t="s">
        <v>121</v>
      </c>
      <c r="ILN174" s="79"/>
      <c r="ILO174" s="79"/>
      <c r="ILP174" s="79"/>
      <c r="ILQ174" s="79"/>
      <c r="ILR174" s="79"/>
      <c r="ILS174" s="79"/>
      <c r="ILT174" s="80"/>
      <c r="ILU174" s="78" t="s">
        <v>121</v>
      </c>
      <c r="ILV174" s="79"/>
      <c r="ILW174" s="79"/>
      <c r="ILX174" s="79"/>
      <c r="ILY174" s="79"/>
      <c r="ILZ174" s="79"/>
      <c r="IMA174" s="79"/>
      <c r="IMB174" s="80"/>
      <c r="IMC174" s="78" t="s">
        <v>121</v>
      </c>
      <c r="IMD174" s="79"/>
      <c r="IME174" s="79"/>
      <c r="IMF174" s="79"/>
      <c r="IMG174" s="79"/>
      <c r="IMH174" s="79"/>
      <c r="IMI174" s="79"/>
      <c r="IMJ174" s="80"/>
      <c r="IMK174" s="78" t="s">
        <v>121</v>
      </c>
      <c r="IML174" s="79"/>
      <c r="IMM174" s="79"/>
      <c r="IMN174" s="79"/>
      <c r="IMO174" s="79"/>
      <c r="IMP174" s="79"/>
      <c r="IMQ174" s="79"/>
      <c r="IMR174" s="80"/>
      <c r="IMS174" s="78" t="s">
        <v>121</v>
      </c>
      <c r="IMT174" s="79"/>
      <c r="IMU174" s="79"/>
      <c r="IMV174" s="79"/>
      <c r="IMW174" s="79"/>
      <c r="IMX174" s="79"/>
      <c r="IMY174" s="79"/>
      <c r="IMZ174" s="80"/>
      <c r="INA174" s="78" t="s">
        <v>121</v>
      </c>
      <c r="INB174" s="79"/>
      <c r="INC174" s="79"/>
      <c r="IND174" s="79"/>
      <c r="INE174" s="79"/>
      <c r="INF174" s="79"/>
      <c r="ING174" s="79"/>
      <c r="INH174" s="80"/>
      <c r="INI174" s="78" t="s">
        <v>121</v>
      </c>
      <c r="INJ174" s="79"/>
      <c r="INK174" s="79"/>
      <c r="INL174" s="79"/>
      <c r="INM174" s="79"/>
      <c r="INN174" s="79"/>
      <c r="INO174" s="79"/>
      <c r="INP174" s="80"/>
      <c r="INQ174" s="78" t="s">
        <v>121</v>
      </c>
      <c r="INR174" s="79"/>
      <c r="INS174" s="79"/>
      <c r="INT174" s="79"/>
      <c r="INU174" s="79"/>
      <c r="INV174" s="79"/>
      <c r="INW174" s="79"/>
      <c r="INX174" s="80"/>
      <c r="INY174" s="78" t="s">
        <v>121</v>
      </c>
      <c r="INZ174" s="79"/>
      <c r="IOA174" s="79"/>
      <c r="IOB174" s="79"/>
      <c r="IOC174" s="79"/>
      <c r="IOD174" s="79"/>
      <c r="IOE174" s="79"/>
      <c r="IOF174" s="80"/>
      <c r="IOG174" s="78" t="s">
        <v>121</v>
      </c>
      <c r="IOH174" s="79"/>
      <c r="IOI174" s="79"/>
      <c r="IOJ174" s="79"/>
      <c r="IOK174" s="79"/>
      <c r="IOL174" s="79"/>
      <c r="IOM174" s="79"/>
      <c r="ION174" s="80"/>
      <c r="IOO174" s="78" t="s">
        <v>121</v>
      </c>
      <c r="IOP174" s="79"/>
      <c r="IOQ174" s="79"/>
      <c r="IOR174" s="79"/>
      <c r="IOS174" s="79"/>
      <c r="IOT174" s="79"/>
      <c r="IOU174" s="79"/>
      <c r="IOV174" s="80"/>
      <c r="IOW174" s="78" t="s">
        <v>121</v>
      </c>
      <c r="IOX174" s="79"/>
      <c r="IOY174" s="79"/>
      <c r="IOZ174" s="79"/>
      <c r="IPA174" s="79"/>
      <c r="IPB174" s="79"/>
      <c r="IPC174" s="79"/>
      <c r="IPD174" s="80"/>
      <c r="IPE174" s="78" t="s">
        <v>121</v>
      </c>
      <c r="IPF174" s="79"/>
      <c r="IPG174" s="79"/>
      <c r="IPH174" s="79"/>
      <c r="IPI174" s="79"/>
      <c r="IPJ174" s="79"/>
      <c r="IPK174" s="79"/>
      <c r="IPL174" s="80"/>
      <c r="IPM174" s="78" t="s">
        <v>121</v>
      </c>
      <c r="IPN174" s="79"/>
      <c r="IPO174" s="79"/>
      <c r="IPP174" s="79"/>
      <c r="IPQ174" s="79"/>
      <c r="IPR174" s="79"/>
      <c r="IPS174" s="79"/>
      <c r="IPT174" s="80"/>
      <c r="IPU174" s="78" t="s">
        <v>121</v>
      </c>
      <c r="IPV174" s="79"/>
      <c r="IPW174" s="79"/>
      <c r="IPX174" s="79"/>
      <c r="IPY174" s="79"/>
      <c r="IPZ174" s="79"/>
      <c r="IQA174" s="79"/>
      <c r="IQB174" s="80"/>
      <c r="IQC174" s="78" t="s">
        <v>121</v>
      </c>
      <c r="IQD174" s="79"/>
      <c r="IQE174" s="79"/>
      <c r="IQF174" s="79"/>
      <c r="IQG174" s="79"/>
      <c r="IQH174" s="79"/>
      <c r="IQI174" s="79"/>
      <c r="IQJ174" s="80"/>
      <c r="IQK174" s="78" t="s">
        <v>121</v>
      </c>
      <c r="IQL174" s="79"/>
      <c r="IQM174" s="79"/>
      <c r="IQN174" s="79"/>
      <c r="IQO174" s="79"/>
      <c r="IQP174" s="79"/>
      <c r="IQQ174" s="79"/>
      <c r="IQR174" s="80"/>
      <c r="IQS174" s="78" t="s">
        <v>121</v>
      </c>
      <c r="IQT174" s="79"/>
      <c r="IQU174" s="79"/>
      <c r="IQV174" s="79"/>
      <c r="IQW174" s="79"/>
      <c r="IQX174" s="79"/>
      <c r="IQY174" s="79"/>
      <c r="IQZ174" s="80"/>
      <c r="IRA174" s="78" t="s">
        <v>121</v>
      </c>
      <c r="IRB174" s="79"/>
      <c r="IRC174" s="79"/>
      <c r="IRD174" s="79"/>
      <c r="IRE174" s="79"/>
      <c r="IRF174" s="79"/>
      <c r="IRG174" s="79"/>
      <c r="IRH174" s="80"/>
      <c r="IRI174" s="78" t="s">
        <v>121</v>
      </c>
      <c r="IRJ174" s="79"/>
      <c r="IRK174" s="79"/>
      <c r="IRL174" s="79"/>
      <c r="IRM174" s="79"/>
      <c r="IRN174" s="79"/>
      <c r="IRO174" s="79"/>
      <c r="IRP174" s="80"/>
      <c r="IRQ174" s="78" t="s">
        <v>121</v>
      </c>
      <c r="IRR174" s="79"/>
      <c r="IRS174" s="79"/>
      <c r="IRT174" s="79"/>
      <c r="IRU174" s="79"/>
      <c r="IRV174" s="79"/>
      <c r="IRW174" s="79"/>
      <c r="IRX174" s="80"/>
      <c r="IRY174" s="78" t="s">
        <v>121</v>
      </c>
      <c r="IRZ174" s="79"/>
      <c r="ISA174" s="79"/>
      <c r="ISB174" s="79"/>
      <c r="ISC174" s="79"/>
      <c r="ISD174" s="79"/>
      <c r="ISE174" s="79"/>
      <c r="ISF174" s="80"/>
      <c r="ISG174" s="78" t="s">
        <v>121</v>
      </c>
      <c r="ISH174" s="79"/>
      <c r="ISI174" s="79"/>
      <c r="ISJ174" s="79"/>
      <c r="ISK174" s="79"/>
      <c r="ISL174" s="79"/>
      <c r="ISM174" s="79"/>
      <c r="ISN174" s="80"/>
      <c r="ISO174" s="78" t="s">
        <v>121</v>
      </c>
      <c r="ISP174" s="79"/>
      <c r="ISQ174" s="79"/>
      <c r="ISR174" s="79"/>
      <c r="ISS174" s="79"/>
      <c r="IST174" s="79"/>
      <c r="ISU174" s="79"/>
      <c r="ISV174" s="80"/>
      <c r="ISW174" s="78" t="s">
        <v>121</v>
      </c>
      <c r="ISX174" s="79"/>
      <c r="ISY174" s="79"/>
      <c r="ISZ174" s="79"/>
      <c r="ITA174" s="79"/>
      <c r="ITB174" s="79"/>
      <c r="ITC174" s="79"/>
      <c r="ITD174" s="80"/>
      <c r="ITE174" s="78" t="s">
        <v>121</v>
      </c>
      <c r="ITF174" s="79"/>
      <c r="ITG174" s="79"/>
      <c r="ITH174" s="79"/>
      <c r="ITI174" s="79"/>
      <c r="ITJ174" s="79"/>
      <c r="ITK174" s="79"/>
      <c r="ITL174" s="80"/>
      <c r="ITM174" s="78" t="s">
        <v>121</v>
      </c>
      <c r="ITN174" s="79"/>
      <c r="ITO174" s="79"/>
      <c r="ITP174" s="79"/>
      <c r="ITQ174" s="79"/>
      <c r="ITR174" s="79"/>
      <c r="ITS174" s="79"/>
      <c r="ITT174" s="80"/>
      <c r="ITU174" s="78" t="s">
        <v>121</v>
      </c>
      <c r="ITV174" s="79"/>
      <c r="ITW174" s="79"/>
      <c r="ITX174" s="79"/>
      <c r="ITY174" s="79"/>
      <c r="ITZ174" s="79"/>
      <c r="IUA174" s="79"/>
      <c r="IUB174" s="80"/>
      <c r="IUC174" s="78" t="s">
        <v>121</v>
      </c>
      <c r="IUD174" s="79"/>
      <c r="IUE174" s="79"/>
      <c r="IUF174" s="79"/>
      <c r="IUG174" s="79"/>
      <c r="IUH174" s="79"/>
      <c r="IUI174" s="79"/>
      <c r="IUJ174" s="80"/>
      <c r="IUK174" s="78" t="s">
        <v>121</v>
      </c>
      <c r="IUL174" s="79"/>
      <c r="IUM174" s="79"/>
      <c r="IUN174" s="79"/>
      <c r="IUO174" s="79"/>
      <c r="IUP174" s="79"/>
      <c r="IUQ174" s="79"/>
      <c r="IUR174" s="80"/>
      <c r="IUS174" s="78" t="s">
        <v>121</v>
      </c>
      <c r="IUT174" s="79"/>
      <c r="IUU174" s="79"/>
      <c r="IUV174" s="79"/>
      <c r="IUW174" s="79"/>
      <c r="IUX174" s="79"/>
      <c r="IUY174" s="79"/>
      <c r="IUZ174" s="80"/>
      <c r="IVA174" s="78" t="s">
        <v>121</v>
      </c>
      <c r="IVB174" s="79"/>
      <c r="IVC174" s="79"/>
      <c r="IVD174" s="79"/>
      <c r="IVE174" s="79"/>
      <c r="IVF174" s="79"/>
      <c r="IVG174" s="79"/>
      <c r="IVH174" s="80"/>
      <c r="IVI174" s="78" t="s">
        <v>121</v>
      </c>
      <c r="IVJ174" s="79"/>
      <c r="IVK174" s="79"/>
      <c r="IVL174" s="79"/>
      <c r="IVM174" s="79"/>
      <c r="IVN174" s="79"/>
      <c r="IVO174" s="79"/>
      <c r="IVP174" s="80"/>
      <c r="IVQ174" s="78" t="s">
        <v>121</v>
      </c>
      <c r="IVR174" s="79"/>
      <c r="IVS174" s="79"/>
      <c r="IVT174" s="79"/>
      <c r="IVU174" s="79"/>
      <c r="IVV174" s="79"/>
      <c r="IVW174" s="79"/>
      <c r="IVX174" s="80"/>
      <c r="IVY174" s="78" t="s">
        <v>121</v>
      </c>
      <c r="IVZ174" s="79"/>
      <c r="IWA174" s="79"/>
      <c r="IWB174" s="79"/>
      <c r="IWC174" s="79"/>
      <c r="IWD174" s="79"/>
      <c r="IWE174" s="79"/>
      <c r="IWF174" s="80"/>
      <c r="IWG174" s="78" t="s">
        <v>121</v>
      </c>
      <c r="IWH174" s="79"/>
      <c r="IWI174" s="79"/>
      <c r="IWJ174" s="79"/>
      <c r="IWK174" s="79"/>
      <c r="IWL174" s="79"/>
      <c r="IWM174" s="79"/>
      <c r="IWN174" s="80"/>
      <c r="IWO174" s="78" t="s">
        <v>121</v>
      </c>
      <c r="IWP174" s="79"/>
      <c r="IWQ174" s="79"/>
      <c r="IWR174" s="79"/>
      <c r="IWS174" s="79"/>
      <c r="IWT174" s="79"/>
      <c r="IWU174" s="79"/>
      <c r="IWV174" s="80"/>
      <c r="IWW174" s="78" t="s">
        <v>121</v>
      </c>
      <c r="IWX174" s="79"/>
      <c r="IWY174" s="79"/>
      <c r="IWZ174" s="79"/>
      <c r="IXA174" s="79"/>
      <c r="IXB174" s="79"/>
      <c r="IXC174" s="79"/>
      <c r="IXD174" s="80"/>
      <c r="IXE174" s="78" t="s">
        <v>121</v>
      </c>
      <c r="IXF174" s="79"/>
      <c r="IXG174" s="79"/>
      <c r="IXH174" s="79"/>
      <c r="IXI174" s="79"/>
      <c r="IXJ174" s="79"/>
      <c r="IXK174" s="79"/>
      <c r="IXL174" s="80"/>
      <c r="IXM174" s="78" t="s">
        <v>121</v>
      </c>
      <c r="IXN174" s="79"/>
      <c r="IXO174" s="79"/>
      <c r="IXP174" s="79"/>
      <c r="IXQ174" s="79"/>
      <c r="IXR174" s="79"/>
      <c r="IXS174" s="79"/>
      <c r="IXT174" s="80"/>
      <c r="IXU174" s="78" t="s">
        <v>121</v>
      </c>
      <c r="IXV174" s="79"/>
      <c r="IXW174" s="79"/>
      <c r="IXX174" s="79"/>
      <c r="IXY174" s="79"/>
      <c r="IXZ174" s="79"/>
      <c r="IYA174" s="79"/>
      <c r="IYB174" s="80"/>
      <c r="IYC174" s="78" t="s">
        <v>121</v>
      </c>
      <c r="IYD174" s="79"/>
      <c r="IYE174" s="79"/>
      <c r="IYF174" s="79"/>
      <c r="IYG174" s="79"/>
      <c r="IYH174" s="79"/>
      <c r="IYI174" s="79"/>
      <c r="IYJ174" s="80"/>
      <c r="IYK174" s="78" t="s">
        <v>121</v>
      </c>
      <c r="IYL174" s="79"/>
      <c r="IYM174" s="79"/>
      <c r="IYN174" s="79"/>
      <c r="IYO174" s="79"/>
      <c r="IYP174" s="79"/>
      <c r="IYQ174" s="79"/>
      <c r="IYR174" s="80"/>
      <c r="IYS174" s="78" t="s">
        <v>121</v>
      </c>
      <c r="IYT174" s="79"/>
      <c r="IYU174" s="79"/>
      <c r="IYV174" s="79"/>
      <c r="IYW174" s="79"/>
      <c r="IYX174" s="79"/>
      <c r="IYY174" s="79"/>
      <c r="IYZ174" s="80"/>
      <c r="IZA174" s="78" t="s">
        <v>121</v>
      </c>
      <c r="IZB174" s="79"/>
      <c r="IZC174" s="79"/>
      <c r="IZD174" s="79"/>
      <c r="IZE174" s="79"/>
      <c r="IZF174" s="79"/>
      <c r="IZG174" s="79"/>
      <c r="IZH174" s="80"/>
      <c r="IZI174" s="78" t="s">
        <v>121</v>
      </c>
      <c r="IZJ174" s="79"/>
      <c r="IZK174" s="79"/>
      <c r="IZL174" s="79"/>
      <c r="IZM174" s="79"/>
      <c r="IZN174" s="79"/>
      <c r="IZO174" s="79"/>
      <c r="IZP174" s="80"/>
      <c r="IZQ174" s="78" t="s">
        <v>121</v>
      </c>
      <c r="IZR174" s="79"/>
      <c r="IZS174" s="79"/>
      <c r="IZT174" s="79"/>
      <c r="IZU174" s="79"/>
      <c r="IZV174" s="79"/>
      <c r="IZW174" s="79"/>
      <c r="IZX174" s="80"/>
      <c r="IZY174" s="78" t="s">
        <v>121</v>
      </c>
      <c r="IZZ174" s="79"/>
      <c r="JAA174" s="79"/>
      <c r="JAB174" s="79"/>
      <c r="JAC174" s="79"/>
      <c r="JAD174" s="79"/>
      <c r="JAE174" s="79"/>
      <c r="JAF174" s="80"/>
      <c r="JAG174" s="78" t="s">
        <v>121</v>
      </c>
      <c r="JAH174" s="79"/>
      <c r="JAI174" s="79"/>
      <c r="JAJ174" s="79"/>
      <c r="JAK174" s="79"/>
      <c r="JAL174" s="79"/>
      <c r="JAM174" s="79"/>
      <c r="JAN174" s="80"/>
      <c r="JAO174" s="78" t="s">
        <v>121</v>
      </c>
      <c r="JAP174" s="79"/>
      <c r="JAQ174" s="79"/>
      <c r="JAR174" s="79"/>
      <c r="JAS174" s="79"/>
      <c r="JAT174" s="79"/>
      <c r="JAU174" s="79"/>
      <c r="JAV174" s="80"/>
      <c r="JAW174" s="78" t="s">
        <v>121</v>
      </c>
      <c r="JAX174" s="79"/>
      <c r="JAY174" s="79"/>
      <c r="JAZ174" s="79"/>
      <c r="JBA174" s="79"/>
      <c r="JBB174" s="79"/>
      <c r="JBC174" s="79"/>
      <c r="JBD174" s="80"/>
      <c r="JBE174" s="78" t="s">
        <v>121</v>
      </c>
      <c r="JBF174" s="79"/>
      <c r="JBG174" s="79"/>
      <c r="JBH174" s="79"/>
      <c r="JBI174" s="79"/>
      <c r="JBJ174" s="79"/>
      <c r="JBK174" s="79"/>
      <c r="JBL174" s="80"/>
      <c r="JBM174" s="78" t="s">
        <v>121</v>
      </c>
      <c r="JBN174" s="79"/>
      <c r="JBO174" s="79"/>
      <c r="JBP174" s="79"/>
      <c r="JBQ174" s="79"/>
      <c r="JBR174" s="79"/>
      <c r="JBS174" s="79"/>
      <c r="JBT174" s="80"/>
      <c r="JBU174" s="78" t="s">
        <v>121</v>
      </c>
      <c r="JBV174" s="79"/>
      <c r="JBW174" s="79"/>
      <c r="JBX174" s="79"/>
      <c r="JBY174" s="79"/>
      <c r="JBZ174" s="79"/>
      <c r="JCA174" s="79"/>
      <c r="JCB174" s="80"/>
      <c r="JCC174" s="78" t="s">
        <v>121</v>
      </c>
      <c r="JCD174" s="79"/>
      <c r="JCE174" s="79"/>
      <c r="JCF174" s="79"/>
      <c r="JCG174" s="79"/>
      <c r="JCH174" s="79"/>
      <c r="JCI174" s="79"/>
      <c r="JCJ174" s="80"/>
      <c r="JCK174" s="78" t="s">
        <v>121</v>
      </c>
      <c r="JCL174" s="79"/>
      <c r="JCM174" s="79"/>
      <c r="JCN174" s="79"/>
      <c r="JCO174" s="79"/>
      <c r="JCP174" s="79"/>
      <c r="JCQ174" s="79"/>
      <c r="JCR174" s="80"/>
      <c r="JCS174" s="78" t="s">
        <v>121</v>
      </c>
      <c r="JCT174" s="79"/>
      <c r="JCU174" s="79"/>
      <c r="JCV174" s="79"/>
      <c r="JCW174" s="79"/>
      <c r="JCX174" s="79"/>
      <c r="JCY174" s="79"/>
      <c r="JCZ174" s="80"/>
      <c r="JDA174" s="78" t="s">
        <v>121</v>
      </c>
      <c r="JDB174" s="79"/>
      <c r="JDC174" s="79"/>
      <c r="JDD174" s="79"/>
      <c r="JDE174" s="79"/>
      <c r="JDF174" s="79"/>
      <c r="JDG174" s="79"/>
      <c r="JDH174" s="80"/>
      <c r="JDI174" s="78" t="s">
        <v>121</v>
      </c>
      <c r="JDJ174" s="79"/>
      <c r="JDK174" s="79"/>
      <c r="JDL174" s="79"/>
      <c r="JDM174" s="79"/>
      <c r="JDN174" s="79"/>
      <c r="JDO174" s="79"/>
      <c r="JDP174" s="80"/>
      <c r="JDQ174" s="78" t="s">
        <v>121</v>
      </c>
      <c r="JDR174" s="79"/>
      <c r="JDS174" s="79"/>
      <c r="JDT174" s="79"/>
      <c r="JDU174" s="79"/>
      <c r="JDV174" s="79"/>
      <c r="JDW174" s="79"/>
      <c r="JDX174" s="80"/>
      <c r="JDY174" s="78" t="s">
        <v>121</v>
      </c>
      <c r="JDZ174" s="79"/>
      <c r="JEA174" s="79"/>
      <c r="JEB174" s="79"/>
      <c r="JEC174" s="79"/>
      <c r="JED174" s="79"/>
      <c r="JEE174" s="79"/>
      <c r="JEF174" s="80"/>
      <c r="JEG174" s="78" t="s">
        <v>121</v>
      </c>
      <c r="JEH174" s="79"/>
      <c r="JEI174" s="79"/>
      <c r="JEJ174" s="79"/>
      <c r="JEK174" s="79"/>
      <c r="JEL174" s="79"/>
      <c r="JEM174" s="79"/>
      <c r="JEN174" s="80"/>
      <c r="JEO174" s="78" t="s">
        <v>121</v>
      </c>
      <c r="JEP174" s="79"/>
      <c r="JEQ174" s="79"/>
      <c r="JER174" s="79"/>
      <c r="JES174" s="79"/>
      <c r="JET174" s="79"/>
      <c r="JEU174" s="79"/>
      <c r="JEV174" s="80"/>
      <c r="JEW174" s="78" t="s">
        <v>121</v>
      </c>
      <c r="JEX174" s="79"/>
      <c r="JEY174" s="79"/>
      <c r="JEZ174" s="79"/>
      <c r="JFA174" s="79"/>
      <c r="JFB174" s="79"/>
      <c r="JFC174" s="79"/>
      <c r="JFD174" s="80"/>
      <c r="JFE174" s="78" t="s">
        <v>121</v>
      </c>
      <c r="JFF174" s="79"/>
      <c r="JFG174" s="79"/>
      <c r="JFH174" s="79"/>
      <c r="JFI174" s="79"/>
      <c r="JFJ174" s="79"/>
      <c r="JFK174" s="79"/>
      <c r="JFL174" s="80"/>
      <c r="JFM174" s="78" t="s">
        <v>121</v>
      </c>
      <c r="JFN174" s="79"/>
      <c r="JFO174" s="79"/>
      <c r="JFP174" s="79"/>
      <c r="JFQ174" s="79"/>
      <c r="JFR174" s="79"/>
      <c r="JFS174" s="79"/>
      <c r="JFT174" s="80"/>
      <c r="JFU174" s="78" t="s">
        <v>121</v>
      </c>
      <c r="JFV174" s="79"/>
      <c r="JFW174" s="79"/>
      <c r="JFX174" s="79"/>
      <c r="JFY174" s="79"/>
      <c r="JFZ174" s="79"/>
      <c r="JGA174" s="79"/>
      <c r="JGB174" s="80"/>
      <c r="JGC174" s="78" t="s">
        <v>121</v>
      </c>
      <c r="JGD174" s="79"/>
      <c r="JGE174" s="79"/>
      <c r="JGF174" s="79"/>
      <c r="JGG174" s="79"/>
      <c r="JGH174" s="79"/>
      <c r="JGI174" s="79"/>
      <c r="JGJ174" s="80"/>
      <c r="JGK174" s="78" t="s">
        <v>121</v>
      </c>
      <c r="JGL174" s="79"/>
      <c r="JGM174" s="79"/>
      <c r="JGN174" s="79"/>
      <c r="JGO174" s="79"/>
      <c r="JGP174" s="79"/>
      <c r="JGQ174" s="79"/>
      <c r="JGR174" s="80"/>
      <c r="JGS174" s="78" t="s">
        <v>121</v>
      </c>
      <c r="JGT174" s="79"/>
      <c r="JGU174" s="79"/>
      <c r="JGV174" s="79"/>
      <c r="JGW174" s="79"/>
      <c r="JGX174" s="79"/>
      <c r="JGY174" s="79"/>
      <c r="JGZ174" s="80"/>
      <c r="JHA174" s="78" t="s">
        <v>121</v>
      </c>
      <c r="JHB174" s="79"/>
      <c r="JHC174" s="79"/>
      <c r="JHD174" s="79"/>
      <c r="JHE174" s="79"/>
      <c r="JHF174" s="79"/>
      <c r="JHG174" s="79"/>
      <c r="JHH174" s="80"/>
      <c r="JHI174" s="78" t="s">
        <v>121</v>
      </c>
      <c r="JHJ174" s="79"/>
      <c r="JHK174" s="79"/>
      <c r="JHL174" s="79"/>
      <c r="JHM174" s="79"/>
      <c r="JHN174" s="79"/>
      <c r="JHO174" s="79"/>
      <c r="JHP174" s="80"/>
      <c r="JHQ174" s="78" t="s">
        <v>121</v>
      </c>
      <c r="JHR174" s="79"/>
      <c r="JHS174" s="79"/>
      <c r="JHT174" s="79"/>
      <c r="JHU174" s="79"/>
      <c r="JHV174" s="79"/>
      <c r="JHW174" s="79"/>
      <c r="JHX174" s="80"/>
      <c r="JHY174" s="78" t="s">
        <v>121</v>
      </c>
      <c r="JHZ174" s="79"/>
      <c r="JIA174" s="79"/>
      <c r="JIB174" s="79"/>
      <c r="JIC174" s="79"/>
      <c r="JID174" s="79"/>
      <c r="JIE174" s="79"/>
      <c r="JIF174" s="80"/>
      <c r="JIG174" s="78" t="s">
        <v>121</v>
      </c>
      <c r="JIH174" s="79"/>
      <c r="JII174" s="79"/>
      <c r="JIJ174" s="79"/>
      <c r="JIK174" s="79"/>
      <c r="JIL174" s="79"/>
      <c r="JIM174" s="79"/>
      <c r="JIN174" s="80"/>
      <c r="JIO174" s="78" t="s">
        <v>121</v>
      </c>
      <c r="JIP174" s="79"/>
      <c r="JIQ174" s="79"/>
      <c r="JIR174" s="79"/>
      <c r="JIS174" s="79"/>
      <c r="JIT174" s="79"/>
      <c r="JIU174" s="79"/>
      <c r="JIV174" s="80"/>
      <c r="JIW174" s="78" t="s">
        <v>121</v>
      </c>
      <c r="JIX174" s="79"/>
      <c r="JIY174" s="79"/>
      <c r="JIZ174" s="79"/>
      <c r="JJA174" s="79"/>
      <c r="JJB174" s="79"/>
      <c r="JJC174" s="79"/>
      <c r="JJD174" s="80"/>
      <c r="JJE174" s="78" t="s">
        <v>121</v>
      </c>
      <c r="JJF174" s="79"/>
      <c r="JJG174" s="79"/>
      <c r="JJH174" s="79"/>
      <c r="JJI174" s="79"/>
      <c r="JJJ174" s="79"/>
      <c r="JJK174" s="79"/>
      <c r="JJL174" s="80"/>
      <c r="JJM174" s="78" t="s">
        <v>121</v>
      </c>
      <c r="JJN174" s="79"/>
      <c r="JJO174" s="79"/>
      <c r="JJP174" s="79"/>
      <c r="JJQ174" s="79"/>
      <c r="JJR174" s="79"/>
      <c r="JJS174" s="79"/>
      <c r="JJT174" s="80"/>
      <c r="JJU174" s="78" t="s">
        <v>121</v>
      </c>
      <c r="JJV174" s="79"/>
      <c r="JJW174" s="79"/>
      <c r="JJX174" s="79"/>
      <c r="JJY174" s="79"/>
      <c r="JJZ174" s="79"/>
      <c r="JKA174" s="79"/>
      <c r="JKB174" s="80"/>
      <c r="JKC174" s="78" t="s">
        <v>121</v>
      </c>
      <c r="JKD174" s="79"/>
      <c r="JKE174" s="79"/>
      <c r="JKF174" s="79"/>
      <c r="JKG174" s="79"/>
      <c r="JKH174" s="79"/>
      <c r="JKI174" s="79"/>
      <c r="JKJ174" s="80"/>
      <c r="JKK174" s="78" t="s">
        <v>121</v>
      </c>
      <c r="JKL174" s="79"/>
      <c r="JKM174" s="79"/>
      <c r="JKN174" s="79"/>
      <c r="JKO174" s="79"/>
      <c r="JKP174" s="79"/>
      <c r="JKQ174" s="79"/>
      <c r="JKR174" s="80"/>
      <c r="JKS174" s="78" t="s">
        <v>121</v>
      </c>
      <c r="JKT174" s="79"/>
      <c r="JKU174" s="79"/>
      <c r="JKV174" s="79"/>
      <c r="JKW174" s="79"/>
      <c r="JKX174" s="79"/>
      <c r="JKY174" s="79"/>
      <c r="JKZ174" s="80"/>
      <c r="JLA174" s="78" t="s">
        <v>121</v>
      </c>
      <c r="JLB174" s="79"/>
      <c r="JLC174" s="79"/>
      <c r="JLD174" s="79"/>
      <c r="JLE174" s="79"/>
      <c r="JLF174" s="79"/>
      <c r="JLG174" s="79"/>
      <c r="JLH174" s="80"/>
      <c r="JLI174" s="78" t="s">
        <v>121</v>
      </c>
      <c r="JLJ174" s="79"/>
      <c r="JLK174" s="79"/>
      <c r="JLL174" s="79"/>
      <c r="JLM174" s="79"/>
      <c r="JLN174" s="79"/>
      <c r="JLO174" s="79"/>
      <c r="JLP174" s="80"/>
      <c r="JLQ174" s="78" t="s">
        <v>121</v>
      </c>
      <c r="JLR174" s="79"/>
      <c r="JLS174" s="79"/>
      <c r="JLT174" s="79"/>
      <c r="JLU174" s="79"/>
      <c r="JLV174" s="79"/>
      <c r="JLW174" s="79"/>
      <c r="JLX174" s="80"/>
      <c r="JLY174" s="78" t="s">
        <v>121</v>
      </c>
      <c r="JLZ174" s="79"/>
      <c r="JMA174" s="79"/>
      <c r="JMB174" s="79"/>
      <c r="JMC174" s="79"/>
      <c r="JMD174" s="79"/>
      <c r="JME174" s="79"/>
      <c r="JMF174" s="80"/>
      <c r="JMG174" s="78" t="s">
        <v>121</v>
      </c>
      <c r="JMH174" s="79"/>
      <c r="JMI174" s="79"/>
      <c r="JMJ174" s="79"/>
      <c r="JMK174" s="79"/>
      <c r="JML174" s="79"/>
      <c r="JMM174" s="79"/>
      <c r="JMN174" s="80"/>
      <c r="JMO174" s="78" t="s">
        <v>121</v>
      </c>
      <c r="JMP174" s="79"/>
      <c r="JMQ174" s="79"/>
      <c r="JMR174" s="79"/>
      <c r="JMS174" s="79"/>
      <c r="JMT174" s="79"/>
      <c r="JMU174" s="79"/>
      <c r="JMV174" s="80"/>
      <c r="JMW174" s="78" t="s">
        <v>121</v>
      </c>
      <c r="JMX174" s="79"/>
      <c r="JMY174" s="79"/>
      <c r="JMZ174" s="79"/>
      <c r="JNA174" s="79"/>
      <c r="JNB174" s="79"/>
      <c r="JNC174" s="79"/>
      <c r="JND174" s="80"/>
      <c r="JNE174" s="78" t="s">
        <v>121</v>
      </c>
      <c r="JNF174" s="79"/>
      <c r="JNG174" s="79"/>
      <c r="JNH174" s="79"/>
      <c r="JNI174" s="79"/>
      <c r="JNJ174" s="79"/>
      <c r="JNK174" s="79"/>
      <c r="JNL174" s="80"/>
      <c r="JNM174" s="78" t="s">
        <v>121</v>
      </c>
      <c r="JNN174" s="79"/>
      <c r="JNO174" s="79"/>
      <c r="JNP174" s="79"/>
      <c r="JNQ174" s="79"/>
      <c r="JNR174" s="79"/>
      <c r="JNS174" s="79"/>
      <c r="JNT174" s="80"/>
      <c r="JNU174" s="78" t="s">
        <v>121</v>
      </c>
      <c r="JNV174" s="79"/>
      <c r="JNW174" s="79"/>
      <c r="JNX174" s="79"/>
      <c r="JNY174" s="79"/>
      <c r="JNZ174" s="79"/>
      <c r="JOA174" s="79"/>
      <c r="JOB174" s="80"/>
      <c r="JOC174" s="78" t="s">
        <v>121</v>
      </c>
      <c r="JOD174" s="79"/>
      <c r="JOE174" s="79"/>
      <c r="JOF174" s="79"/>
      <c r="JOG174" s="79"/>
      <c r="JOH174" s="79"/>
      <c r="JOI174" s="79"/>
      <c r="JOJ174" s="80"/>
      <c r="JOK174" s="78" t="s">
        <v>121</v>
      </c>
      <c r="JOL174" s="79"/>
      <c r="JOM174" s="79"/>
      <c r="JON174" s="79"/>
      <c r="JOO174" s="79"/>
      <c r="JOP174" s="79"/>
      <c r="JOQ174" s="79"/>
      <c r="JOR174" s="80"/>
      <c r="JOS174" s="78" t="s">
        <v>121</v>
      </c>
      <c r="JOT174" s="79"/>
      <c r="JOU174" s="79"/>
      <c r="JOV174" s="79"/>
      <c r="JOW174" s="79"/>
      <c r="JOX174" s="79"/>
      <c r="JOY174" s="79"/>
      <c r="JOZ174" s="80"/>
      <c r="JPA174" s="78" t="s">
        <v>121</v>
      </c>
      <c r="JPB174" s="79"/>
      <c r="JPC174" s="79"/>
      <c r="JPD174" s="79"/>
      <c r="JPE174" s="79"/>
      <c r="JPF174" s="79"/>
      <c r="JPG174" s="79"/>
      <c r="JPH174" s="80"/>
      <c r="JPI174" s="78" t="s">
        <v>121</v>
      </c>
      <c r="JPJ174" s="79"/>
      <c r="JPK174" s="79"/>
      <c r="JPL174" s="79"/>
      <c r="JPM174" s="79"/>
      <c r="JPN174" s="79"/>
      <c r="JPO174" s="79"/>
      <c r="JPP174" s="80"/>
      <c r="JPQ174" s="78" t="s">
        <v>121</v>
      </c>
      <c r="JPR174" s="79"/>
      <c r="JPS174" s="79"/>
      <c r="JPT174" s="79"/>
      <c r="JPU174" s="79"/>
      <c r="JPV174" s="79"/>
      <c r="JPW174" s="79"/>
      <c r="JPX174" s="80"/>
      <c r="JPY174" s="78" t="s">
        <v>121</v>
      </c>
      <c r="JPZ174" s="79"/>
      <c r="JQA174" s="79"/>
      <c r="JQB174" s="79"/>
      <c r="JQC174" s="79"/>
      <c r="JQD174" s="79"/>
      <c r="JQE174" s="79"/>
      <c r="JQF174" s="80"/>
      <c r="JQG174" s="78" t="s">
        <v>121</v>
      </c>
      <c r="JQH174" s="79"/>
      <c r="JQI174" s="79"/>
      <c r="JQJ174" s="79"/>
      <c r="JQK174" s="79"/>
      <c r="JQL174" s="79"/>
      <c r="JQM174" s="79"/>
      <c r="JQN174" s="80"/>
      <c r="JQO174" s="78" t="s">
        <v>121</v>
      </c>
      <c r="JQP174" s="79"/>
      <c r="JQQ174" s="79"/>
      <c r="JQR174" s="79"/>
      <c r="JQS174" s="79"/>
      <c r="JQT174" s="79"/>
      <c r="JQU174" s="79"/>
      <c r="JQV174" s="80"/>
      <c r="JQW174" s="78" t="s">
        <v>121</v>
      </c>
      <c r="JQX174" s="79"/>
      <c r="JQY174" s="79"/>
      <c r="JQZ174" s="79"/>
      <c r="JRA174" s="79"/>
      <c r="JRB174" s="79"/>
      <c r="JRC174" s="79"/>
      <c r="JRD174" s="80"/>
      <c r="JRE174" s="78" t="s">
        <v>121</v>
      </c>
      <c r="JRF174" s="79"/>
      <c r="JRG174" s="79"/>
      <c r="JRH174" s="79"/>
      <c r="JRI174" s="79"/>
      <c r="JRJ174" s="79"/>
      <c r="JRK174" s="79"/>
      <c r="JRL174" s="80"/>
      <c r="JRM174" s="78" t="s">
        <v>121</v>
      </c>
      <c r="JRN174" s="79"/>
      <c r="JRO174" s="79"/>
      <c r="JRP174" s="79"/>
      <c r="JRQ174" s="79"/>
      <c r="JRR174" s="79"/>
      <c r="JRS174" s="79"/>
      <c r="JRT174" s="80"/>
      <c r="JRU174" s="78" t="s">
        <v>121</v>
      </c>
      <c r="JRV174" s="79"/>
      <c r="JRW174" s="79"/>
      <c r="JRX174" s="79"/>
      <c r="JRY174" s="79"/>
      <c r="JRZ174" s="79"/>
      <c r="JSA174" s="79"/>
      <c r="JSB174" s="80"/>
      <c r="JSC174" s="78" t="s">
        <v>121</v>
      </c>
      <c r="JSD174" s="79"/>
      <c r="JSE174" s="79"/>
      <c r="JSF174" s="79"/>
      <c r="JSG174" s="79"/>
      <c r="JSH174" s="79"/>
      <c r="JSI174" s="79"/>
      <c r="JSJ174" s="80"/>
      <c r="JSK174" s="78" t="s">
        <v>121</v>
      </c>
      <c r="JSL174" s="79"/>
      <c r="JSM174" s="79"/>
      <c r="JSN174" s="79"/>
      <c r="JSO174" s="79"/>
      <c r="JSP174" s="79"/>
      <c r="JSQ174" s="79"/>
      <c r="JSR174" s="80"/>
      <c r="JSS174" s="78" t="s">
        <v>121</v>
      </c>
      <c r="JST174" s="79"/>
      <c r="JSU174" s="79"/>
      <c r="JSV174" s="79"/>
      <c r="JSW174" s="79"/>
      <c r="JSX174" s="79"/>
      <c r="JSY174" s="79"/>
      <c r="JSZ174" s="80"/>
      <c r="JTA174" s="78" t="s">
        <v>121</v>
      </c>
      <c r="JTB174" s="79"/>
      <c r="JTC174" s="79"/>
      <c r="JTD174" s="79"/>
      <c r="JTE174" s="79"/>
      <c r="JTF174" s="79"/>
      <c r="JTG174" s="79"/>
      <c r="JTH174" s="80"/>
      <c r="JTI174" s="78" t="s">
        <v>121</v>
      </c>
      <c r="JTJ174" s="79"/>
      <c r="JTK174" s="79"/>
      <c r="JTL174" s="79"/>
      <c r="JTM174" s="79"/>
      <c r="JTN174" s="79"/>
      <c r="JTO174" s="79"/>
      <c r="JTP174" s="80"/>
      <c r="JTQ174" s="78" t="s">
        <v>121</v>
      </c>
      <c r="JTR174" s="79"/>
      <c r="JTS174" s="79"/>
      <c r="JTT174" s="79"/>
      <c r="JTU174" s="79"/>
      <c r="JTV174" s="79"/>
      <c r="JTW174" s="79"/>
      <c r="JTX174" s="80"/>
      <c r="JTY174" s="78" t="s">
        <v>121</v>
      </c>
      <c r="JTZ174" s="79"/>
      <c r="JUA174" s="79"/>
      <c r="JUB174" s="79"/>
      <c r="JUC174" s="79"/>
      <c r="JUD174" s="79"/>
      <c r="JUE174" s="79"/>
      <c r="JUF174" s="80"/>
      <c r="JUG174" s="78" t="s">
        <v>121</v>
      </c>
      <c r="JUH174" s="79"/>
      <c r="JUI174" s="79"/>
      <c r="JUJ174" s="79"/>
      <c r="JUK174" s="79"/>
      <c r="JUL174" s="79"/>
      <c r="JUM174" s="79"/>
      <c r="JUN174" s="80"/>
      <c r="JUO174" s="78" t="s">
        <v>121</v>
      </c>
      <c r="JUP174" s="79"/>
      <c r="JUQ174" s="79"/>
      <c r="JUR174" s="79"/>
      <c r="JUS174" s="79"/>
      <c r="JUT174" s="79"/>
      <c r="JUU174" s="79"/>
      <c r="JUV174" s="80"/>
      <c r="JUW174" s="78" t="s">
        <v>121</v>
      </c>
      <c r="JUX174" s="79"/>
      <c r="JUY174" s="79"/>
      <c r="JUZ174" s="79"/>
      <c r="JVA174" s="79"/>
      <c r="JVB174" s="79"/>
      <c r="JVC174" s="79"/>
      <c r="JVD174" s="80"/>
      <c r="JVE174" s="78" t="s">
        <v>121</v>
      </c>
      <c r="JVF174" s="79"/>
      <c r="JVG174" s="79"/>
      <c r="JVH174" s="79"/>
      <c r="JVI174" s="79"/>
      <c r="JVJ174" s="79"/>
      <c r="JVK174" s="79"/>
      <c r="JVL174" s="80"/>
      <c r="JVM174" s="78" t="s">
        <v>121</v>
      </c>
      <c r="JVN174" s="79"/>
      <c r="JVO174" s="79"/>
      <c r="JVP174" s="79"/>
      <c r="JVQ174" s="79"/>
      <c r="JVR174" s="79"/>
      <c r="JVS174" s="79"/>
      <c r="JVT174" s="80"/>
      <c r="JVU174" s="78" t="s">
        <v>121</v>
      </c>
      <c r="JVV174" s="79"/>
      <c r="JVW174" s="79"/>
      <c r="JVX174" s="79"/>
      <c r="JVY174" s="79"/>
      <c r="JVZ174" s="79"/>
      <c r="JWA174" s="79"/>
      <c r="JWB174" s="80"/>
      <c r="JWC174" s="78" t="s">
        <v>121</v>
      </c>
      <c r="JWD174" s="79"/>
      <c r="JWE174" s="79"/>
      <c r="JWF174" s="79"/>
      <c r="JWG174" s="79"/>
      <c r="JWH174" s="79"/>
      <c r="JWI174" s="79"/>
      <c r="JWJ174" s="80"/>
      <c r="JWK174" s="78" t="s">
        <v>121</v>
      </c>
      <c r="JWL174" s="79"/>
      <c r="JWM174" s="79"/>
      <c r="JWN174" s="79"/>
      <c r="JWO174" s="79"/>
      <c r="JWP174" s="79"/>
      <c r="JWQ174" s="79"/>
      <c r="JWR174" s="80"/>
      <c r="JWS174" s="78" t="s">
        <v>121</v>
      </c>
      <c r="JWT174" s="79"/>
      <c r="JWU174" s="79"/>
      <c r="JWV174" s="79"/>
      <c r="JWW174" s="79"/>
      <c r="JWX174" s="79"/>
      <c r="JWY174" s="79"/>
      <c r="JWZ174" s="80"/>
      <c r="JXA174" s="78" t="s">
        <v>121</v>
      </c>
      <c r="JXB174" s="79"/>
      <c r="JXC174" s="79"/>
      <c r="JXD174" s="79"/>
      <c r="JXE174" s="79"/>
      <c r="JXF174" s="79"/>
      <c r="JXG174" s="79"/>
      <c r="JXH174" s="80"/>
      <c r="JXI174" s="78" t="s">
        <v>121</v>
      </c>
      <c r="JXJ174" s="79"/>
      <c r="JXK174" s="79"/>
      <c r="JXL174" s="79"/>
      <c r="JXM174" s="79"/>
      <c r="JXN174" s="79"/>
      <c r="JXO174" s="79"/>
      <c r="JXP174" s="80"/>
      <c r="JXQ174" s="78" t="s">
        <v>121</v>
      </c>
      <c r="JXR174" s="79"/>
      <c r="JXS174" s="79"/>
      <c r="JXT174" s="79"/>
      <c r="JXU174" s="79"/>
      <c r="JXV174" s="79"/>
      <c r="JXW174" s="79"/>
      <c r="JXX174" s="80"/>
      <c r="JXY174" s="78" t="s">
        <v>121</v>
      </c>
      <c r="JXZ174" s="79"/>
      <c r="JYA174" s="79"/>
      <c r="JYB174" s="79"/>
      <c r="JYC174" s="79"/>
      <c r="JYD174" s="79"/>
      <c r="JYE174" s="79"/>
      <c r="JYF174" s="80"/>
      <c r="JYG174" s="78" t="s">
        <v>121</v>
      </c>
      <c r="JYH174" s="79"/>
      <c r="JYI174" s="79"/>
      <c r="JYJ174" s="79"/>
      <c r="JYK174" s="79"/>
      <c r="JYL174" s="79"/>
      <c r="JYM174" s="79"/>
      <c r="JYN174" s="80"/>
      <c r="JYO174" s="78" t="s">
        <v>121</v>
      </c>
      <c r="JYP174" s="79"/>
      <c r="JYQ174" s="79"/>
      <c r="JYR174" s="79"/>
      <c r="JYS174" s="79"/>
      <c r="JYT174" s="79"/>
      <c r="JYU174" s="79"/>
      <c r="JYV174" s="80"/>
      <c r="JYW174" s="78" t="s">
        <v>121</v>
      </c>
      <c r="JYX174" s="79"/>
      <c r="JYY174" s="79"/>
      <c r="JYZ174" s="79"/>
      <c r="JZA174" s="79"/>
      <c r="JZB174" s="79"/>
      <c r="JZC174" s="79"/>
      <c r="JZD174" s="80"/>
      <c r="JZE174" s="78" t="s">
        <v>121</v>
      </c>
      <c r="JZF174" s="79"/>
      <c r="JZG174" s="79"/>
      <c r="JZH174" s="79"/>
      <c r="JZI174" s="79"/>
      <c r="JZJ174" s="79"/>
      <c r="JZK174" s="79"/>
      <c r="JZL174" s="80"/>
      <c r="JZM174" s="78" t="s">
        <v>121</v>
      </c>
      <c r="JZN174" s="79"/>
      <c r="JZO174" s="79"/>
      <c r="JZP174" s="79"/>
      <c r="JZQ174" s="79"/>
      <c r="JZR174" s="79"/>
      <c r="JZS174" s="79"/>
      <c r="JZT174" s="80"/>
      <c r="JZU174" s="78" t="s">
        <v>121</v>
      </c>
      <c r="JZV174" s="79"/>
      <c r="JZW174" s="79"/>
      <c r="JZX174" s="79"/>
      <c r="JZY174" s="79"/>
      <c r="JZZ174" s="79"/>
      <c r="KAA174" s="79"/>
      <c r="KAB174" s="80"/>
      <c r="KAC174" s="78" t="s">
        <v>121</v>
      </c>
      <c r="KAD174" s="79"/>
      <c r="KAE174" s="79"/>
      <c r="KAF174" s="79"/>
      <c r="KAG174" s="79"/>
      <c r="KAH174" s="79"/>
      <c r="KAI174" s="79"/>
      <c r="KAJ174" s="80"/>
      <c r="KAK174" s="78" t="s">
        <v>121</v>
      </c>
      <c r="KAL174" s="79"/>
      <c r="KAM174" s="79"/>
      <c r="KAN174" s="79"/>
      <c r="KAO174" s="79"/>
      <c r="KAP174" s="79"/>
      <c r="KAQ174" s="79"/>
      <c r="KAR174" s="80"/>
      <c r="KAS174" s="78" t="s">
        <v>121</v>
      </c>
      <c r="KAT174" s="79"/>
      <c r="KAU174" s="79"/>
      <c r="KAV174" s="79"/>
      <c r="KAW174" s="79"/>
      <c r="KAX174" s="79"/>
      <c r="KAY174" s="79"/>
      <c r="KAZ174" s="80"/>
      <c r="KBA174" s="78" t="s">
        <v>121</v>
      </c>
      <c r="KBB174" s="79"/>
      <c r="KBC174" s="79"/>
      <c r="KBD174" s="79"/>
      <c r="KBE174" s="79"/>
      <c r="KBF174" s="79"/>
      <c r="KBG174" s="79"/>
      <c r="KBH174" s="80"/>
      <c r="KBI174" s="78" t="s">
        <v>121</v>
      </c>
      <c r="KBJ174" s="79"/>
      <c r="KBK174" s="79"/>
      <c r="KBL174" s="79"/>
      <c r="KBM174" s="79"/>
      <c r="KBN174" s="79"/>
      <c r="KBO174" s="79"/>
      <c r="KBP174" s="80"/>
      <c r="KBQ174" s="78" t="s">
        <v>121</v>
      </c>
      <c r="KBR174" s="79"/>
      <c r="KBS174" s="79"/>
      <c r="KBT174" s="79"/>
      <c r="KBU174" s="79"/>
      <c r="KBV174" s="79"/>
      <c r="KBW174" s="79"/>
      <c r="KBX174" s="80"/>
      <c r="KBY174" s="78" t="s">
        <v>121</v>
      </c>
      <c r="KBZ174" s="79"/>
      <c r="KCA174" s="79"/>
      <c r="KCB174" s="79"/>
      <c r="KCC174" s="79"/>
      <c r="KCD174" s="79"/>
      <c r="KCE174" s="79"/>
      <c r="KCF174" s="80"/>
      <c r="KCG174" s="78" t="s">
        <v>121</v>
      </c>
      <c r="KCH174" s="79"/>
      <c r="KCI174" s="79"/>
      <c r="KCJ174" s="79"/>
      <c r="KCK174" s="79"/>
      <c r="KCL174" s="79"/>
      <c r="KCM174" s="79"/>
      <c r="KCN174" s="80"/>
      <c r="KCO174" s="78" t="s">
        <v>121</v>
      </c>
      <c r="KCP174" s="79"/>
      <c r="KCQ174" s="79"/>
      <c r="KCR174" s="79"/>
      <c r="KCS174" s="79"/>
      <c r="KCT174" s="79"/>
      <c r="KCU174" s="79"/>
      <c r="KCV174" s="80"/>
      <c r="KCW174" s="78" t="s">
        <v>121</v>
      </c>
      <c r="KCX174" s="79"/>
      <c r="KCY174" s="79"/>
      <c r="KCZ174" s="79"/>
      <c r="KDA174" s="79"/>
      <c r="KDB174" s="79"/>
      <c r="KDC174" s="79"/>
      <c r="KDD174" s="80"/>
      <c r="KDE174" s="78" t="s">
        <v>121</v>
      </c>
      <c r="KDF174" s="79"/>
      <c r="KDG174" s="79"/>
      <c r="KDH174" s="79"/>
      <c r="KDI174" s="79"/>
      <c r="KDJ174" s="79"/>
      <c r="KDK174" s="79"/>
      <c r="KDL174" s="80"/>
      <c r="KDM174" s="78" t="s">
        <v>121</v>
      </c>
      <c r="KDN174" s="79"/>
      <c r="KDO174" s="79"/>
      <c r="KDP174" s="79"/>
      <c r="KDQ174" s="79"/>
      <c r="KDR174" s="79"/>
      <c r="KDS174" s="79"/>
      <c r="KDT174" s="80"/>
      <c r="KDU174" s="78" t="s">
        <v>121</v>
      </c>
      <c r="KDV174" s="79"/>
      <c r="KDW174" s="79"/>
      <c r="KDX174" s="79"/>
      <c r="KDY174" s="79"/>
      <c r="KDZ174" s="79"/>
      <c r="KEA174" s="79"/>
      <c r="KEB174" s="80"/>
      <c r="KEC174" s="78" t="s">
        <v>121</v>
      </c>
      <c r="KED174" s="79"/>
      <c r="KEE174" s="79"/>
      <c r="KEF174" s="79"/>
      <c r="KEG174" s="79"/>
      <c r="KEH174" s="79"/>
      <c r="KEI174" s="79"/>
      <c r="KEJ174" s="80"/>
      <c r="KEK174" s="78" t="s">
        <v>121</v>
      </c>
      <c r="KEL174" s="79"/>
      <c r="KEM174" s="79"/>
      <c r="KEN174" s="79"/>
      <c r="KEO174" s="79"/>
      <c r="KEP174" s="79"/>
      <c r="KEQ174" s="79"/>
      <c r="KER174" s="80"/>
      <c r="KES174" s="78" t="s">
        <v>121</v>
      </c>
      <c r="KET174" s="79"/>
      <c r="KEU174" s="79"/>
      <c r="KEV174" s="79"/>
      <c r="KEW174" s="79"/>
      <c r="KEX174" s="79"/>
      <c r="KEY174" s="79"/>
      <c r="KEZ174" s="80"/>
      <c r="KFA174" s="78" t="s">
        <v>121</v>
      </c>
      <c r="KFB174" s="79"/>
      <c r="KFC174" s="79"/>
      <c r="KFD174" s="79"/>
      <c r="KFE174" s="79"/>
      <c r="KFF174" s="79"/>
      <c r="KFG174" s="79"/>
      <c r="KFH174" s="80"/>
      <c r="KFI174" s="78" t="s">
        <v>121</v>
      </c>
      <c r="KFJ174" s="79"/>
      <c r="KFK174" s="79"/>
      <c r="KFL174" s="79"/>
      <c r="KFM174" s="79"/>
      <c r="KFN174" s="79"/>
      <c r="KFO174" s="79"/>
      <c r="KFP174" s="80"/>
      <c r="KFQ174" s="78" t="s">
        <v>121</v>
      </c>
      <c r="KFR174" s="79"/>
      <c r="KFS174" s="79"/>
      <c r="KFT174" s="79"/>
      <c r="KFU174" s="79"/>
      <c r="KFV174" s="79"/>
      <c r="KFW174" s="79"/>
      <c r="KFX174" s="80"/>
      <c r="KFY174" s="78" t="s">
        <v>121</v>
      </c>
      <c r="KFZ174" s="79"/>
      <c r="KGA174" s="79"/>
      <c r="KGB174" s="79"/>
      <c r="KGC174" s="79"/>
      <c r="KGD174" s="79"/>
      <c r="KGE174" s="79"/>
      <c r="KGF174" s="80"/>
      <c r="KGG174" s="78" t="s">
        <v>121</v>
      </c>
      <c r="KGH174" s="79"/>
      <c r="KGI174" s="79"/>
      <c r="KGJ174" s="79"/>
      <c r="KGK174" s="79"/>
      <c r="KGL174" s="79"/>
      <c r="KGM174" s="79"/>
      <c r="KGN174" s="80"/>
      <c r="KGO174" s="78" t="s">
        <v>121</v>
      </c>
      <c r="KGP174" s="79"/>
      <c r="KGQ174" s="79"/>
      <c r="KGR174" s="79"/>
      <c r="KGS174" s="79"/>
      <c r="KGT174" s="79"/>
      <c r="KGU174" s="79"/>
      <c r="KGV174" s="80"/>
      <c r="KGW174" s="78" t="s">
        <v>121</v>
      </c>
      <c r="KGX174" s="79"/>
      <c r="KGY174" s="79"/>
      <c r="KGZ174" s="79"/>
      <c r="KHA174" s="79"/>
      <c r="KHB174" s="79"/>
      <c r="KHC174" s="79"/>
      <c r="KHD174" s="80"/>
      <c r="KHE174" s="78" t="s">
        <v>121</v>
      </c>
      <c r="KHF174" s="79"/>
      <c r="KHG174" s="79"/>
      <c r="KHH174" s="79"/>
      <c r="KHI174" s="79"/>
      <c r="KHJ174" s="79"/>
      <c r="KHK174" s="79"/>
      <c r="KHL174" s="80"/>
      <c r="KHM174" s="78" t="s">
        <v>121</v>
      </c>
      <c r="KHN174" s="79"/>
      <c r="KHO174" s="79"/>
      <c r="KHP174" s="79"/>
      <c r="KHQ174" s="79"/>
      <c r="KHR174" s="79"/>
      <c r="KHS174" s="79"/>
      <c r="KHT174" s="80"/>
      <c r="KHU174" s="78" t="s">
        <v>121</v>
      </c>
      <c r="KHV174" s="79"/>
      <c r="KHW174" s="79"/>
      <c r="KHX174" s="79"/>
      <c r="KHY174" s="79"/>
      <c r="KHZ174" s="79"/>
      <c r="KIA174" s="79"/>
      <c r="KIB174" s="80"/>
      <c r="KIC174" s="78" t="s">
        <v>121</v>
      </c>
      <c r="KID174" s="79"/>
      <c r="KIE174" s="79"/>
      <c r="KIF174" s="79"/>
      <c r="KIG174" s="79"/>
      <c r="KIH174" s="79"/>
      <c r="KII174" s="79"/>
      <c r="KIJ174" s="80"/>
      <c r="KIK174" s="78" t="s">
        <v>121</v>
      </c>
      <c r="KIL174" s="79"/>
      <c r="KIM174" s="79"/>
      <c r="KIN174" s="79"/>
      <c r="KIO174" s="79"/>
      <c r="KIP174" s="79"/>
      <c r="KIQ174" s="79"/>
      <c r="KIR174" s="80"/>
      <c r="KIS174" s="78" t="s">
        <v>121</v>
      </c>
      <c r="KIT174" s="79"/>
      <c r="KIU174" s="79"/>
      <c r="KIV174" s="79"/>
      <c r="KIW174" s="79"/>
      <c r="KIX174" s="79"/>
      <c r="KIY174" s="79"/>
      <c r="KIZ174" s="80"/>
      <c r="KJA174" s="78" t="s">
        <v>121</v>
      </c>
      <c r="KJB174" s="79"/>
      <c r="KJC174" s="79"/>
      <c r="KJD174" s="79"/>
      <c r="KJE174" s="79"/>
      <c r="KJF174" s="79"/>
      <c r="KJG174" s="79"/>
      <c r="KJH174" s="80"/>
      <c r="KJI174" s="78" t="s">
        <v>121</v>
      </c>
      <c r="KJJ174" s="79"/>
      <c r="KJK174" s="79"/>
      <c r="KJL174" s="79"/>
      <c r="KJM174" s="79"/>
      <c r="KJN174" s="79"/>
      <c r="KJO174" s="79"/>
      <c r="KJP174" s="80"/>
      <c r="KJQ174" s="78" t="s">
        <v>121</v>
      </c>
      <c r="KJR174" s="79"/>
      <c r="KJS174" s="79"/>
      <c r="KJT174" s="79"/>
      <c r="KJU174" s="79"/>
      <c r="KJV174" s="79"/>
      <c r="KJW174" s="79"/>
      <c r="KJX174" s="80"/>
      <c r="KJY174" s="78" t="s">
        <v>121</v>
      </c>
      <c r="KJZ174" s="79"/>
      <c r="KKA174" s="79"/>
      <c r="KKB174" s="79"/>
      <c r="KKC174" s="79"/>
      <c r="KKD174" s="79"/>
      <c r="KKE174" s="79"/>
      <c r="KKF174" s="80"/>
      <c r="KKG174" s="78" t="s">
        <v>121</v>
      </c>
      <c r="KKH174" s="79"/>
      <c r="KKI174" s="79"/>
      <c r="KKJ174" s="79"/>
      <c r="KKK174" s="79"/>
      <c r="KKL174" s="79"/>
      <c r="KKM174" s="79"/>
      <c r="KKN174" s="80"/>
      <c r="KKO174" s="78" t="s">
        <v>121</v>
      </c>
      <c r="KKP174" s="79"/>
      <c r="KKQ174" s="79"/>
      <c r="KKR174" s="79"/>
      <c r="KKS174" s="79"/>
      <c r="KKT174" s="79"/>
      <c r="KKU174" s="79"/>
      <c r="KKV174" s="80"/>
      <c r="KKW174" s="78" t="s">
        <v>121</v>
      </c>
      <c r="KKX174" s="79"/>
      <c r="KKY174" s="79"/>
      <c r="KKZ174" s="79"/>
      <c r="KLA174" s="79"/>
      <c r="KLB174" s="79"/>
      <c r="KLC174" s="79"/>
      <c r="KLD174" s="80"/>
      <c r="KLE174" s="78" t="s">
        <v>121</v>
      </c>
      <c r="KLF174" s="79"/>
      <c r="KLG174" s="79"/>
      <c r="KLH174" s="79"/>
      <c r="KLI174" s="79"/>
      <c r="KLJ174" s="79"/>
      <c r="KLK174" s="79"/>
      <c r="KLL174" s="80"/>
      <c r="KLM174" s="78" t="s">
        <v>121</v>
      </c>
      <c r="KLN174" s="79"/>
      <c r="KLO174" s="79"/>
      <c r="KLP174" s="79"/>
      <c r="KLQ174" s="79"/>
      <c r="KLR174" s="79"/>
      <c r="KLS174" s="79"/>
      <c r="KLT174" s="80"/>
      <c r="KLU174" s="78" t="s">
        <v>121</v>
      </c>
      <c r="KLV174" s="79"/>
      <c r="KLW174" s="79"/>
      <c r="KLX174" s="79"/>
      <c r="KLY174" s="79"/>
      <c r="KLZ174" s="79"/>
      <c r="KMA174" s="79"/>
      <c r="KMB174" s="80"/>
      <c r="KMC174" s="78" t="s">
        <v>121</v>
      </c>
      <c r="KMD174" s="79"/>
      <c r="KME174" s="79"/>
      <c r="KMF174" s="79"/>
      <c r="KMG174" s="79"/>
      <c r="KMH174" s="79"/>
      <c r="KMI174" s="79"/>
      <c r="KMJ174" s="80"/>
      <c r="KMK174" s="78" t="s">
        <v>121</v>
      </c>
      <c r="KML174" s="79"/>
      <c r="KMM174" s="79"/>
      <c r="KMN174" s="79"/>
      <c r="KMO174" s="79"/>
      <c r="KMP174" s="79"/>
      <c r="KMQ174" s="79"/>
      <c r="KMR174" s="80"/>
      <c r="KMS174" s="78" t="s">
        <v>121</v>
      </c>
      <c r="KMT174" s="79"/>
      <c r="KMU174" s="79"/>
      <c r="KMV174" s="79"/>
      <c r="KMW174" s="79"/>
      <c r="KMX174" s="79"/>
      <c r="KMY174" s="79"/>
      <c r="KMZ174" s="80"/>
      <c r="KNA174" s="78" t="s">
        <v>121</v>
      </c>
      <c r="KNB174" s="79"/>
      <c r="KNC174" s="79"/>
      <c r="KND174" s="79"/>
      <c r="KNE174" s="79"/>
      <c r="KNF174" s="79"/>
      <c r="KNG174" s="79"/>
      <c r="KNH174" s="80"/>
      <c r="KNI174" s="78" t="s">
        <v>121</v>
      </c>
      <c r="KNJ174" s="79"/>
      <c r="KNK174" s="79"/>
      <c r="KNL174" s="79"/>
      <c r="KNM174" s="79"/>
      <c r="KNN174" s="79"/>
      <c r="KNO174" s="79"/>
      <c r="KNP174" s="80"/>
      <c r="KNQ174" s="78" t="s">
        <v>121</v>
      </c>
      <c r="KNR174" s="79"/>
      <c r="KNS174" s="79"/>
      <c r="KNT174" s="79"/>
      <c r="KNU174" s="79"/>
      <c r="KNV174" s="79"/>
      <c r="KNW174" s="79"/>
      <c r="KNX174" s="80"/>
      <c r="KNY174" s="78" t="s">
        <v>121</v>
      </c>
      <c r="KNZ174" s="79"/>
      <c r="KOA174" s="79"/>
      <c r="KOB174" s="79"/>
      <c r="KOC174" s="79"/>
      <c r="KOD174" s="79"/>
      <c r="KOE174" s="79"/>
      <c r="KOF174" s="80"/>
      <c r="KOG174" s="78" t="s">
        <v>121</v>
      </c>
      <c r="KOH174" s="79"/>
      <c r="KOI174" s="79"/>
      <c r="KOJ174" s="79"/>
      <c r="KOK174" s="79"/>
      <c r="KOL174" s="79"/>
      <c r="KOM174" s="79"/>
      <c r="KON174" s="80"/>
      <c r="KOO174" s="78" t="s">
        <v>121</v>
      </c>
      <c r="KOP174" s="79"/>
      <c r="KOQ174" s="79"/>
      <c r="KOR174" s="79"/>
      <c r="KOS174" s="79"/>
      <c r="KOT174" s="79"/>
      <c r="KOU174" s="79"/>
      <c r="KOV174" s="80"/>
      <c r="KOW174" s="78" t="s">
        <v>121</v>
      </c>
      <c r="KOX174" s="79"/>
      <c r="KOY174" s="79"/>
      <c r="KOZ174" s="79"/>
      <c r="KPA174" s="79"/>
      <c r="KPB174" s="79"/>
      <c r="KPC174" s="79"/>
      <c r="KPD174" s="80"/>
      <c r="KPE174" s="78" t="s">
        <v>121</v>
      </c>
      <c r="KPF174" s="79"/>
      <c r="KPG174" s="79"/>
      <c r="KPH174" s="79"/>
      <c r="KPI174" s="79"/>
      <c r="KPJ174" s="79"/>
      <c r="KPK174" s="79"/>
      <c r="KPL174" s="80"/>
      <c r="KPM174" s="78" t="s">
        <v>121</v>
      </c>
      <c r="KPN174" s="79"/>
      <c r="KPO174" s="79"/>
      <c r="KPP174" s="79"/>
      <c r="KPQ174" s="79"/>
      <c r="KPR174" s="79"/>
      <c r="KPS174" s="79"/>
      <c r="KPT174" s="80"/>
      <c r="KPU174" s="78" t="s">
        <v>121</v>
      </c>
      <c r="KPV174" s="79"/>
      <c r="KPW174" s="79"/>
      <c r="KPX174" s="79"/>
      <c r="KPY174" s="79"/>
      <c r="KPZ174" s="79"/>
      <c r="KQA174" s="79"/>
      <c r="KQB174" s="80"/>
      <c r="KQC174" s="78" t="s">
        <v>121</v>
      </c>
      <c r="KQD174" s="79"/>
      <c r="KQE174" s="79"/>
      <c r="KQF174" s="79"/>
      <c r="KQG174" s="79"/>
      <c r="KQH174" s="79"/>
      <c r="KQI174" s="79"/>
      <c r="KQJ174" s="80"/>
      <c r="KQK174" s="78" t="s">
        <v>121</v>
      </c>
      <c r="KQL174" s="79"/>
      <c r="KQM174" s="79"/>
      <c r="KQN174" s="79"/>
      <c r="KQO174" s="79"/>
      <c r="KQP174" s="79"/>
      <c r="KQQ174" s="79"/>
      <c r="KQR174" s="80"/>
      <c r="KQS174" s="78" t="s">
        <v>121</v>
      </c>
      <c r="KQT174" s="79"/>
      <c r="KQU174" s="79"/>
      <c r="KQV174" s="79"/>
      <c r="KQW174" s="79"/>
      <c r="KQX174" s="79"/>
      <c r="KQY174" s="79"/>
      <c r="KQZ174" s="80"/>
      <c r="KRA174" s="78" t="s">
        <v>121</v>
      </c>
      <c r="KRB174" s="79"/>
      <c r="KRC174" s="79"/>
      <c r="KRD174" s="79"/>
      <c r="KRE174" s="79"/>
      <c r="KRF174" s="79"/>
      <c r="KRG174" s="79"/>
      <c r="KRH174" s="80"/>
      <c r="KRI174" s="78" t="s">
        <v>121</v>
      </c>
      <c r="KRJ174" s="79"/>
      <c r="KRK174" s="79"/>
      <c r="KRL174" s="79"/>
      <c r="KRM174" s="79"/>
      <c r="KRN174" s="79"/>
      <c r="KRO174" s="79"/>
      <c r="KRP174" s="80"/>
      <c r="KRQ174" s="78" t="s">
        <v>121</v>
      </c>
      <c r="KRR174" s="79"/>
      <c r="KRS174" s="79"/>
      <c r="KRT174" s="79"/>
      <c r="KRU174" s="79"/>
      <c r="KRV174" s="79"/>
      <c r="KRW174" s="79"/>
      <c r="KRX174" s="80"/>
      <c r="KRY174" s="78" t="s">
        <v>121</v>
      </c>
      <c r="KRZ174" s="79"/>
      <c r="KSA174" s="79"/>
      <c r="KSB174" s="79"/>
      <c r="KSC174" s="79"/>
      <c r="KSD174" s="79"/>
      <c r="KSE174" s="79"/>
      <c r="KSF174" s="80"/>
      <c r="KSG174" s="78" t="s">
        <v>121</v>
      </c>
      <c r="KSH174" s="79"/>
      <c r="KSI174" s="79"/>
      <c r="KSJ174" s="79"/>
      <c r="KSK174" s="79"/>
      <c r="KSL174" s="79"/>
      <c r="KSM174" s="79"/>
      <c r="KSN174" s="80"/>
      <c r="KSO174" s="78" t="s">
        <v>121</v>
      </c>
      <c r="KSP174" s="79"/>
      <c r="KSQ174" s="79"/>
      <c r="KSR174" s="79"/>
      <c r="KSS174" s="79"/>
      <c r="KST174" s="79"/>
      <c r="KSU174" s="79"/>
      <c r="KSV174" s="80"/>
      <c r="KSW174" s="78" t="s">
        <v>121</v>
      </c>
      <c r="KSX174" s="79"/>
      <c r="KSY174" s="79"/>
      <c r="KSZ174" s="79"/>
      <c r="KTA174" s="79"/>
      <c r="KTB174" s="79"/>
      <c r="KTC174" s="79"/>
      <c r="KTD174" s="80"/>
      <c r="KTE174" s="78" t="s">
        <v>121</v>
      </c>
      <c r="KTF174" s="79"/>
      <c r="KTG174" s="79"/>
      <c r="KTH174" s="79"/>
      <c r="KTI174" s="79"/>
      <c r="KTJ174" s="79"/>
      <c r="KTK174" s="79"/>
      <c r="KTL174" s="80"/>
      <c r="KTM174" s="78" t="s">
        <v>121</v>
      </c>
      <c r="KTN174" s="79"/>
      <c r="KTO174" s="79"/>
      <c r="KTP174" s="79"/>
      <c r="KTQ174" s="79"/>
      <c r="KTR174" s="79"/>
      <c r="KTS174" s="79"/>
      <c r="KTT174" s="80"/>
      <c r="KTU174" s="78" t="s">
        <v>121</v>
      </c>
      <c r="KTV174" s="79"/>
      <c r="KTW174" s="79"/>
      <c r="KTX174" s="79"/>
      <c r="KTY174" s="79"/>
      <c r="KTZ174" s="79"/>
      <c r="KUA174" s="79"/>
      <c r="KUB174" s="80"/>
      <c r="KUC174" s="78" t="s">
        <v>121</v>
      </c>
      <c r="KUD174" s="79"/>
      <c r="KUE174" s="79"/>
      <c r="KUF174" s="79"/>
      <c r="KUG174" s="79"/>
      <c r="KUH174" s="79"/>
      <c r="KUI174" s="79"/>
      <c r="KUJ174" s="80"/>
      <c r="KUK174" s="78" t="s">
        <v>121</v>
      </c>
      <c r="KUL174" s="79"/>
      <c r="KUM174" s="79"/>
      <c r="KUN174" s="79"/>
      <c r="KUO174" s="79"/>
      <c r="KUP174" s="79"/>
      <c r="KUQ174" s="79"/>
      <c r="KUR174" s="80"/>
      <c r="KUS174" s="78" t="s">
        <v>121</v>
      </c>
      <c r="KUT174" s="79"/>
      <c r="KUU174" s="79"/>
      <c r="KUV174" s="79"/>
      <c r="KUW174" s="79"/>
      <c r="KUX174" s="79"/>
      <c r="KUY174" s="79"/>
      <c r="KUZ174" s="80"/>
      <c r="KVA174" s="78" t="s">
        <v>121</v>
      </c>
      <c r="KVB174" s="79"/>
      <c r="KVC174" s="79"/>
      <c r="KVD174" s="79"/>
      <c r="KVE174" s="79"/>
      <c r="KVF174" s="79"/>
      <c r="KVG174" s="79"/>
      <c r="KVH174" s="80"/>
      <c r="KVI174" s="78" t="s">
        <v>121</v>
      </c>
      <c r="KVJ174" s="79"/>
      <c r="KVK174" s="79"/>
      <c r="KVL174" s="79"/>
      <c r="KVM174" s="79"/>
      <c r="KVN174" s="79"/>
      <c r="KVO174" s="79"/>
      <c r="KVP174" s="80"/>
      <c r="KVQ174" s="78" t="s">
        <v>121</v>
      </c>
      <c r="KVR174" s="79"/>
      <c r="KVS174" s="79"/>
      <c r="KVT174" s="79"/>
      <c r="KVU174" s="79"/>
      <c r="KVV174" s="79"/>
      <c r="KVW174" s="79"/>
      <c r="KVX174" s="80"/>
      <c r="KVY174" s="78" t="s">
        <v>121</v>
      </c>
      <c r="KVZ174" s="79"/>
      <c r="KWA174" s="79"/>
      <c r="KWB174" s="79"/>
      <c r="KWC174" s="79"/>
      <c r="KWD174" s="79"/>
      <c r="KWE174" s="79"/>
      <c r="KWF174" s="80"/>
      <c r="KWG174" s="78" t="s">
        <v>121</v>
      </c>
      <c r="KWH174" s="79"/>
      <c r="KWI174" s="79"/>
      <c r="KWJ174" s="79"/>
      <c r="KWK174" s="79"/>
      <c r="KWL174" s="79"/>
      <c r="KWM174" s="79"/>
      <c r="KWN174" s="80"/>
      <c r="KWO174" s="78" t="s">
        <v>121</v>
      </c>
      <c r="KWP174" s="79"/>
      <c r="KWQ174" s="79"/>
      <c r="KWR174" s="79"/>
      <c r="KWS174" s="79"/>
      <c r="KWT174" s="79"/>
      <c r="KWU174" s="79"/>
      <c r="KWV174" s="80"/>
      <c r="KWW174" s="78" t="s">
        <v>121</v>
      </c>
      <c r="KWX174" s="79"/>
      <c r="KWY174" s="79"/>
      <c r="KWZ174" s="79"/>
      <c r="KXA174" s="79"/>
      <c r="KXB174" s="79"/>
      <c r="KXC174" s="79"/>
      <c r="KXD174" s="80"/>
      <c r="KXE174" s="78" t="s">
        <v>121</v>
      </c>
      <c r="KXF174" s="79"/>
      <c r="KXG174" s="79"/>
      <c r="KXH174" s="79"/>
      <c r="KXI174" s="79"/>
      <c r="KXJ174" s="79"/>
      <c r="KXK174" s="79"/>
      <c r="KXL174" s="80"/>
      <c r="KXM174" s="78" t="s">
        <v>121</v>
      </c>
      <c r="KXN174" s="79"/>
      <c r="KXO174" s="79"/>
      <c r="KXP174" s="79"/>
      <c r="KXQ174" s="79"/>
      <c r="KXR174" s="79"/>
      <c r="KXS174" s="79"/>
      <c r="KXT174" s="80"/>
      <c r="KXU174" s="78" t="s">
        <v>121</v>
      </c>
      <c r="KXV174" s="79"/>
      <c r="KXW174" s="79"/>
      <c r="KXX174" s="79"/>
      <c r="KXY174" s="79"/>
      <c r="KXZ174" s="79"/>
      <c r="KYA174" s="79"/>
      <c r="KYB174" s="80"/>
      <c r="KYC174" s="78" t="s">
        <v>121</v>
      </c>
      <c r="KYD174" s="79"/>
      <c r="KYE174" s="79"/>
      <c r="KYF174" s="79"/>
      <c r="KYG174" s="79"/>
      <c r="KYH174" s="79"/>
      <c r="KYI174" s="79"/>
      <c r="KYJ174" s="80"/>
      <c r="KYK174" s="78" t="s">
        <v>121</v>
      </c>
      <c r="KYL174" s="79"/>
      <c r="KYM174" s="79"/>
      <c r="KYN174" s="79"/>
      <c r="KYO174" s="79"/>
      <c r="KYP174" s="79"/>
      <c r="KYQ174" s="79"/>
      <c r="KYR174" s="80"/>
      <c r="KYS174" s="78" t="s">
        <v>121</v>
      </c>
      <c r="KYT174" s="79"/>
      <c r="KYU174" s="79"/>
      <c r="KYV174" s="79"/>
      <c r="KYW174" s="79"/>
      <c r="KYX174" s="79"/>
      <c r="KYY174" s="79"/>
      <c r="KYZ174" s="80"/>
      <c r="KZA174" s="78" t="s">
        <v>121</v>
      </c>
      <c r="KZB174" s="79"/>
      <c r="KZC174" s="79"/>
      <c r="KZD174" s="79"/>
      <c r="KZE174" s="79"/>
      <c r="KZF174" s="79"/>
      <c r="KZG174" s="79"/>
      <c r="KZH174" s="80"/>
      <c r="KZI174" s="78" t="s">
        <v>121</v>
      </c>
      <c r="KZJ174" s="79"/>
      <c r="KZK174" s="79"/>
      <c r="KZL174" s="79"/>
      <c r="KZM174" s="79"/>
      <c r="KZN174" s="79"/>
      <c r="KZO174" s="79"/>
      <c r="KZP174" s="80"/>
      <c r="KZQ174" s="78" t="s">
        <v>121</v>
      </c>
      <c r="KZR174" s="79"/>
      <c r="KZS174" s="79"/>
      <c r="KZT174" s="79"/>
      <c r="KZU174" s="79"/>
      <c r="KZV174" s="79"/>
      <c r="KZW174" s="79"/>
      <c r="KZX174" s="80"/>
      <c r="KZY174" s="78" t="s">
        <v>121</v>
      </c>
      <c r="KZZ174" s="79"/>
      <c r="LAA174" s="79"/>
      <c r="LAB174" s="79"/>
      <c r="LAC174" s="79"/>
      <c r="LAD174" s="79"/>
      <c r="LAE174" s="79"/>
      <c r="LAF174" s="80"/>
      <c r="LAG174" s="78" t="s">
        <v>121</v>
      </c>
      <c r="LAH174" s="79"/>
      <c r="LAI174" s="79"/>
      <c r="LAJ174" s="79"/>
      <c r="LAK174" s="79"/>
      <c r="LAL174" s="79"/>
      <c r="LAM174" s="79"/>
      <c r="LAN174" s="80"/>
      <c r="LAO174" s="78" t="s">
        <v>121</v>
      </c>
      <c r="LAP174" s="79"/>
      <c r="LAQ174" s="79"/>
      <c r="LAR174" s="79"/>
      <c r="LAS174" s="79"/>
      <c r="LAT174" s="79"/>
      <c r="LAU174" s="79"/>
      <c r="LAV174" s="80"/>
      <c r="LAW174" s="78" t="s">
        <v>121</v>
      </c>
      <c r="LAX174" s="79"/>
      <c r="LAY174" s="79"/>
      <c r="LAZ174" s="79"/>
      <c r="LBA174" s="79"/>
      <c r="LBB174" s="79"/>
      <c r="LBC174" s="79"/>
      <c r="LBD174" s="80"/>
      <c r="LBE174" s="78" t="s">
        <v>121</v>
      </c>
      <c r="LBF174" s="79"/>
      <c r="LBG174" s="79"/>
      <c r="LBH174" s="79"/>
      <c r="LBI174" s="79"/>
      <c r="LBJ174" s="79"/>
      <c r="LBK174" s="79"/>
      <c r="LBL174" s="80"/>
      <c r="LBM174" s="78" t="s">
        <v>121</v>
      </c>
      <c r="LBN174" s="79"/>
      <c r="LBO174" s="79"/>
      <c r="LBP174" s="79"/>
      <c r="LBQ174" s="79"/>
      <c r="LBR174" s="79"/>
      <c r="LBS174" s="79"/>
      <c r="LBT174" s="80"/>
      <c r="LBU174" s="78" t="s">
        <v>121</v>
      </c>
      <c r="LBV174" s="79"/>
      <c r="LBW174" s="79"/>
      <c r="LBX174" s="79"/>
      <c r="LBY174" s="79"/>
      <c r="LBZ174" s="79"/>
      <c r="LCA174" s="79"/>
      <c r="LCB174" s="80"/>
      <c r="LCC174" s="78" t="s">
        <v>121</v>
      </c>
      <c r="LCD174" s="79"/>
      <c r="LCE174" s="79"/>
      <c r="LCF174" s="79"/>
      <c r="LCG174" s="79"/>
      <c r="LCH174" s="79"/>
      <c r="LCI174" s="79"/>
      <c r="LCJ174" s="80"/>
      <c r="LCK174" s="78" t="s">
        <v>121</v>
      </c>
      <c r="LCL174" s="79"/>
      <c r="LCM174" s="79"/>
      <c r="LCN174" s="79"/>
      <c r="LCO174" s="79"/>
      <c r="LCP174" s="79"/>
      <c r="LCQ174" s="79"/>
      <c r="LCR174" s="80"/>
      <c r="LCS174" s="78" t="s">
        <v>121</v>
      </c>
      <c r="LCT174" s="79"/>
      <c r="LCU174" s="79"/>
      <c r="LCV174" s="79"/>
      <c r="LCW174" s="79"/>
      <c r="LCX174" s="79"/>
      <c r="LCY174" s="79"/>
      <c r="LCZ174" s="80"/>
      <c r="LDA174" s="78" t="s">
        <v>121</v>
      </c>
      <c r="LDB174" s="79"/>
      <c r="LDC174" s="79"/>
      <c r="LDD174" s="79"/>
      <c r="LDE174" s="79"/>
      <c r="LDF174" s="79"/>
      <c r="LDG174" s="79"/>
      <c r="LDH174" s="80"/>
      <c r="LDI174" s="78" t="s">
        <v>121</v>
      </c>
      <c r="LDJ174" s="79"/>
      <c r="LDK174" s="79"/>
      <c r="LDL174" s="79"/>
      <c r="LDM174" s="79"/>
      <c r="LDN174" s="79"/>
      <c r="LDO174" s="79"/>
      <c r="LDP174" s="80"/>
      <c r="LDQ174" s="78" t="s">
        <v>121</v>
      </c>
      <c r="LDR174" s="79"/>
      <c r="LDS174" s="79"/>
      <c r="LDT174" s="79"/>
      <c r="LDU174" s="79"/>
      <c r="LDV174" s="79"/>
      <c r="LDW174" s="79"/>
      <c r="LDX174" s="80"/>
      <c r="LDY174" s="78" t="s">
        <v>121</v>
      </c>
      <c r="LDZ174" s="79"/>
      <c r="LEA174" s="79"/>
      <c r="LEB174" s="79"/>
      <c r="LEC174" s="79"/>
      <c r="LED174" s="79"/>
      <c r="LEE174" s="79"/>
      <c r="LEF174" s="80"/>
      <c r="LEG174" s="78" t="s">
        <v>121</v>
      </c>
      <c r="LEH174" s="79"/>
      <c r="LEI174" s="79"/>
      <c r="LEJ174" s="79"/>
      <c r="LEK174" s="79"/>
      <c r="LEL174" s="79"/>
      <c r="LEM174" s="79"/>
      <c r="LEN174" s="80"/>
      <c r="LEO174" s="78" t="s">
        <v>121</v>
      </c>
      <c r="LEP174" s="79"/>
      <c r="LEQ174" s="79"/>
      <c r="LER174" s="79"/>
      <c r="LES174" s="79"/>
      <c r="LET174" s="79"/>
      <c r="LEU174" s="79"/>
      <c r="LEV174" s="80"/>
      <c r="LEW174" s="78" t="s">
        <v>121</v>
      </c>
      <c r="LEX174" s="79"/>
      <c r="LEY174" s="79"/>
      <c r="LEZ174" s="79"/>
      <c r="LFA174" s="79"/>
      <c r="LFB174" s="79"/>
      <c r="LFC174" s="79"/>
      <c r="LFD174" s="80"/>
      <c r="LFE174" s="78" t="s">
        <v>121</v>
      </c>
      <c r="LFF174" s="79"/>
      <c r="LFG174" s="79"/>
      <c r="LFH174" s="79"/>
      <c r="LFI174" s="79"/>
      <c r="LFJ174" s="79"/>
      <c r="LFK174" s="79"/>
      <c r="LFL174" s="80"/>
      <c r="LFM174" s="78" t="s">
        <v>121</v>
      </c>
      <c r="LFN174" s="79"/>
      <c r="LFO174" s="79"/>
      <c r="LFP174" s="79"/>
      <c r="LFQ174" s="79"/>
      <c r="LFR174" s="79"/>
      <c r="LFS174" s="79"/>
      <c r="LFT174" s="80"/>
      <c r="LFU174" s="78" t="s">
        <v>121</v>
      </c>
      <c r="LFV174" s="79"/>
      <c r="LFW174" s="79"/>
      <c r="LFX174" s="79"/>
      <c r="LFY174" s="79"/>
      <c r="LFZ174" s="79"/>
      <c r="LGA174" s="79"/>
      <c r="LGB174" s="80"/>
      <c r="LGC174" s="78" t="s">
        <v>121</v>
      </c>
      <c r="LGD174" s="79"/>
      <c r="LGE174" s="79"/>
      <c r="LGF174" s="79"/>
      <c r="LGG174" s="79"/>
      <c r="LGH174" s="79"/>
      <c r="LGI174" s="79"/>
      <c r="LGJ174" s="80"/>
      <c r="LGK174" s="78" t="s">
        <v>121</v>
      </c>
      <c r="LGL174" s="79"/>
      <c r="LGM174" s="79"/>
      <c r="LGN174" s="79"/>
      <c r="LGO174" s="79"/>
      <c r="LGP174" s="79"/>
      <c r="LGQ174" s="79"/>
      <c r="LGR174" s="80"/>
      <c r="LGS174" s="78" t="s">
        <v>121</v>
      </c>
      <c r="LGT174" s="79"/>
      <c r="LGU174" s="79"/>
      <c r="LGV174" s="79"/>
      <c r="LGW174" s="79"/>
      <c r="LGX174" s="79"/>
      <c r="LGY174" s="79"/>
      <c r="LGZ174" s="80"/>
      <c r="LHA174" s="78" t="s">
        <v>121</v>
      </c>
      <c r="LHB174" s="79"/>
      <c r="LHC174" s="79"/>
      <c r="LHD174" s="79"/>
      <c r="LHE174" s="79"/>
      <c r="LHF174" s="79"/>
      <c r="LHG174" s="79"/>
      <c r="LHH174" s="80"/>
      <c r="LHI174" s="78" t="s">
        <v>121</v>
      </c>
      <c r="LHJ174" s="79"/>
      <c r="LHK174" s="79"/>
      <c r="LHL174" s="79"/>
      <c r="LHM174" s="79"/>
      <c r="LHN174" s="79"/>
      <c r="LHO174" s="79"/>
      <c r="LHP174" s="80"/>
      <c r="LHQ174" s="78" t="s">
        <v>121</v>
      </c>
      <c r="LHR174" s="79"/>
      <c r="LHS174" s="79"/>
      <c r="LHT174" s="79"/>
      <c r="LHU174" s="79"/>
      <c r="LHV174" s="79"/>
      <c r="LHW174" s="79"/>
      <c r="LHX174" s="80"/>
      <c r="LHY174" s="78" t="s">
        <v>121</v>
      </c>
      <c r="LHZ174" s="79"/>
      <c r="LIA174" s="79"/>
      <c r="LIB174" s="79"/>
      <c r="LIC174" s="79"/>
      <c r="LID174" s="79"/>
      <c r="LIE174" s="79"/>
      <c r="LIF174" s="80"/>
      <c r="LIG174" s="78" t="s">
        <v>121</v>
      </c>
      <c r="LIH174" s="79"/>
      <c r="LII174" s="79"/>
      <c r="LIJ174" s="79"/>
      <c r="LIK174" s="79"/>
      <c r="LIL174" s="79"/>
      <c r="LIM174" s="79"/>
      <c r="LIN174" s="80"/>
      <c r="LIO174" s="78" t="s">
        <v>121</v>
      </c>
      <c r="LIP174" s="79"/>
      <c r="LIQ174" s="79"/>
      <c r="LIR174" s="79"/>
      <c r="LIS174" s="79"/>
      <c r="LIT174" s="79"/>
      <c r="LIU174" s="79"/>
      <c r="LIV174" s="80"/>
      <c r="LIW174" s="78" t="s">
        <v>121</v>
      </c>
      <c r="LIX174" s="79"/>
      <c r="LIY174" s="79"/>
      <c r="LIZ174" s="79"/>
      <c r="LJA174" s="79"/>
      <c r="LJB174" s="79"/>
      <c r="LJC174" s="79"/>
      <c r="LJD174" s="80"/>
      <c r="LJE174" s="78" t="s">
        <v>121</v>
      </c>
      <c r="LJF174" s="79"/>
      <c r="LJG174" s="79"/>
      <c r="LJH174" s="79"/>
      <c r="LJI174" s="79"/>
      <c r="LJJ174" s="79"/>
      <c r="LJK174" s="79"/>
      <c r="LJL174" s="80"/>
      <c r="LJM174" s="78" t="s">
        <v>121</v>
      </c>
      <c r="LJN174" s="79"/>
      <c r="LJO174" s="79"/>
      <c r="LJP174" s="79"/>
      <c r="LJQ174" s="79"/>
      <c r="LJR174" s="79"/>
      <c r="LJS174" s="79"/>
      <c r="LJT174" s="80"/>
      <c r="LJU174" s="78" t="s">
        <v>121</v>
      </c>
      <c r="LJV174" s="79"/>
      <c r="LJW174" s="79"/>
      <c r="LJX174" s="79"/>
      <c r="LJY174" s="79"/>
      <c r="LJZ174" s="79"/>
      <c r="LKA174" s="79"/>
      <c r="LKB174" s="80"/>
      <c r="LKC174" s="78" t="s">
        <v>121</v>
      </c>
      <c r="LKD174" s="79"/>
      <c r="LKE174" s="79"/>
      <c r="LKF174" s="79"/>
      <c r="LKG174" s="79"/>
      <c r="LKH174" s="79"/>
      <c r="LKI174" s="79"/>
      <c r="LKJ174" s="80"/>
      <c r="LKK174" s="78" t="s">
        <v>121</v>
      </c>
      <c r="LKL174" s="79"/>
      <c r="LKM174" s="79"/>
      <c r="LKN174" s="79"/>
      <c r="LKO174" s="79"/>
      <c r="LKP174" s="79"/>
      <c r="LKQ174" s="79"/>
      <c r="LKR174" s="80"/>
      <c r="LKS174" s="78" t="s">
        <v>121</v>
      </c>
      <c r="LKT174" s="79"/>
      <c r="LKU174" s="79"/>
      <c r="LKV174" s="79"/>
      <c r="LKW174" s="79"/>
      <c r="LKX174" s="79"/>
      <c r="LKY174" s="79"/>
      <c r="LKZ174" s="80"/>
      <c r="LLA174" s="78" t="s">
        <v>121</v>
      </c>
      <c r="LLB174" s="79"/>
      <c r="LLC174" s="79"/>
      <c r="LLD174" s="79"/>
      <c r="LLE174" s="79"/>
      <c r="LLF174" s="79"/>
      <c r="LLG174" s="79"/>
      <c r="LLH174" s="80"/>
      <c r="LLI174" s="78" t="s">
        <v>121</v>
      </c>
      <c r="LLJ174" s="79"/>
      <c r="LLK174" s="79"/>
      <c r="LLL174" s="79"/>
      <c r="LLM174" s="79"/>
      <c r="LLN174" s="79"/>
      <c r="LLO174" s="79"/>
      <c r="LLP174" s="80"/>
      <c r="LLQ174" s="78" t="s">
        <v>121</v>
      </c>
      <c r="LLR174" s="79"/>
      <c r="LLS174" s="79"/>
      <c r="LLT174" s="79"/>
      <c r="LLU174" s="79"/>
      <c r="LLV174" s="79"/>
      <c r="LLW174" s="79"/>
      <c r="LLX174" s="80"/>
      <c r="LLY174" s="78" t="s">
        <v>121</v>
      </c>
      <c r="LLZ174" s="79"/>
      <c r="LMA174" s="79"/>
      <c r="LMB174" s="79"/>
      <c r="LMC174" s="79"/>
      <c r="LMD174" s="79"/>
      <c r="LME174" s="79"/>
      <c r="LMF174" s="80"/>
      <c r="LMG174" s="78" t="s">
        <v>121</v>
      </c>
      <c r="LMH174" s="79"/>
      <c r="LMI174" s="79"/>
      <c r="LMJ174" s="79"/>
      <c r="LMK174" s="79"/>
      <c r="LML174" s="79"/>
      <c r="LMM174" s="79"/>
      <c r="LMN174" s="80"/>
      <c r="LMO174" s="78" t="s">
        <v>121</v>
      </c>
      <c r="LMP174" s="79"/>
      <c r="LMQ174" s="79"/>
      <c r="LMR174" s="79"/>
      <c r="LMS174" s="79"/>
      <c r="LMT174" s="79"/>
      <c r="LMU174" s="79"/>
      <c r="LMV174" s="80"/>
      <c r="LMW174" s="78" t="s">
        <v>121</v>
      </c>
      <c r="LMX174" s="79"/>
      <c r="LMY174" s="79"/>
      <c r="LMZ174" s="79"/>
      <c r="LNA174" s="79"/>
      <c r="LNB174" s="79"/>
      <c r="LNC174" s="79"/>
      <c r="LND174" s="80"/>
      <c r="LNE174" s="78" t="s">
        <v>121</v>
      </c>
      <c r="LNF174" s="79"/>
      <c r="LNG174" s="79"/>
      <c r="LNH174" s="79"/>
      <c r="LNI174" s="79"/>
      <c r="LNJ174" s="79"/>
      <c r="LNK174" s="79"/>
      <c r="LNL174" s="80"/>
      <c r="LNM174" s="78" t="s">
        <v>121</v>
      </c>
      <c r="LNN174" s="79"/>
      <c r="LNO174" s="79"/>
      <c r="LNP174" s="79"/>
      <c r="LNQ174" s="79"/>
      <c r="LNR174" s="79"/>
      <c r="LNS174" s="79"/>
      <c r="LNT174" s="80"/>
      <c r="LNU174" s="78" t="s">
        <v>121</v>
      </c>
      <c r="LNV174" s="79"/>
      <c r="LNW174" s="79"/>
      <c r="LNX174" s="79"/>
      <c r="LNY174" s="79"/>
      <c r="LNZ174" s="79"/>
      <c r="LOA174" s="79"/>
      <c r="LOB174" s="80"/>
      <c r="LOC174" s="78" t="s">
        <v>121</v>
      </c>
      <c r="LOD174" s="79"/>
      <c r="LOE174" s="79"/>
      <c r="LOF174" s="79"/>
      <c r="LOG174" s="79"/>
      <c r="LOH174" s="79"/>
      <c r="LOI174" s="79"/>
      <c r="LOJ174" s="80"/>
      <c r="LOK174" s="78" t="s">
        <v>121</v>
      </c>
      <c r="LOL174" s="79"/>
      <c r="LOM174" s="79"/>
      <c r="LON174" s="79"/>
      <c r="LOO174" s="79"/>
      <c r="LOP174" s="79"/>
      <c r="LOQ174" s="79"/>
      <c r="LOR174" s="80"/>
      <c r="LOS174" s="78" t="s">
        <v>121</v>
      </c>
      <c r="LOT174" s="79"/>
      <c r="LOU174" s="79"/>
      <c r="LOV174" s="79"/>
      <c r="LOW174" s="79"/>
      <c r="LOX174" s="79"/>
      <c r="LOY174" s="79"/>
      <c r="LOZ174" s="80"/>
      <c r="LPA174" s="78" t="s">
        <v>121</v>
      </c>
      <c r="LPB174" s="79"/>
      <c r="LPC174" s="79"/>
      <c r="LPD174" s="79"/>
      <c r="LPE174" s="79"/>
      <c r="LPF174" s="79"/>
      <c r="LPG174" s="79"/>
      <c r="LPH174" s="80"/>
      <c r="LPI174" s="78" t="s">
        <v>121</v>
      </c>
      <c r="LPJ174" s="79"/>
      <c r="LPK174" s="79"/>
      <c r="LPL174" s="79"/>
      <c r="LPM174" s="79"/>
      <c r="LPN174" s="79"/>
      <c r="LPO174" s="79"/>
      <c r="LPP174" s="80"/>
      <c r="LPQ174" s="78" t="s">
        <v>121</v>
      </c>
      <c r="LPR174" s="79"/>
      <c r="LPS174" s="79"/>
      <c r="LPT174" s="79"/>
      <c r="LPU174" s="79"/>
      <c r="LPV174" s="79"/>
      <c r="LPW174" s="79"/>
      <c r="LPX174" s="80"/>
      <c r="LPY174" s="78" t="s">
        <v>121</v>
      </c>
      <c r="LPZ174" s="79"/>
      <c r="LQA174" s="79"/>
      <c r="LQB174" s="79"/>
      <c r="LQC174" s="79"/>
      <c r="LQD174" s="79"/>
      <c r="LQE174" s="79"/>
      <c r="LQF174" s="80"/>
      <c r="LQG174" s="78" t="s">
        <v>121</v>
      </c>
      <c r="LQH174" s="79"/>
      <c r="LQI174" s="79"/>
      <c r="LQJ174" s="79"/>
      <c r="LQK174" s="79"/>
      <c r="LQL174" s="79"/>
      <c r="LQM174" s="79"/>
      <c r="LQN174" s="80"/>
      <c r="LQO174" s="78" t="s">
        <v>121</v>
      </c>
      <c r="LQP174" s="79"/>
      <c r="LQQ174" s="79"/>
      <c r="LQR174" s="79"/>
      <c r="LQS174" s="79"/>
      <c r="LQT174" s="79"/>
      <c r="LQU174" s="79"/>
      <c r="LQV174" s="80"/>
      <c r="LQW174" s="78" t="s">
        <v>121</v>
      </c>
      <c r="LQX174" s="79"/>
      <c r="LQY174" s="79"/>
      <c r="LQZ174" s="79"/>
      <c r="LRA174" s="79"/>
      <c r="LRB174" s="79"/>
      <c r="LRC174" s="79"/>
      <c r="LRD174" s="80"/>
      <c r="LRE174" s="78" t="s">
        <v>121</v>
      </c>
      <c r="LRF174" s="79"/>
      <c r="LRG174" s="79"/>
      <c r="LRH174" s="79"/>
      <c r="LRI174" s="79"/>
      <c r="LRJ174" s="79"/>
      <c r="LRK174" s="79"/>
      <c r="LRL174" s="80"/>
      <c r="LRM174" s="78" t="s">
        <v>121</v>
      </c>
      <c r="LRN174" s="79"/>
      <c r="LRO174" s="79"/>
      <c r="LRP174" s="79"/>
      <c r="LRQ174" s="79"/>
      <c r="LRR174" s="79"/>
      <c r="LRS174" s="79"/>
      <c r="LRT174" s="80"/>
      <c r="LRU174" s="78" t="s">
        <v>121</v>
      </c>
      <c r="LRV174" s="79"/>
      <c r="LRW174" s="79"/>
      <c r="LRX174" s="79"/>
      <c r="LRY174" s="79"/>
      <c r="LRZ174" s="79"/>
      <c r="LSA174" s="79"/>
      <c r="LSB174" s="80"/>
      <c r="LSC174" s="78" t="s">
        <v>121</v>
      </c>
      <c r="LSD174" s="79"/>
      <c r="LSE174" s="79"/>
      <c r="LSF174" s="79"/>
      <c r="LSG174" s="79"/>
      <c r="LSH174" s="79"/>
      <c r="LSI174" s="79"/>
      <c r="LSJ174" s="80"/>
      <c r="LSK174" s="78" t="s">
        <v>121</v>
      </c>
      <c r="LSL174" s="79"/>
      <c r="LSM174" s="79"/>
      <c r="LSN174" s="79"/>
      <c r="LSO174" s="79"/>
      <c r="LSP174" s="79"/>
      <c r="LSQ174" s="79"/>
      <c r="LSR174" s="80"/>
      <c r="LSS174" s="78" t="s">
        <v>121</v>
      </c>
      <c r="LST174" s="79"/>
      <c r="LSU174" s="79"/>
      <c r="LSV174" s="79"/>
      <c r="LSW174" s="79"/>
      <c r="LSX174" s="79"/>
      <c r="LSY174" s="79"/>
      <c r="LSZ174" s="80"/>
      <c r="LTA174" s="78" t="s">
        <v>121</v>
      </c>
      <c r="LTB174" s="79"/>
      <c r="LTC174" s="79"/>
      <c r="LTD174" s="79"/>
      <c r="LTE174" s="79"/>
      <c r="LTF174" s="79"/>
      <c r="LTG174" s="79"/>
      <c r="LTH174" s="80"/>
      <c r="LTI174" s="78" t="s">
        <v>121</v>
      </c>
      <c r="LTJ174" s="79"/>
      <c r="LTK174" s="79"/>
      <c r="LTL174" s="79"/>
      <c r="LTM174" s="79"/>
      <c r="LTN174" s="79"/>
      <c r="LTO174" s="79"/>
      <c r="LTP174" s="80"/>
      <c r="LTQ174" s="78" t="s">
        <v>121</v>
      </c>
      <c r="LTR174" s="79"/>
      <c r="LTS174" s="79"/>
      <c r="LTT174" s="79"/>
      <c r="LTU174" s="79"/>
      <c r="LTV174" s="79"/>
      <c r="LTW174" s="79"/>
      <c r="LTX174" s="80"/>
      <c r="LTY174" s="78" t="s">
        <v>121</v>
      </c>
      <c r="LTZ174" s="79"/>
      <c r="LUA174" s="79"/>
      <c r="LUB174" s="79"/>
      <c r="LUC174" s="79"/>
      <c r="LUD174" s="79"/>
      <c r="LUE174" s="79"/>
      <c r="LUF174" s="80"/>
      <c r="LUG174" s="78" t="s">
        <v>121</v>
      </c>
      <c r="LUH174" s="79"/>
      <c r="LUI174" s="79"/>
      <c r="LUJ174" s="79"/>
      <c r="LUK174" s="79"/>
      <c r="LUL174" s="79"/>
      <c r="LUM174" s="79"/>
      <c r="LUN174" s="80"/>
      <c r="LUO174" s="78" t="s">
        <v>121</v>
      </c>
      <c r="LUP174" s="79"/>
      <c r="LUQ174" s="79"/>
      <c r="LUR174" s="79"/>
      <c r="LUS174" s="79"/>
      <c r="LUT174" s="79"/>
      <c r="LUU174" s="79"/>
      <c r="LUV174" s="80"/>
      <c r="LUW174" s="78" t="s">
        <v>121</v>
      </c>
      <c r="LUX174" s="79"/>
      <c r="LUY174" s="79"/>
      <c r="LUZ174" s="79"/>
      <c r="LVA174" s="79"/>
      <c r="LVB174" s="79"/>
      <c r="LVC174" s="79"/>
      <c r="LVD174" s="80"/>
      <c r="LVE174" s="78" t="s">
        <v>121</v>
      </c>
      <c r="LVF174" s="79"/>
      <c r="LVG174" s="79"/>
      <c r="LVH174" s="79"/>
      <c r="LVI174" s="79"/>
      <c r="LVJ174" s="79"/>
      <c r="LVK174" s="79"/>
      <c r="LVL174" s="80"/>
      <c r="LVM174" s="78" t="s">
        <v>121</v>
      </c>
      <c r="LVN174" s="79"/>
      <c r="LVO174" s="79"/>
      <c r="LVP174" s="79"/>
      <c r="LVQ174" s="79"/>
      <c r="LVR174" s="79"/>
      <c r="LVS174" s="79"/>
      <c r="LVT174" s="80"/>
      <c r="LVU174" s="78" t="s">
        <v>121</v>
      </c>
      <c r="LVV174" s="79"/>
      <c r="LVW174" s="79"/>
      <c r="LVX174" s="79"/>
      <c r="LVY174" s="79"/>
      <c r="LVZ174" s="79"/>
      <c r="LWA174" s="79"/>
      <c r="LWB174" s="80"/>
      <c r="LWC174" s="78" t="s">
        <v>121</v>
      </c>
      <c r="LWD174" s="79"/>
      <c r="LWE174" s="79"/>
      <c r="LWF174" s="79"/>
      <c r="LWG174" s="79"/>
      <c r="LWH174" s="79"/>
      <c r="LWI174" s="79"/>
      <c r="LWJ174" s="80"/>
      <c r="LWK174" s="78" t="s">
        <v>121</v>
      </c>
      <c r="LWL174" s="79"/>
      <c r="LWM174" s="79"/>
      <c r="LWN174" s="79"/>
      <c r="LWO174" s="79"/>
      <c r="LWP174" s="79"/>
      <c r="LWQ174" s="79"/>
      <c r="LWR174" s="80"/>
      <c r="LWS174" s="78" t="s">
        <v>121</v>
      </c>
      <c r="LWT174" s="79"/>
      <c r="LWU174" s="79"/>
      <c r="LWV174" s="79"/>
      <c r="LWW174" s="79"/>
      <c r="LWX174" s="79"/>
      <c r="LWY174" s="79"/>
      <c r="LWZ174" s="80"/>
      <c r="LXA174" s="78" t="s">
        <v>121</v>
      </c>
      <c r="LXB174" s="79"/>
      <c r="LXC174" s="79"/>
      <c r="LXD174" s="79"/>
      <c r="LXE174" s="79"/>
      <c r="LXF174" s="79"/>
      <c r="LXG174" s="79"/>
      <c r="LXH174" s="80"/>
      <c r="LXI174" s="78" t="s">
        <v>121</v>
      </c>
      <c r="LXJ174" s="79"/>
      <c r="LXK174" s="79"/>
      <c r="LXL174" s="79"/>
      <c r="LXM174" s="79"/>
      <c r="LXN174" s="79"/>
      <c r="LXO174" s="79"/>
      <c r="LXP174" s="80"/>
      <c r="LXQ174" s="78" t="s">
        <v>121</v>
      </c>
      <c r="LXR174" s="79"/>
      <c r="LXS174" s="79"/>
      <c r="LXT174" s="79"/>
      <c r="LXU174" s="79"/>
      <c r="LXV174" s="79"/>
      <c r="LXW174" s="79"/>
      <c r="LXX174" s="80"/>
      <c r="LXY174" s="78" t="s">
        <v>121</v>
      </c>
      <c r="LXZ174" s="79"/>
      <c r="LYA174" s="79"/>
      <c r="LYB174" s="79"/>
      <c r="LYC174" s="79"/>
      <c r="LYD174" s="79"/>
      <c r="LYE174" s="79"/>
      <c r="LYF174" s="80"/>
      <c r="LYG174" s="78" t="s">
        <v>121</v>
      </c>
      <c r="LYH174" s="79"/>
      <c r="LYI174" s="79"/>
      <c r="LYJ174" s="79"/>
      <c r="LYK174" s="79"/>
      <c r="LYL174" s="79"/>
      <c r="LYM174" s="79"/>
      <c r="LYN174" s="80"/>
      <c r="LYO174" s="78" t="s">
        <v>121</v>
      </c>
      <c r="LYP174" s="79"/>
      <c r="LYQ174" s="79"/>
      <c r="LYR174" s="79"/>
      <c r="LYS174" s="79"/>
      <c r="LYT174" s="79"/>
      <c r="LYU174" s="79"/>
      <c r="LYV174" s="80"/>
      <c r="LYW174" s="78" t="s">
        <v>121</v>
      </c>
      <c r="LYX174" s="79"/>
      <c r="LYY174" s="79"/>
      <c r="LYZ174" s="79"/>
      <c r="LZA174" s="79"/>
      <c r="LZB174" s="79"/>
      <c r="LZC174" s="79"/>
      <c r="LZD174" s="80"/>
      <c r="LZE174" s="78" t="s">
        <v>121</v>
      </c>
      <c r="LZF174" s="79"/>
      <c r="LZG174" s="79"/>
      <c r="LZH174" s="79"/>
      <c r="LZI174" s="79"/>
      <c r="LZJ174" s="79"/>
      <c r="LZK174" s="79"/>
      <c r="LZL174" s="80"/>
      <c r="LZM174" s="78" t="s">
        <v>121</v>
      </c>
      <c r="LZN174" s="79"/>
      <c r="LZO174" s="79"/>
      <c r="LZP174" s="79"/>
      <c r="LZQ174" s="79"/>
      <c r="LZR174" s="79"/>
      <c r="LZS174" s="79"/>
      <c r="LZT174" s="80"/>
      <c r="LZU174" s="78" t="s">
        <v>121</v>
      </c>
      <c r="LZV174" s="79"/>
      <c r="LZW174" s="79"/>
      <c r="LZX174" s="79"/>
      <c r="LZY174" s="79"/>
      <c r="LZZ174" s="79"/>
      <c r="MAA174" s="79"/>
      <c r="MAB174" s="80"/>
      <c r="MAC174" s="78" t="s">
        <v>121</v>
      </c>
      <c r="MAD174" s="79"/>
      <c r="MAE174" s="79"/>
      <c r="MAF174" s="79"/>
      <c r="MAG174" s="79"/>
      <c r="MAH174" s="79"/>
      <c r="MAI174" s="79"/>
      <c r="MAJ174" s="80"/>
      <c r="MAK174" s="78" t="s">
        <v>121</v>
      </c>
      <c r="MAL174" s="79"/>
      <c r="MAM174" s="79"/>
      <c r="MAN174" s="79"/>
      <c r="MAO174" s="79"/>
      <c r="MAP174" s="79"/>
      <c r="MAQ174" s="79"/>
      <c r="MAR174" s="80"/>
      <c r="MAS174" s="78" t="s">
        <v>121</v>
      </c>
      <c r="MAT174" s="79"/>
      <c r="MAU174" s="79"/>
      <c r="MAV174" s="79"/>
      <c r="MAW174" s="79"/>
      <c r="MAX174" s="79"/>
      <c r="MAY174" s="79"/>
      <c r="MAZ174" s="80"/>
      <c r="MBA174" s="78" t="s">
        <v>121</v>
      </c>
      <c r="MBB174" s="79"/>
      <c r="MBC174" s="79"/>
      <c r="MBD174" s="79"/>
      <c r="MBE174" s="79"/>
      <c r="MBF174" s="79"/>
      <c r="MBG174" s="79"/>
      <c r="MBH174" s="80"/>
      <c r="MBI174" s="78" t="s">
        <v>121</v>
      </c>
      <c r="MBJ174" s="79"/>
      <c r="MBK174" s="79"/>
      <c r="MBL174" s="79"/>
      <c r="MBM174" s="79"/>
      <c r="MBN174" s="79"/>
      <c r="MBO174" s="79"/>
      <c r="MBP174" s="80"/>
      <c r="MBQ174" s="78" t="s">
        <v>121</v>
      </c>
      <c r="MBR174" s="79"/>
      <c r="MBS174" s="79"/>
      <c r="MBT174" s="79"/>
      <c r="MBU174" s="79"/>
      <c r="MBV174" s="79"/>
      <c r="MBW174" s="79"/>
      <c r="MBX174" s="80"/>
      <c r="MBY174" s="78" t="s">
        <v>121</v>
      </c>
      <c r="MBZ174" s="79"/>
      <c r="MCA174" s="79"/>
      <c r="MCB174" s="79"/>
      <c r="MCC174" s="79"/>
      <c r="MCD174" s="79"/>
      <c r="MCE174" s="79"/>
      <c r="MCF174" s="80"/>
      <c r="MCG174" s="78" t="s">
        <v>121</v>
      </c>
      <c r="MCH174" s="79"/>
      <c r="MCI174" s="79"/>
      <c r="MCJ174" s="79"/>
      <c r="MCK174" s="79"/>
      <c r="MCL174" s="79"/>
      <c r="MCM174" s="79"/>
      <c r="MCN174" s="80"/>
      <c r="MCO174" s="78" t="s">
        <v>121</v>
      </c>
      <c r="MCP174" s="79"/>
      <c r="MCQ174" s="79"/>
      <c r="MCR174" s="79"/>
      <c r="MCS174" s="79"/>
      <c r="MCT174" s="79"/>
      <c r="MCU174" s="79"/>
      <c r="MCV174" s="80"/>
      <c r="MCW174" s="78" t="s">
        <v>121</v>
      </c>
      <c r="MCX174" s="79"/>
      <c r="MCY174" s="79"/>
      <c r="MCZ174" s="79"/>
      <c r="MDA174" s="79"/>
      <c r="MDB174" s="79"/>
      <c r="MDC174" s="79"/>
      <c r="MDD174" s="80"/>
      <c r="MDE174" s="78" t="s">
        <v>121</v>
      </c>
      <c r="MDF174" s="79"/>
      <c r="MDG174" s="79"/>
      <c r="MDH174" s="79"/>
      <c r="MDI174" s="79"/>
      <c r="MDJ174" s="79"/>
      <c r="MDK174" s="79"/>
      <c r="MDL174" s="80"/>
      <c r="MDM174" s="78" t="s">
        <v>121</v>
      </c>
      <c r="MDN174" s="79"/>
      <c r="MDO174" s="79"/>
      <c r="MDP174" s="79"/>
      <c r="MDQ174" s="79"/>
      <c r="MDR174" s="79"/>
      <c r="MDS174" s="79"/>
      <c r="MDT174" s="80"/>
      <c r="MDU174" s="78" t="s">
        <v>121</v>
      </c>
      <c r="MDV174" s="79"/>
      <c r="MDW174" s="79"/>
      <c r="MDX174" s="79"/>
      <c r="MDY174" s="79"/>
      <c r="MDZ174" s="79"/>
      <c r="MEA174" s="79"/>
      <c r="MEB174" s="80"/>
      <c r="MEC174" s="78" t="s">
        <v>121</v>
      </c>
      <c r="MED174" s="79"/>
      <c r="MEE174" s="79"/>
      <c r="MEF174" s="79"/>
      <c r="MEG174" s="79"/>
      <c r="MEH174" s="79"/>
      <c r="MEI174" s="79"/>
      <c r="MEJ174" s="80"/>
      <c r="MEK174" s="78" t="s">
        <v>121</v>
      </c>
      <c r="MEL174" s="79"/>
      <c r="MEM174" s="79"/>
      <c r="MEN174" s="79"/>
      <c r="MEO174" s="79"/>
      <c r="MEP174" s="79"/>
      <c r="MEQ174" s="79"/>
      <c r="MER174" s="80"/>
      <c r="MES174" s="78" t="s">
        <v>121</v>
      </c>
      <c r="MET174" s="79"/>
      <c r="MEU174" s="79"/>
      <c r="MEV174" s="79"/>
      <c r="MEW174" s="79"/>
      <c r="MEX174" s="79"/>
      <c r="MEY174" s="79"/>
      <c r="MEZ174" s="80"/>
      <c r="MFA174" s="78" t="s">
        <v>121</v>
      </c>
      <c r="MFB174" s="79"/>
      <c r="MFC174" s="79"/>
      <c r="MFD174" s="79"/>
      <c r="MFE174" s="79"/>
      <c r="MFF174" s="79"/>
      <c r="MFG174" s="79"/>
      <c r="MFH174" s="80"/>
      <c r="MFI174" s="78" t="s">
        <v>121</v>
      </c>
      <c r="MFJ174" s="79"/>
      <c r="MFK174" s="79"/>
      <c r="MFL174" s="79"/>
      <c r="MFM174" s="79"/>
      <c r="MFN174" s="79"/>
      <c r="MFO174" s="79"/>
      <c r="MFP174" s="80"/>
      <c r="MFQ174" s="78" t="s">
        <v>121</v>
      </c>
      <c r="MFR174" s="79"/>
      <c r="MFS174" s="79"/>
      <c r="MFT174" s="79"/>
      <c r="MFU174" s="79"/>
      <c r="MFV174" s="79"/>
      <c r="MFW174" s="79"/>
      <c r="MFX174" s="80"/>
      <c r="MFY174" s="78" t="s">
        <v>121</v>
      </c>
      <c r="MFZ174" s="79"/>
      <c r="MGA174" s="79"/>
      <c r="MGB174" s="79"/>
      <c r="MGC174" s="79"/>
      <c r="MGD174" s="79"/>
      <c r="MGE174" s="79"/>
      <c r="MGF174" s="80"/>
      <c r="MGG174" s="78" t="s">
        <v>121</v>
      </c>
      <c r="MGH174" s="79"/>
      <c r="MGI174" s="79"/>
      <c r="MGJ174" s="79"/>
      <c r="MGK174" s="79"/>
      <c r="MGL174" s="79"/>
      <c r="MGM174" s="79"/>
      <c r="MGN174" s="80"/>
      <c r="MGO174" s="78" t="s">
        <v>121</v>
      </c>
      <c r="MGP174" s="79"/>
      <c r="MGQ174" s="79"/>
      <c r="MGR174" s="79"/>
      <c r="MGS174" s="79"/>
      <c r="MGT174" s="79"/>
      <c r="MGU174" s="79"/>
      <c r="MGV174" s="80"/>
      <c r="MGW174" s="78" t="s">
        <v>121</v>
      </c>
      <c r="MGX174" s="79"/>
      <c r="MGY174" s="79"/>
      <c r="MGZ174" s="79"/>
      <c r="MHA174" s="79"/>
      <c r="MHB174" s="79"/>
      <c r="MHC174" s="79"/>
      <c r="MHD174" s="80"/>
      <c r="MHE174" s="78" t="s">
        <v>121</v>
      </c>
      <c r="MHF174" s="79"/>
      <c r="MHG174" s="79"/>
      <c r="MHH174" s="79"/>
      <c r="MHI174" s="79"/>
      <c r="MHJ174" s="79"/>
      <c r="MHK174" s="79"/>
      <c r="MHL174" s="80"/>
      <c r="MHM174" s="78" t="s">
        <v>121</v>
      </c>
      <c r="MHN174" s="79"/>
      <c r="MHO174" s="79"/>
      <c r="MHP174" s="79"/>
      <c r="MHQ174" s="79"/>
      <c r="MHR174" s="79"/>
      <c r="MHS174" s="79"/>
      <c r="MHT174" s="80"/>
      <c r="MHU174" s="78" t="s">
        <v>121</v>
      </c>
      <c r="MHV174" s="79"/>
      <c r="MHW174" s="79"/>
      <c r="MHX174" s="79"/>
      <c r="MHY174" s="79"/>
      <c r="MHZ174" s="79"/>
      <c r="MIA174" s="79"/>
      <c r="MIB174" s="80"/>
      <c r="MIC174" s="78" t="s">
        <v>121</v>
      </c>
      <c r="MID174" s="79"/>
      <c r="MIE174" s="79"/>
      <c r="MIF174" s="79"/>
      <c r="MIG174" s="79"/>
      <c r="MIH174" s="79"/>
      <c r="MII174" s="79"/>
      <c r="MIJ174" s="80"/>
      <c r="MIK174" s="78" t="s">
        <v>121</v>
      </c>
      <c r="MIL174" s="79"/>
      <c r="MIM174" s="79"/>
      <c r="MIN174" s="79"/>
      <c r="MIO174" s="79"/>
      <c r="MIP174" s="79"/>
      <c r="MIQ174" s="79"/>
      <c r="MIR174" s="80"/>
      <c r="MIS174" s="78" t="s">
        <v>121</v>
      </c>
      <c r="MIT174" s="79"/>
      <c r="MIU174" s="79"/>
      <c r="MIV174" s="79"/>
      <c r="MIW174" s="79"/>
      <c r="MIX174" s="79"/>
      <c r="MIY174" s="79"/>
      <c r="MIZ174" s="80"/>
      <c r="MJA174" s="78" t="s">
        <v>121</v>
      </c>
      <c r="MJB174" s="79"/>
      <c r="MJC174" s="79"/>
      <c r="MJD174" s="79"/>
      <c r="MJE174" s="79"/>
      <c r="MJF174" s="79"/>
      <c r="MJG174" s="79"/>
      <c r="MJH174" s="80"/>
      <c r="MJI174" s="78" t="s">
        <v>121</v>
      </c>
      <c r="MJJ174" s="79"/>
      <c r="MJK174" s="79"/>
      <c r="MJL174" s="79"/>
      <c r="MJM174" s="79"/>
      <c r="MJN174" s="79"/>
      <c r="MJO174" s="79"/>
      <c r="MJP174" s="80"/>
      <c r="MJQ174" s="78" t="s">
        <v>121</v>
      </c>
      <c r="MJR174" s="79"/>
      <c r="MJS174" s="79"/>
      <c r="MJT174" s="79"/>
      <c r="MJU174" s="79"/>
      <c r="MJV174" s="79"/>
      <c r="MJW174" s="79"/>
      <c r="MJX174" s="80"/>
      <c r="MJY174" s="78" t="s">
        <v>121</v>
      </c>
      <c r="MJZ174" s="79"/>
      <c r="MKA174" s="79"/>
      <c r="MKB174" s="79"/>
      <c r="MKC174" s="79"/>
      <c r="MKD174" s="79"/>
      <c r="MKE174" s="79"/>
      <c r="MKF174" s="80"/>
      <c r="MKG174" s="78" t="s">
        <v>121</v>
      </c>
      <c r="MKH174" s="79"/>
      <c r="MKI174" s="79"/>
      <c r="MKJ174" s="79"/>
      <c r="MKK174" s="79"/>
      <c r="MKL174" s="79"/>
      <c r="MKM174" s="79"/>
      <c r="MKN174" s="80"/>
      <c r="MKO174" s="78" t="s">
        <v>121</v>
      </c>
      <c r="MKP174" s="79"/>
      <c r="MKQ174" s="79"/>
      <c r="MKR174" s="79"/>
      <c r="MKS174" s="79"/>
      <c r="MKT174" s="79"/>
      <c r="MKU174" s="79"/>
      <c r="MKV174" s="80"/>
      <c r="MKW174" s="78" t="s">
        <v>121</v>
      </c>
      <c r="MKX174" s="79"/>
      <c r="MKY174" s="79"/>
      <c r="MKZ174" s="79"/>
      <c r="MLA174" s="79"/>
      <c r="MLB174" s="79"/>
      <c r="MLC174" s="79"/>
      <c r="MLD174" s="80"/>
      <c r="MLE174" s="78" t="s">
        <v>121</v>
      </c>
      <c r="MLF174" s="79"/>
      <c r="MLG174" s="79"/>
      <c r="MLH174" s="79"/>
      <c r="MLI174" s="79"/>
      <c r="MLJ174" s="79"/>
      <c r="MLK174" s="79"/>
      <c r="MLL174" s="80"/>
      <c r="MLM174" s="78" t="s">
        <v>121</v>
      </c>
      <c r="MLN174" s="79"/>
      <c r="MLO174" s="79"/>
      <c r="MLP174" s="79"/>
      <c r="MLQ174" s="79"/>
      <c r="MLR174" s="79"/>
      <c r="MLS174" s="79"/>
      <c r="MLT174" s="80"/>
      <c r="MLU174" s="78" t="s">
        <v>121</v>
      </c>
      <c r="MLV174" s="79"/>
      <c r="MLW174" s="79"/>
      <c r="MLX174" s="79"/>
      <c r="MLY174" s="79"/>
      <c r="MLZ174" s="79"/>
      <c r="MMA174" s="79"/>
      <c r="MMB174" s="80"/>
      <c r="MMC174" s="78" t="s">
        <v>121</v>
      </c>
      <c r="MMD174" s="79"/>
      <c r="MME174" s="79"/>
      <c r="MMF174" s="79"/>
      <c r="MMG174" s="79"/>
      <c r="MMH174" s="79"/>
      <c r="MMI174" s="79"/>
      <c r="MMJ174" s="80"/>
      <c r="MMK174" s="78" t="s">
        <v>121</v>
      </c>
      <c r="MML174" s="79"/>
      <c r="MMM174" s="79"/>
      <c r="MMN174" s="79"/>
      <c r="MMO174" s="79"/>
      <c r="MMP174" s="79"/>
      <c r="MMQ174" s="79"/>
      <c r="MMR174" s="80"/>
      <c r="MMS174" s="78" t="s">
        <v>121</v>
      </c>
      <c r="MMT174" s="79"/>
      <c r="MMU174" s="79"/>
      <c r="MMV174" s="79"/>
      <c r="MMW174" s="79"/>
      <c r="MMX174" s="79"/>
      <c r="MMY174" s="79"/>
      <c r="MMZ174" s="80"/>
      <c r="MNA174" s="78" t="s">
        <v>121</v>
      </c>
      <c r="MNB174" s="79"/>
      <c r="MNC174" s="79"/>
      <c r="MND174" s="79"/>
      <c r="MNE174" s="79"/>
      <c r="MNF174" s="79"/>
      <c r="MNG174" s="79"/>
      <c r="MNH174" s="80"/>
      <c r="MNI174" s="78" t="s">
        <v>121</v>
      </c>
      <c r="MNJ174" s="79"/>
      <c r="MNK174" s="79"/>
      <c r="MNL174" s="79"/>
      <c r="MNM174" s="79"/>
      <c r="MNN174" s="79"/>
      <c r="MNO174" s="79"/>
      <c r="MNP174" s="80"/>
      <c r="MNQ174" s="78" t="s">
        <v>121</v>
      </c>
      <c r="MNR174" s="79"/>
      <c r="MNS174" s="79"/>
      <c r="MNT174" s="79"/>
      <c r="MNU174" s="79"/>
      <c r="MNV174" s="79"/>
      <c r="MNW174" s="79"/>
      <c r="MNX174" s="80"/>
      <c r="MNY174" s="78" t="s">
        <v>121</v>
      </c>
      <c r="MNZ174" s="79"/>
      <c r="MOA174" s="79"/>
      <c r="MOB174" s="79"/>
      <c r="MOC174" s="79"/>
      <c r="MOD174" s="79"/>
      <c r="MOE174" s="79"/>
      <c r="MOF174" s="80"/>
      <c r="MOG174" s="78" t="s">
        <v>121</v>
      </c>
      <c r="MOH174" s="79"/>
      <c r="MOI174" s="79"/>
      <c r="MOJ174" s="79"/>
      <c r="MOK174" s="79"/>
      <c r="MOL174" s="79"/>
      <c r="MOM174" s="79"/>
      <c r="MON174" s="80"/>
      <c r="MOO174" s="78" t="s">
        <v>121</v>
      </c>
      <c r="MOP174" s="79"/>
      <c r="MOQ174" s="79"/>
      <c r="MOR174" s="79"/>
      <c r="MOS174" s="79"/>
      <c r="MOT174" s="79"/>
      <c r="MOU174" s="79"/>
      <c r="MOV174" s="80"/>
      <c r="MOW174" s="78" t="s">
        <v>121</v>
      </c>
      <c r="MOX174" s="79"/>
      <c r="MOY174" s="79"/>
      <c r="MOZ174" s="79"/>
      <c r="MPA174" s="79"/>
      <c r="MPB174" s="79"/>
      <c r="MPC174" s="79"/>
      <c r="MPD174" s="80"/>
      <c r="MPE174" s="78" t="s">
        <v>121</v>
      </c>
      <c r="MPF174" s="79"/>
      <c r="MPG174" s="79"/>
      <c r="MPH174" s="79"/>
      <c r="MPI174" s="79"/>
      <c r="MPJ174" s="79"/>
      <c r="MPK174" s="79"/>
      <c r="MPL174" s="80"/>
      <c r="MPM174" s="78" t="s">
        <v>121</v>
      </c>
      <c r="MPN174" s="79"/>
      <c r="MPO174" s="79"/>
      <c r="MPP174" s="79"/>
      <c r="MPQ174" s="79"/>
      <c r="MPR174" s="79"/>
      <c r="MPS174" s="79"/>
      <c r="MPT174" s="80"/>
      <c r="MPU174" s="78" t="s">
        <v>121</v>
      </c>
      <c r="MPV174" s="79"/>
      <c r="MPW174" s="79"/>
      <c r="MPX174" s="79"/>
      <c r="MPY174" s="79"/>
      <c r="MPZ174" s="79"/>
      <c r="MQA174" s="79"/>
      <c r="MQB174" s="80"/>
      <c r="MQC174" s="78" t="s">
        <v>121</v>
      </c>
      <c r="MQD174" s="79"/>
      <c r="MQE174" s="79"/>
      <c r="MQF174" s="79"/>
      <c r="MQG174" s="79"/>
      <c r="MQH174" s="79"/>
      <c r="MQI174" s="79"/>
      <c r="MQJ174" s="80"/>
      <c r="MQK174" s="78" t="s">
        <v>121</v>
      </c>
      <c r="MQL174" s="79"/>
      <c r="MQM174" s="79"/>
      <c r="MQN174" s="79"/>
      <c r="MQO174" s="79"/>
      <c r="MQP174" s="79"/>
      <c r="MQQ174" s="79"/>
      <c r="MQR174" s="80"/>
      <c r="MQS174" s="78" t="s">
        <v>121</v>
      </c>
      <c r="MQT174" s="79"/>
      <c r="MQU174" s="79"/>
      <c r="MQV174" s="79"/>
      <c r="MQW174" s="79"/>
      <c r="MQX174" s="79"/>
      <c r="MQY174" s="79"/>
      <c r="MQZ174" s="80"/>
      <c r="MRA174" s="78" t="s">
        <v>121</v>
      </c>
      <c r="MRB174" s="79"/>
      <c r="MRC174" s="79"/>
      <c r="MRD174" s="79"/>
      <c r="MRE174" s="79"/>
      <c r="MRF174" s="79"/>
      <c r="MRG174" s="79"/>
      <c r="MRH174" s="80"/>
      <c r="MRI174" s="78" t="s">
        <v>121</v>
      </c>
      <c r="MRJ174" s="79"/>
      <c r="MRK174" s="79"/>
      <c r="MRL174" s="79"/>
      <c r="MRM174" s="79"/>
      <c r="MRN174" s="79"/>
      <c r="MRO174" s="79"/>
      <c r="MRP174" s="80"/>
      <c r="MRQ174" s="78" t="s">
        <v>121</v>
      </c>
      <c r="MRR174" s="79"/>
      <c r="MRS174" s="79"/>
      <c r="MRT174" s="79"/>
      <c r="MRU174" s="79"/>
      <c r="MRV174" s="79"/>
      <c r="MRW174" s="79"/>
      <c r="MRX174" s="80"/>
      <c r="MRY174" s="78" t="s">
        <v>121</v>
      </c>
      <c r="MRZ174" s="79"/>
      <c r="MSA174" s="79"/>
      <c r="MSB174" s="79"/>
      <c r="MSC174" s="79"/>
      <c r="MSD174" s="79"/>
      <c r="MSE174" s="79"/>
      <c r="MSF174" s="80"/>
      <c r="MSG174" s="78" t="s">
        <v>121</v>
      </c>
      <c r="MSH174" s="79"/>
      <c r="MSI174" s="79"/>
      <c r="MSJ174" s="79"/>
      <c r="MSK174" s="79"/>
      <c r="MSL174" s="79"/>
      <c r="MSM174" s="79"/>
      <c r="MSN174" s="80"/>
      <c r="MSO174" s="78" t="s">
        <v>121</v>
      </c>
      <c r="MSP174" s="79"/>
      <c r="MSQ174" s="79"/>
      <c r="MSR174" s="79"/>
      <c r="MSS174" s="79"/>
      <c r="MST174" s="79"/>
      <c r="MSU174" s="79"/>
      <c r="MSV174" s="80"/>
      <c r="MSW174" s="78" t="s">
        <v>121</v>
      </c>
      <c r="MSX174" s="79"/>
      <c r="MSY174" s="79"/>
      <c r="MSZ174" s="79"/>
      <c r="MTA174" s="79"/>
      <c r="MTB174" s="79"/>
      <c r="MTC174" s="79"/>
      <c r="MTD174" s="80"/>
      <c r="MTE174" s="78" t="s">
        <v>121</v>
      </c>
      <c r="MTF174" s="79"/>
      <c r="MTG174" s="79"/>
      <c r="MTH174" s="79"/>
      <c r="MTI174" s="79"/>
      <c r="MTJ174" s="79"/>
      <c r="MTK174" s="79"/>
      <c r="MTL174" s="80"/>
      <c r="MTM174" s="78" t="s">
        <v>121</v>
      </c>
      <c r="MTN174" s="79"/>
      <c r="MTO174" s="79"/>
      <c r="MTP174" s="79"/>
      <c r="MTQ174" s="79"/>
      <c r="MTR174" s="79"/>
      <c r="MTS174" s="79"/>
      <c r="MTT174" s="80"/>
      <c r="MTU174" s="78" t="s">
        <v>121</v>
      </c>
      <c r="MTV174" s="79"/>
      <c r="MTW174" s="79"/>
      <c r="MTX174" s="79"/>
      <c r="MTY174" s="79"/>
      <c r="MTZ174" s="79"/>
      <c r="MUA174" s="79"/>
      <c r="MUB174" s="80"/>
      <c r="MUC174" s="78" t="s">
        <v>121</v>
      </c>
      <c r="MUD174" s="79"/>
      <c r="MUE174" s="79"/>
      <c r="MUF174" s="79"/>
      <c r="MUG174" s="79"/>
      <c r="MUH174" s="79"/>
      <c r="MUI174" s="79"/>
      <c r="MUJ174" s="80"/>
      <c r="MUK174" s="78" t="s">
        <v>121</v>
      </c>
      <c r="MUL174" s="79"/>
      <c r="MUM174" s="79"/>
      <c r="MUN174" s="79"/>
      <c r="MUO174" s="79"/>
      <c r="MUP174" s="79"/>
      <c r="MUQ174" s="79"/>
      <c r="MUR174" s="80"/>
      <c r="MUS174" s="78" t="s">
        <v>121</v>
      </c>
      <c r="MUT174" s="79"/>
      <c r="MUU174" s="79"/>
      <c r="MUV174" s="79"/>
      <c r="MUW174" s="79"/>
      <c r="MUX174" s="79"/>
      <c r="MUY174" s="79"/>
      <c r="MUZ174" s="80"/>
      <c r="MVA174" s="78" t="s">
        <v>121</v>
      </c>
      <c r="MVB174" s="79"/>
      <c r="MVC174" s="79"/>
      <c r="MVD174" s="79"/>
      <c r="MVE174" s="79"/>
      <c r="MVF174" s="79"/>
      <c r="MVG174" s="79"/>
      <c r="MVH174" s="80"/>
      <c r="MVI174" s="78" t="s">
        <v>121</v>
      </c>
      <c r="MVJ174" s="79"/>
      <c r="MVK174" s="79"/>
      <c r="MVL174" s="79"/>
      <c r="MVM174" s="79"/>
      <c r="MVN174" s="79"/>
      <c r="MVO174" s="79"/>
      <c r="MVP174" s="80"/>
      <c r="MVQ174" s="78" t="s">
        <v>121</v>
      </c>
      <c r="MVR174" s="79"/>
      <c r="MVS174" s="79"/>
      <c r="MVT174" s="79"/>
      <c r="MVU174" s="79"/>
      <c r="MVV174" s="79"/>
      <c r="MVW174" s="79"/>
      <c r="MVX174" s="80"/>
      <c r="MVY174" s="78" t="s">
        <v>121</v>
      </c>
      <c r="MVZ174" s="79"/>
      <c r="MWA174" s="79"/>
      <c r="MWB174" s="79"/>
      <c r="MWC174" s="79"/>
      <c r="MWD174" s="79"/>
      <c r="MWE174" s="79"/>
      <c r="MWF174" s="80"/>
      <c r="MWG174" s="78" t="s">
        <v>121</v>
      </c>
      <c r="MWH174" s="79"/>
      <c r="MWI174" s="79"/>
      <c r="MWJ174" s="79"/>
      <c r="MWK174" s="79"/>
      <c r="MWL174" s="79"/>
      <c r="MWM174" s="79"/>
      <c r="MWN174" s="80"/>
      <c r="MWO174" s="78" t="s">
        <v>121</v>
      </c>
      <c r="MWP174" s="79"/>
      <c r="MWQ174" s="79"/>
      <c r="MWR174" s="79"/>
      <c r="MWS174" s="79"/>
      <c r="MWT174" s="79"/>
      <c r="MWU174" s="79"/>
      <c r="MWV174" s="80"/>
      <c r="MWW174" s="78" t="s">
        <v>121</v>
      </c>
      <c r="MWX174" s="79"/>
      <c r="MWY174" s="79"/>
      <c r="MWZ174" s="79"/>
      <c r="MXA174" s="79"/>
      <c r="MXB174" s="79"/>
      <c r="MXC174" s="79"/>
      <c r="MXD174" s="80"/>
      <c r="MXE174" s="78" t="s">
        <v>121</v>
      </c>
      <c r="MXF174" s="79"/>
      <c r="MXG174" s="79"/>
      <c r="MXH174" s="79"/>
      <c r="MXI174" s="79"/>
      <c r="MXJ174" s="79"/>
      <c r="MXK174" s="79"/>
      <c r="MXL174" s="80"/>
      <c r="MXM174" s="78" t="s">
        <v>121</v>
      </c>
      <c r="MXN174" s="79"/>
      <c r="MXO174" s="79"/>
      <c r="MXP174" s="79"/>
      <c r="MXQ174" s="79"/>
      <c r="MXR174" s="79"/>
      <c r="MXS174" s="79"/>
      <c r="MXT174" s="80"/>
      <c r="MXU174" s="78" t="s">
        <v>121</v>
      </c>
      <c r="MXV174" s="79"/>
      <c r="MXW174" s="79"/>
      <c r="MXX174" s="79"/>
      <c r="MXY174" s="79"/>
      <c r="MXZ174" s="79"/>
      <c r="MYA174" s="79"/>
      <c r="MYB174" s="80"/>
      <c r="MYC174" s="78" t="s">
        <v>121</v>
      </c>
      <c r="MYD174" s="79"/>
      <c r="MYE174" s="79"/>
      <c r="MYF174" s="79"/>
      <c r="MYG174" s="79"/>
      <c r="MYH174" s="79"/>
      <c r="MYI174" s="79"/>
      <c r="MYJ174" s="80"/>
      <c r="MYK174" s="78" t="s">
        <v>121</v>
      </c>
      <c r="MYL174" s="79"/>
      <c r="MYM174" s="79"/>
      <c r="MYN174" s="79"/>
      <c r="MYO174" s="79"/>
      <c r="MYP174" s="79"/>
      <c r="MYQ174" s="79"/>
      <c r="MYR174" s="80"/>
      <c r="MYS174" s="78" t="s">
        <v>121</v>
      </c>
      <c r="MYT174" s="79"/>
      <c r="MYU174" s="79"/>
      <c r="MYV174" s="79"/>
      <c r="MYW174" s="79"/>
      <c r="MYX174" s="79"/>
      <c r="MYY174" s="79"/>
      <c r="MYZ174" s="80"/>
      <c r="MZA174" s="78" t="s">
        <v>121</v>
      </c>
      <c r="MZB174" s="79"/>
      <c r="MZC174" s="79"/>
      <c r="MZD174" s="79"/>
      <c r="MZE174" s="79"/>
      <c r="MZF174" s="79"/>
      <c r="MZG174" s="79"/>
      <c r="MZH174" s="80"/>
      <c r="MZI174" s="78" t="s">
        <v>121</v>
      </c>
      <c r="MZJ174" s="79"/>
      <c r="MZK174" s="79"/>
      <c r="MZL174" s="79"/>
      <c r="MZM174" s="79"/>
      <c r="MZN174" s="79"/>
      <c r="MZO174" s="79"/>
      <c r="MZP174" s="80"/>
      <c r="MZQ174" s="78" t="s">
        <v>121</v>
      </c>
      <c r="MZR174" s="79"/>
      <c r="MZS174" s="79"/>
      <c r="MZT174" s="79"/>
      <c r="MZU174" s="79"/>
      <c r="MZV174" s="79"/>
      <c r="MZW174" s="79"/>
      <c r="MZX174" s="80"/>
      <c r="MZY174" s="78" t="s">
        <v>121</v>
      </c>
      <c r="MZZ174" s="79"/>
      <c r="NAA174" s="79"/>
      <c r="NAB174" s="79"/>
      <c r="NAC174" s="79"/>
      <c r="NAD174" s="79"/>
      <c r="NAE174" s="79"/>
      <c r="NAF174" s="80"/>
      <c r="NAG174" s="78" t="s">
        <v>121</v>
      </c>
      <c r="NAH174" s="79"/>
      <c r="NAI174" s="79"/>
      <c r="NAJ174" s="79"/>
      <c r="NAK174" s="79"/>
      <c r="NAL174" s="79"/>
      <c r="NAM174" s="79"/>
      <c r="NAN174" s="80"/>
      <c r="NAO174" s="78" t="s">
        <v>121</v>
      </c>
      <c r="NAP174" s="79"/>
      <c r="NAQ174" s="79"/>
      <c r="NAR174" s="79"/>
      <c r="NAS174" s="79"/>
      <c r="NAT174" s="79"/>
      <c r="NAU174" s="79"/>
      <c r="NAV174" s="80"/>
      <c r="NAW174" s="78" t="s">
        <v>121</v>
      </c>
      <c r="NAX174" s="79"/>
      <c r="NAY174" s="79"/>
      <c r="NAZ174" s="79"/>
      <c r="NBA174" s="79"/>
      <c r="NBB174" s="79"/>
      <c r="NBC174" s="79"/>
      <c r="NBD174" s="80"/>
      <c r="NBE174" s="78" t="s">
        <v>121</v>
      </c>
      <c r="NBF174" s="79"/>
      <c r="NBG174" s="79"/>
      <c r="NBH174" s="79"/>
      <c r="NBI174" s="79"/>
      <c r="NBJ174" s="79"/>
      <c r="NBK174" s="79"/>
      <c r="NBL174" s="80"/>
      <c r="NBM174" s="78" t="s">
        <v>121</v>
      </c>
      <c r="NBN174" s="79"/>
      <c r="NBO174" s="79"/>
      <c r="NBP174" s="79"/>
      <c r="NBQ174" s="79"/>
      <c r="NBR174" s="79"/>
      <c r="NBS174" s="79"/>
      <c r="NBT174" s="80"/>
      <c r="NBU174" s="78" t="s">
        <v>121</v>
      </c>
      <c r="NBV174" s="79"/>
      <c r="NBW174" s="79"/>
      <c r="NBX174" s="79"/>
      <c r="NBY174" s="79"/>
      <c r="NBZ174" s="79"/>
      <c r="NCA174" s="79"/>
      <c r="NCB174" s="80"/>
      <c r="NCC174" s="78" t="s">
        <v>121</v>
      </c>
      <c r="NCD174" s="79"/>
      <c r="NCE174" s="79"/>
      <c r="NCF174" s="79"/>
      <c r="NCG174" s="79"/>
      <c r="NCH174" s="79"/>
      <c r="NCI174" s="79"/>
      <c r="NCJ174" s="80"/>
      <c r="NCK174" s="78" t="s">
        <v>121</v>
      </c>
      <c r="NCL174" s="79"/>
      <c r="NCM174" s="79"/>
      <c r="NCN174" s="79"/>
      <c r="NCO174" s="79"/>
      <c r="NCP174" s="79"/>
      <c r="NCQ174" s="79"/>
      <c r="NCR174" s="80"/>
      <c r="NCS174" s="78" t="s">
        <v>121</v>
      </c>
      <c r="NCT174" s="79"/>
      <c r="NCU174" s="79"/>
      <c r="NCV174" s="79"/>
      <c r="NCW174" s="79"/>
      <c r="NCX174" s="79"/>
      <c r="NCY174" s="79"/>
      <c r="NCZ174" s="80"/>
      <c r="NDA174" s="78" t="s">
        <v>121</v>
      </c>
      <c r="NDB174" s="79"/>
      <c r="NDC174" s="79"/>
      <c r="NDD174" s="79"/>
      <c r="NDE174" s="79"/>
      <c r="NDF174" s="79"/>
      <c r="NDG174" s="79"/>
      <c r="NDH174" s="80"/>
      <c r="NDI174" s="78" t="s">
        <v>121</v>
      </c>
      <c r="NDJ174" s="79"/>
      <c r="NDK174" s="79"/>
      <c r="NDL174" s="79"/>
      <c r="NDM174" s="79"/>
      <c r="NDN174" s="79"/>
      <c r="NDO174" s="79"/>
      <c r="NDP174" s="80"/>
      <c r="NDQ174" s="78" t="s">
        <v>121</v>
      </c>
      <c r="NDR174" s="79"/>
      <c r="NDS174" s="79"/>
      <c r="NDT174" s="79"/>
      <c r="NDU174" s="79"/>
      <c r="NDV174" s="79"/>
      <c r="NDW174" s="79"/>
      <c r="NDX174" s="80"/>
      <c r="NDY174" s="78" t="s">
        <v>121</v>
      </c>
      <c r="NDZ174" s="79"/>
      <c r="NEA174" s="79"/>
      <c r="NEB174" s="79"/>
      <c r="NEC174" s="79"/>
      <c r="NED174" s="79"/>
      <c r="NEE174" s="79"/>
      <c r="NEF174" s="80"/>
      <c r="NEG174" s="78" t="s">
        <v>121</v>
      </c>
      <c r="NEH174" s="79"/>
      <c r="NEI174" s="79"/>
      <c r="NEJ174" s="79"/>
      <c r="NEK174" s="79"/>
      <c r="NEL174" s="79"/>
      <c r="NEM174" s="79"/>
      <c r="NEN174" s="80"/>
      <c r="NEO174" s="78" t="s">
        <v>121</v>
      </c>
      <c r="NEP174" s="79"/>
      <c r="NEQ174" s="79"/>
      <c r="NER174" s="79"/>
      <c r="NES174" s="79"/>
      <c r="NET174" s="79"/>
      <c r="NEU174" s="79"/>
      <c r="NEV174" s="80"/>
      <c r="NEW174" s="78" t="s">
        <v>121</v>
      </c>
      <c r="NEX174" s="79"/>
      <c r="NEY174" s="79"/>
      <c r="NEZ174" s="79"/>
      <c r="NFA174" s="79"/>
      <c r="NFB174" s="79"/>
      <c r="NFC174" s="79"/>
      <c r="NFD174" s="80"/>
      <c r="NFE174" s="78" t="s">
        <v>121</v>
      </c>
      <c r="NFF174" s="79"/>
      <c r="NFG174" s="79"/>
      <c r="NFH174" s="79"/>
      <c r="NFI174" s="79"/>
      <c r="NFJ174" s="79"/>
      <c r="NFK174" s="79"/>
      <c r="NFL174" s="80"/>
      <c r="NFM174" s="78" t="s">
        <v>121</v>
      </c>
      <c r="NFN174" s="79"/>
      <c r="NFO174" s="79"/>
      <c r="NFP174" s="79"/>
      <c r="NFQ174" s="79"/>
      <c r="NFR174" s="79"/>
      <c r="NFS174" s="79"/>
      <c r="NFT174" s="80"/>
      <c r="NFU174" s="78" t="s">
        <v>121</v>
      </c>
      <c r="NFV174" s="79"/>
      <c r="NFW174" s="79"/>
      <c r="NFX174" s="79"/>
      <c r="NFY174" s="79"/>
      <c r="NFZ174" s="79"/>
      <c r="NGA174" s="79"/>
      <c r="NGB174" s="80"/>
      <c r="NGC174" s="78" t="s">
        <v>121</v>
      </c>
      <c r="NGD174" s="79"/>
      <c r="NGE174" s="79"/>
      <c r="NGF174" s="79"/>
      <c r="NGG174" s="79"/>
      <c r="NGH174" s="79"/>
      <c r="NGI174" s="79"/>
      <c r="NGJ174" s="80"/>
      <c r="NGK174" s="78" t="s">
        <v>121</v>
      </c>
      <c r="NGL174" s="79"/>
      <c r="NGM174" s="79"/>
      <c r="NGN174" s="79"/>
      <c r="NGO174" s="79"/>
      <c r="NGP174" s="79"/>
      <c r="NGQ174" s="79"/>
      <c r="NGR174" s="80"/>
      <c r="NGS174" s="78" t="s">
        <v>121</v>
      </c>
      <c r="NGT174" s="79"/>
      <c r="NGU174" s="79"/>
      <c r="NGV174" s="79"/>
      <c r="NGW174" s="79"/>
      <c r="NGX174" s="79"/>
      <c r="NGY174" s="79"/>
      <c r="NGZ174" s="80"/>
      <c r="NHA174" s="78" t="s">
        <v>121</v>
      </c>
      <c r="NHB174" s="79"/>
      <c r="NHC174" s="79"/>
      <c r="NHD174" s="79"/>
      <c r="NHE174" s="79"/>
      <c r="NHF174" s="79"/>
      <c r="NHG174" s="79"/>
      <c r="NHH174" s="80"/>
      <c r="NHI174" s="78" t="s">
        <v>121</v>
      </c>
      <c r="NHJ174" s="79"/>
      <c r="NHK174" s="79"/>
      <c r="NHL174" s="79"/>
      <c r="NHM174" s="79"/>
      <c r="NHN174" s="79"/>
      <c r="NHO174" s="79"/>
      <c r="NHP174" s="80"/>
      <c r="NHQ174" s="78" t="s">
        <v>121</v>
      </c>
      <c r="NHR174" s="79"/>
      <c r="NHS174" s="79"/>
      <c r="NHT174" s="79"/>
      <c r="NHU174" s="79"/>
      <c r="NHV174" s="79"/>
      <c r="NHW174" s="79"/>
      <c r="NHX174" s="80"/>
      <c r="NHY174" s="78" t="s">
        <v>121</v>
      </c>
      <c r="NHZ174" s="79"/>
      <c r="NIA174" s="79"/>
      <c r="NIB174" s="79"/>
      <c r="NIC174" s="79"/>
      <c r="NID174" s="79"/>
      <c r="NIE174" s="79"/>
      <c r="NIF174" s="80"/>
      <c r="NIG174" s="78" t="s">
        <v>121</v>
      </c>
      <c r="NIH174" s="79"/>
      <c r="NII174" s="79"/>
      <c r="NIJ174" s="79"/>
      <c r="NIK174" s="79"/>
      <c r="NIL174" s="79"/>
      <c r="NIM174" s="79"/>
      <c r="NIN174" s="80"/>
      <c r="NIO174" s="78" t="s">
        <v>121</v>
      </c>
      <c r="NIP174" s="79"/>
      <c r="NIQ174" s="79"/>
      <c r="NIR174" s="79"/>
      <c r="NIS174" s="79"/>
      <c r="NIT174" s="79"/>
      <c r="NIU174" s="79"/>
      <c r="NIV174" s="80"/>
      <c r="NIW174" s="78" t="s">
        <v>121</v>
      </c>
      <c r="NIX174" s="79"/>
      <c r="NIY174" s="79"/>
      <c r="NIZ174" s="79"/>
      <c r="NJA174" s="79"/>
      <c r="NJB174" s="79"/>
      <c r="NJC174" s="79"/>
      <c r="NJD174" s="80"/>
      <c r="NJE174" s="78" t="s">
        <v>121</v>
      </c>
      <c r="NJF174" s="79"/>
      <c r="NJG174" s="79"/>
      <c r="NJH174" s="79"/>
      <c r="NJI174" s="79"/>
      <c r="NJJ174" s="79"/>
      <c r="NJK174" s="79"/>
      <c r="NJL174" s="80"/>
      <c r="NJM174" s="78" t="s">
        <v>121</v>
      </c>
      <c r="NJN174" s="79"/>
      <c r="NJO174" s="79"/>
      <c r="NJP174" s="79"/>
      <c r="NJQ174" s="79"/>
      <c r="NJR174" s="79"/>
      <c r="NJS174" s="79"/>
      <c r="NJT174" s="80"/>
      <c r="NJU174" s="78" t="s">
        <v>121</v>
      </c>
      <c r="NJV174" s="79"/>
      <c r="NJW174" s="79"/>
      <c r="NJX174" s="79"/>
      <c r="NJY174" s="79"/>
      <c r="NJZ174" s="79"/>
      <c r="NKA174" s="79"/>
      <c r="NKB174" s="80"/>
      <c r="NKC174" s="78" t="s">
        <v>121</v>
      </c>
      <c r="NKD174" s="79"/>
      <c r="NKE174" s="79"/>
      <c r="NKF174" s="79"/>
      <c r="NKG174" s="79"/>
      <c r="NKH174" s="79"/>
      <c r="NKI174" s="79"/>
      <c r="NKJ174" s="80"/>
      <c r="NKK174" s="78" t="s">
        <v>121</v>
      </c>
      <c r="NKL174" s="79"/>
      <c r="NKM174" s="79"/>
      <c r="NKN174" s="79"/>
      <c r="NKO174" s="79"/>
      <c r="NKP174" s="79"/>
      <c r="NKQ174" s="79"/>
      <c r="NKR174" s="80"/>
      <c r="NKS174" s="78" t="s">
        <v>121</v>
      </c>
      <c r="NKT174" s="79"/>
      <c r="NKU174" s="79"/>
      <c r="NKV174" s="79"/>
      <c r="NKW174" s="79"/>
      <c r="NKX174" s="79"/>
      <c r="NKY174" s="79"/>
      <c r="NKZ174" s="80"/>
      <c r="NLA174" s="78" t="s">
        <v>121</v>
      </c>
      <c r="NLB174" s="79"/>
      <c r="NLC174" s="79"/>
      <c r="NLD174" s="79"/>
      <c r="NLE174" s="79"/>
      <c r="NLF174" s="79"/>
      <c r="NLG174" s="79"/>
      <c r="NLH174" s="80"/>
      <c r="NLI174" s="78" t="s">
        <v>121</v>
      </c>
      <c r="NLJ174" s="79"/>
      <c r="NLK174" s="79"/>
      <c r="NLL174" s="79"/>
      <c r="NLM174" s="79"/>
      <c r="NLN174" s="79"/>
      <c r="NLO174" s="79"/>
      <c r="NLP174" s="80"/>
      <c r="NLQ174" s="78" t="s">
        <v>121</v>
      </c>
      <c r="NLR174" s="79"/>
      <c r="NLS174" s="79"/>
      <c r="NLT174" s="79"/>
      <c r="NLU174" s="79"/>
      <c r="NLV174" s="79"/>
      <c r="NLW174" s="79"/>
      <c r="NLX174" s="80"/>
      <c r="NLY174" s="78" t="s">
        <v>121</v>
      </c>
      <c r="NLZ174" s="79"/>
      <c r="NMA174" s="79"/>
      <c r="NMB174" s="79"/>
      <c r="NMC174" s="79"/>
      <c r="NMD174" s="79"/>
      <c r="NME174" s="79"/>
      <c r="NMF174" s="80"/>
      <c r="NMG174" s="78" t="s">
        <v>121</v>
      </c>
      <c r="NMH174" s="79"/>
      <c r="NMI174" s="79"/>
      <c r="NMJ174" s="79"/>
      <c r="NMK174" s="79"/>
      <c r="NML174" s="79"/>
      <c r="NMM174" s="79"/>
      <c r="NMN174" s="80"/>
      <c r="NMO174" s="78" t="s">
        <v>121</v>
      </c>
      <c r="NMP174" s="79"/>
      <c r="NMQ174" s="79"/>
      <c r="NMR174" s="79"/>
      <c r="NMS174" s="79"/>
      <c r="NMT174" s="79"/>
      <c r="NMU174" s="79"/>
      <c r="NMV174" s="80"/>
      <c r="NMW174" s="78" t="s">
        <v>121</v>
      </c>
      <c r="NMX174" s="79"/>
      <c r="NMY174" s="79"/>
      <c r="NMZ174" s="79"/>
      <c r="NNA174" s="79"/>
      <c r="NNB174" s="79"/>
      <c r="NNC174" s="79"/>
      <c r="NND174" s="80"/>
      <c r="NNE174" s="78" t="s">
        <v>121</v>
      </c>
      <c r="NNF174" s="79"/>
      <c r="NNG174" s="79"/>
      <c r="NNH174" s="79"/>
      <c r="NNI174" s="79"/>
      <c r="NNJ174" s="79"/>
      <c r="NNK174" s="79"/>
      <c r="NNL174" s="80"/>
      <c r="NNM174" s="78" t="s">
        <v>121</v>
      </c>
      <c r="NNN174" s="79"/>
      <c r="NNO174" s="79"/>
      <c r="NNP174" s="79"/>
      <c r="NNQ174" s="79"/>
      <c r="NNR174" s="79"/>
      <c r="NNS174" s="79"/>
      <c r="NNT174" s="80"/>
      <c r="NNU174" s="78" t="s">
        <v>121</v>
      </c>
      <c r="NNV174" s="79"/>
      <c r="NNW174" s="79"/>
      <c r="NNX174" s="79"/>
      <c r="NNY174" s="79"/>
      <c r="NNZ174" s="79"/>
      <c r="NOA174" s="79"/>
      <c r="NOB174" s="80"/>
      <c r="NOC174" s="78" t="s">
        <v>121</v>
      </c>
      <c r="NOD174" s="79"/>
      <c r="NOE174" s="79"/>
      <c r="NOF174" s="79"/>
      <c r="NOG174" s="79"/>
      <c r="NOH174" s="79"/>
      <c r="NOI174" s="79"/>
      <c r="NOJ174" s="80"/>
      <c r="NOK174" s="78" t="s">
        <v>121</v>
      </c>
      <c r="NOL174" s="79"/>
      <c r="NOM174" s="79"/>
      <c r="NON174" s="79"/>
      <c r="NOO174" s="79"/>
      <c r="NOP174" s="79"/>
      <c r="NOQ174" s="79"/>
      <c r="NOR174" s="80"/>
      <c r="NOS174" s="78" t="s">
        <v>121</v>
      </c>
      <c r="NOT174" s="79"/>
      <c r="NOU174" s="79"/>
      <c r="NOV174" s="79"/>
      <c r="NOW174" s="79"/>
      <c r="NOX174" s="79"/>
      <c r="NOY174" s="79"/>
      <c r="NOZ174" s="80"/>
      <c r="NPA174" s="78" t="s">
        <v>121</v>
      </c>
      <c r="NPB174" s="79"/>
      <c r="NPC174" s="79"/>
      <c r="NPD174" s="79"/>
      <c r="NPE174" s="79"/>
      <c r="NPF174" s="79"/>
      <c r="NPG174" s="79"/>
      <c r="NPH174" s="80"/>
      <c r="NPI174" s="78" t="s">
        <v>121</v>
      </c>
      <c r="NPJ174" s="79"/>
      <c r="NPK174" s="79"/>
      <c r="NPL174" s="79"/>
      <c r="NPM174" s="79"/>
      <c r="NPN174" s="79"/>
      <c r="NPO174" s="79"/>
      <c r="NPP174" s="80"/>
      <c r="NPQ174" s="78" t="s">
        <v>121</v>
      </c>
      <c r="NPR174" s="79"/>
      <c r="NPS174" s="79"/>
      <c r="NPT174" s="79"/>
      <c r="NPU174" s="79"/>
      <c r="NPV174" s="79"/>
      <c r="NPW174" s="79"/>
      <c r="NPX174" s="80"/>
      <c r="NPY174" s="78" t="s">
        <v>121</v>
      </c>
      <c r="NPZ174" s="79"/>
      <c r="NQA174" s="79"/>
      <c r="NQB174" s="79"/>
      <c r="NQC174" s="79"/>
      <c r="NQD174" s="79"/>
      <c r="NQE174" s="79"/>
      <c r="NQF174" s="80"/>
      <c r="NQG174" s="78" t="s">
        <v>121</v>
      </c>
      <c r="NQH174" s="79"/>
      <c r="NQI174" s="79"/>
      <c r="NQJ174" s="79"/>
      <c r="NQK174" s="79"/>
      <c r="NQL174" s="79"/>
      <c r="NQM174" s="79"/>
      <c r="NQN174" s="80"/>
      <c r="NQO174" s="78" t="s">
        <v>121</v>
      </c>
      <c r="NQP174" s="79"/>
      <c r="NQQ174" s="79"/>
      <c r="NQR174" s="79"/>
      <c r="NQS174" s="79"/>
      <c r="NQT174" s="79"/>
      <c r="NQU174" s="79"/>
      <c r="NQV174" s="80"/>
      <c r="NQW174" s="78" t="s">
        <v>121</v>
      </c>
      <c r="NQX174" s="79"/>
      <c r="NQY174" s="79"/>
      <c r="NQZ174" s="79"/>
      <c r="NRA174" s="79"/>
      <c r="NRB174" s="79"/>
      <c r="NRC174" s="79"/>
      <c r="NRD174" s="80"/>
      <c r="NRE174" s="78" t="s">
        <v>121</v>
      </c>
      <c r="NRF174" s="79"/>
      <c r="NRG174" s="79"/>
      <c r="NRH174" s="79"/>
      <c r="NRI174" s="79"/>
      <c r="NRJ174" s="79"/>
      <c r="NRK174" s="79"/>
      <c r="NRL174" s="80"/>
      <c r="NRM174" s="78" t="s">
        <v>121</v>
      </c>
      <c r="NRN174" s="79"/>
      <c r="NRO174" s="79"/>
      <c r="NRP174" s="79"/>
      <c r="NRQ174" s="79"/>
      <c r="NRR174" s="79"/>
      <c r="NRS174" s="79"/>
      <c r="NRT174" s="80"/>
      <c r="NRU174" s="78" t="s">
        <v>121</v>
      </c>
      <c r="NRV174" s="79"/>
      <c r="NRW174" s="79"/>
      <c r="NRX174" s="79"/>
      <c r="NRY174" s="79"/>
      <c r="NRZ174" s="79"/>
      <c r="NSA174" s="79"/>
      <c r="NSB174" s="80"/>
      <c r="NSC174" s="78" t="s">
        <v>121</v>
      </c>
      <c r="NSD174" s="79"/>
      <c r="NSE174" s="79"/>
      <c r="NSF174" s="79"/>
      <c r="NSG174" s="79"/>
      <c r="NSH174" s="79"/>
      <c r="NSI174" s="79"/>
      <c r="NSJ174" s="80"/>
      <c r="NSK174" s="78" t="s">
        <v>121</v>
      </c>
      <c r="NSL174" s="79"/>
      <c r="NSM174" s="79"/>
      <c r="NSN174" s="79"/>
      <c r="NSO174" s="79"/>
      <c r="NSP174" s="79"/>
      <c r="NSQ174" s="79"/>
      <c r="NSR174" s="80"/>
      <c r="NSS174" s="78" t="s">
        <v>121</v>
      </c>
      <c r="NST174" s="79"/>
      <c r="NSU174" s="79"/>
      <c r="NSV174" s="79"/>
      <c r="NSW174" s="79"/>
      <c r="NSX174" s="79"/>
      <c r="NSY174" s="79"/>
      <c r="NSZ174" s="80"/>
      <c r="NTA174" s="78" t="s">
        <v>121</v>
      </c>
      <c r="NTB174" s="79"/>
      <c r="NTC174" s="79"/>
      <c r="NTD174" s="79"/>
      <c r="NTE174" s="79"/>
      <c r="NTF174" s="79"/>
      <c r="NTG174" s="79"/>
      <c r="NTH174" s="80"/>
      <c r="NTI174" s="78" t="s">
        <v>121</v>
      </c>
      <c r="NTJ174" s="79"/>
      <c r="NTK174" s="79"/>
      <c r="NTL174" s="79"/>
      <c r="NTM174" s="79"/>
      <c r="NTN174" s="79"/>
      <c r="NTO174" s="79"/>
      <c r="NTP174" s="80"/>
      <c r="NTQ174" s="78" t="s">
        <v>121</v>
      </c>
      <c r="NTR174" s="79"/>
      <c r="NTS174" s="79"/>
      <c r="NTT174" s="79"/>
      <c r="NTU174" s="79"/>
      <c r="NTV174" s="79"/>
      <c r="NTW174" s="79"/>
      <c r="NTX174" s="80"/>
      <c r="NTY174" s="78" t="s">
        <v>121</v>
      </c>
      <c r="NTZ174" s="79"/>
      <c r="NUA174" s="79"/>
      <c r="NUB174" s="79"/>
      <c r="NUC174" s="79"/>
      <c r="NUD174" s="79"/>
      <c r="NUE174" s="79"/>
      <c r="NUF174" s="80"/>
      <c r="NUG174" s="78" t="s">
        <v>121</v>
      </c>
      <c r="NUH174" s="79"/>
      <c r="NUI174" s="79"/>
      <c r="NUJ174" s="79"/>
      <c r="NUK174" s="79"/>
      <c r="NUL174" s="79"/>
      <c r="NUM174" s="79"/>
      <c r="NUN174" s="80"/>
      <c r="NUO174" s="78" t="s">
        <v>121</v>
      </c>
      <c r="NUP174" s="79"/>
      <c r="NUQ174" s="79"/>
      <c r="NUR174" s="79"/>
      <c r="NUS174" s="79"/>
      <c r="NUT174" s="79"/>
      <c r="NUU174" s="79"/>
      <c r="NUV174" s="80"/>
      <c r="NUW174" s="78" t="s">
        <v>121</v>
      </c>
      <c r="NUX174" s="79"/>
      <c r="NUY174" s="79"/>
      <c r="NUZ174" s="79"/>
      <c r="NVA174" s="79"/>
      <c r="NVB174" s="79"/>
      <c r="NVC174" s="79"/>
      <c r="NVD174" s="80"/>
      <c r="NVE174" s="78" t="s">
        <v>121</v>
      </c>
      <c r="NVF174" s="79"/>
      <c r="NVG174" s="79"/>
      <c r="NVH174" s="79"/>
      <c r="NVI174" s="79"/>
      <c r="NVJ174" s="79"/>
      <c r="NVK174" s="79"/>
      <c r="NVL174" s="80"/>
      <c r="NVM174" s="78" t="s">
        <v>121</v>
      </c>
      <c r="NVN174" s="79"/>
      <c r="NVO174" s="79"/>
      <c r="NVP174" s="79"/>
      <c r="NVQ174" s="79"/>
      <c r="NVR174" s="79"/>
      <c r="NVS174" s="79"/>
      <c r="NVT174" s="80"/>
      <c r="NVU174" s="78" t="s">
        <v>121</v>
      </c>
      <c r="NVV174" s="79"/>
      <c r="NVW174" s="79"/>
      <c r="NVX174" s="79"/>
      <c r="NVY174" s="79"/>
      <c r="NVZ174" s="79"/>
      <c r="NWA174" s="79"/>
      <c r="NWB174" s="80"/>
      <c r="NWC174" s="78" t="s">
        <v>121</v>
      </c>
      <c r="NWD174" s="79"/>
      <c r="NWE174" s="79"/>
      <c r="NWF174" s="79"/>
      <c r="NWG174" s="79"/>
      <c r="NWH174" s="79"/>
      <c r="NWI174" s="79"/>
      <c r="NWJ174" s="80"/>
      <c r="NWK174" s="78" t="s">
        <v>121</v>
      </c>
      <c r="NWL174" s="79"/>
      <c r="NWM174" s="79"/>
      <c r="NWN174" s="79"/>
      <c r="NWO174" s="79"/>
      <c r="NWP174" s="79"/>
      <c r="NWQ174" s="79"/>
      <c r="NWR174" s="80"/>
      <c r="NWS174" s="78" t="s">
        <v>121</v>
      </c>
      <c r="NWT174" s="79"/>
      <c r="NWU174" s="79"/>
      <c r="NWV174" s="79"/>
      <c r="NWW174" s="79"/>
      <c r="NWX174" s="79"/>
      <c r="NWY174" s="79"/>
      <c r="NWZ174" s="80"/>
      <c r="NXA174" s="78" t="s">
        <v>121</v>
      </c>
      <c r="NXB174" s="79"/>
      <c r="NXC174" s="79"/>
      <c r="NXD174" s="79"/>
      <c r="NXE174" s="79"/>
      <c r="NXF174" s="79"/>
      <c r="NXG174" s="79"/>
      <c r="NXH174" s="80"/>
      <c r="NXI174" s="78" t="s">
        <v>121</v>
      </c>
      <c r="NXJ174" s="79"/>
      <c r="NXK174" s="79"/>
      <c r="NXL174" s="79"/>
      <c r="NXM174" s="79"/>
      <c r="NXN174" s="79"/>
      <c r="NXO174" s="79"/>
      <c r="NXP174" s="80"/>
      <c r="NXQ174" s="78" t="s">
        <v>121</v>
      </c>
      <c r="NXR174" s="79"/>
      <c r="NXS174" s="79"/>
      <c r="NXT174" s="79"/>
      <c r="NXU174" s="79"/>
      <c r="NXV174" s="79"/>
      <c r="NXW174" s="79"/>
      <c r="NXX174" s="80"/>
      <c r="NXY174" s="78" t="s">
        <v>121</v>
      </c>
      <c r="NXZ174" s="79"/>
      <c r="NYA174" s="79"/>
      <c r="NYB174" s="79"/>
      <c r="NYC174" s="79"/>
      <c r="NYD174" s="79"/>
      <c r="NYE174" s="79"/>
      <c r="NYF174" s="80"/>
      <c r="NYG174" s="78" t="s">
        <v>121</v>
      </c>
      <c r="NYH174" s="79"/>
      <c r="NYI174" s="79"/>
      <c r="NYJ174" s="79"/>
      <c r="NYK174" s="79"/>
      <c r="NYL174" s="79"/>
      <c r="NYM174" s="79"/>
      <c r="NYN174" s="80"/>
      <c r="NYO174" s="78" t="s">
        <v>121</v>
      </c>
      <c r="NYP174" s="79"/>
      <c r="NYQ174" s="79"/>
      <c r="NYR174" s="79"/>
      <c r="NYS174" s="79"/>
      <c r="NYT174" s="79"/>
      <c r="NYU174" s="79"/>
      <c r="NYV174" s="80"/>
      <c r="NYW174" s="78" t="s">
        <v>121</v>
      </c>
      <c r="NYX174" s="79"/>
      <c r="NYY174" s="79"/>
      <c r="NYZ174" s="79"/>
      <c r="NZA174" s="79"/>
      <c r="NZB174" s="79"/>
      <c r="NZC174" s="79"/>
      <c r="NZD174" s="80"/>
      <c r="NZE174" s="78" t="s">
        <v>121</v>
      </c>
      <c r="NZF174" s="79"/>
      <c r="NZG174" s="79"/>
      <c r="NZH174" s="79"/>
      <c r="NZI174" s="79"/>
      <c r="NZJ174" s="79"/>
      <c r="NZK174" s="79"/>
      <c r="NZL174" s="80"/>
      <c r="NZM174" s="78" t="s">
        <v>121</v>
      </c>
      <c r="NZN174" s="79"/>
      <c r="NZO174" s="79"/>
      <c r="NZP174" s="79"/>
      <c r="NZQ174" s="79"/>
      <c r="NZR174" s="79"/>
      <c r="NZS174" s="79"/>
      <c r="NZT174" s="80"/>
      <c r="NZU174" s="78" t="s">
        <v>121</v>
      </c>
      <c r="NZV174" s="79"/>
      <c r="NZW174" s="79"/>
      <c r="NZX174" s="79"/>
      <c r="NZY174" s="79"/>
      <c r="NZZ174" s="79"/>
      <c r="OAA174" s="79"/>
      <c r="OAB174" s="80"/>
      <c r="OAC174" s="78" t="s">
        <v>121</v>
      </c>
      <c r="OAD174" s="79"/>
      <c r="OAE174" s="79"/>
      <c r="OAF174" s="79"/>
      <c r="OAG174" s="79"/>
      <c r="OAH174" s="79"/>
      <c r="OAI174" s="79"/>
      <c r="OAJ174" s="80"/>
      <c r="OAK174" s="78" t="s">
        <v>121</v>
      </c>
      <c r="OAL174" s="79"/>
      <c r="OAM174" s="79"/>
      <c r="OAN174" s="79"/>
      <c r="OAO174" s="79"/>
      <c r="OAP174" s="79"/>
      <c r="OAQ174" s="79"/>
      <c r="OAR174" s="80"/>
      <c r="OAS174" s="78" t="s">
        <v>121</v>
      </c>
      <c r="OAT174" s="79"/>
      <c r="OAU174" s="79"/>
      <c r="OAV174" s="79"/>
      <c r="OAW174" s="79"/>
      <c r="OAX174" s="79"/>
      <c r="OAY174" s="79"/>
      <c r="OAZ174" s="80"/>
      <c r="OBA174" s="78" t="s">
        <v>121</v>
      </c>
      <c r="OBB174" s="79"/>
      <c r="OBC174" s="79"/>
      <c r="OBD174" s="79"/>
      <c r="OBE174" s="79"/>
      <c r="OBF174" s="79"/>
      <c r="OBG174" s="79"/>
      <c r="OBH174" s="80"/>
      <c r="OBI174" s="78" t="s">
        <v>121</v>
      </c>
      <c r="OBJ174" s="79"/>
      <c r="OBK174" s="79"/>
      <c r="OBL174" s="79"/>
      <c r="OBM174" s="79"/>
      <c r="OBN174" s="79"/>
      <c r="OBO174" s="79"/>
      <c r="OBP174" s="80"/>
      <c r="OBQ174" s="78" t="s">
        <v>121</v>
      </c>
      <c r="OBR174" s="79"/>
      <c r="OBS174" s="79"/>
      <c r="OBT174" s="79"/>
      <c r="OBU174" s="79"/>
      <c r="OBV174" s="79"/>
      <c r="OBW174" s="79"/>
      <c r="OBX174" s="80"/>
      <c r="OBY174" s="78" t="s">
        <v>121</v>
      </c>
      <c r="OBZ174" s="79"/>
      <c r="OCA174" s="79"/>
      <c r="OCB174" s="79"/>
      <c r="OCC174" s="79"/>
      <c r="OCD174" s="79"/>
      <c r="OCE174" s="79"/>
      <c r="OCF174" s="80"/>
      <c r="OCG174" s="78" t="s">
        <v>121</v>
      </c>
      <c r="OCH174" s="79"/>
      <c r="OCI174" s="79"/>
      <c r="OCJ174" s="79"/>
      <c r="OCK174" s="79"/>
      <c r="OCL174" s="79"/>
      <c r="OCM174" s="79"/>
      <c r="OCN174" s="80"/>
      <c r="OCO174" s="78" t="s">
        <v>121</v>
      </c>
      <c r="OCP174" s="79"/>
      <c r="OCQ174" s="79"/>
      <c r="OCR174" s="79"/>
      <c r="OCS174" s="79"/>
      <c r="OCT174" s="79"/>
      <c r="OCU174" s="79"/>
      <c r="OCV174" s="80"/>
      <c r="OCW174" s="78" t="s">
        <v>121</v>
      </c>
      <c r="OCX174" s="79"/>
      <c r="OCY174" s="79"/>
      <c r="OCZ174" s="79"/>
      <c r="ODA174" s="79"/>
      <c r="ODB174" s="79"/>
      <c r="ODC174" s="79"/>
      <c r="ODD174" s="80"/>
      <c r="ODE174" s="78" t="s">
        <v>121</v>
      </c>
      <c r="ODF174" s="79"/>
      <c r="ODG174" s="79"/>
      <c r="ODH174" s="79"/>
      <c r="ODI174" s="79"/>
      <c r="ODJ174" s="79"/>
      <c r="ODK174" s="79"/>
      <c r="ODL174" s="80"/>
      <c r="ODM174" s="78" t="s">
        <v>121</v>
      </c>
      <c r="ODN174" s="79"/>
      <c r="ODO174" s="79"/>
      <c r="ODP174" s="79"/>
      <c r="ODQ174" s="79"/>
      <c r="ODR174" s="79"/>
      <c r="ODS174" s="79"/>
      <c r="ODT174" s="80"/>
      <c r="ODU174" s="78" t="s">
        <v>121</v>
      </c>
      <c r="ODV174" s="79"/>
      <c r="ODW174" s="79"/>
      <c r="ODX174" s="79"/>
      <c r="ODY174" s="79"/>
      <c r="ODZ174" s="79"/>
      <c r="OEA174" s="79"/>
      <c r="OEB174" s="80"/>
      <c r="OEC174" s="78" t="s">
        <v>121</v>
      </c>
      <c r="OED174" s="79"/>
      <c r="OEE174" s="79"/>
      <c r="OEF174" s="79"/>
      <c r="OEG174" s="79"/>
      <c r="OEH174" s="79"/>
      <c r="OEI174" s="79"/>
      <c r="OEJ174" s="80"/>
      <c r="OEK174" s="78" t="s">
        <v>121</v>
      </c>
      <c r="OEL174" s="79"/>
      <c r="OEM174" s="79"/>
      <c r="OEN174" s="79"/>
      <c r="OEO174" s="79"/>
      <c r="OEP174" s="79"/>
      <c r="OEQ174" s="79"/>
      <c r="OER174" s="80"/>
      <c r="OES174" s="78" t="s">
        <v>121</v>
      </c>
      <c r="OET174" s="79"/>
      <c r="OEU174" s="79"/>
      <c r="OEV174" s="79"/>
      <c r="OEW174" s="79"/>
      <c r="OEX174" s="79"/>
      <c r="OEY174" s="79"/>
      <c r="OEZ174" s="80"/>
      <c r="OFA174" s="78" t="s">
        <v>121</v>
      </c>
      <c r="OFB174" s="79"/>
      <c r="OFC174" s="79"/>
      <c r="OFD174" s="79"/>
      <c r="OFE174" s="79"/>
      <c r="OFF174" s="79"/>
      <c r="OFG174" s="79"/>
      <c r="OFH174" s="80"/>
      <c r="OFI174" s="78" t="s">
        <v>121</v>
      </c>
      <c r="OFJ174" s="79"/>
      <c r="OFK174" s="79"/>
      <c r="OFL174" s="79"/>
      <c r="OFM174" s="79"/>
      <c r="OFN174" s="79"/>
      <c r="OFO174" s="79"/>
      <c r="OFP174" s="80"/>
      <c r="OFQ174" s="78" t="s">
        <v>121</v>
      </c>
      <c r="OFR174" s="79"/>
      <c r="OFS174" s="79"/>
      <c r="OFT174" s="79"/>
      <c r="OFU174" s="79"/>
      <c r="OFV174" s="79"/>
      <c r="OFW174" s="79"/>
      <c r="OFX174" s="80"/>
      <c r="OFY174" s="78" t="s">
        <v>121</v>
      </c>
      <c r="OFZ174" s="79"/>
      <c r="OGA174" s="79"/>
      <c r="OGB174" s="79"/>
      <c r="OGC174" s="79"/>
      <c r="OGD174" s="79"/>
      <c r="OGE174" s="79"/>
      <c r="OGF174" s="80"/>
      <c r="OGG174" s="78" t="s">
        <v>121</v>
      </c>
      <c r="OGH174" s="79"/>
      <c r="OGI174" s="79"/>
      <c r="OGJ174" s="79"/>
      <c r="OGK174" s="79"/>
      <c r="OGL174" s="79"/>
      <c r="OGM174" s="79"/>
      <c r="OGN174" s="80"/>
      <c r="OGO174" s="78" t="s">
        <v>121</v>
      </c>
      <c r="OGP174" s="79"/>
      <c r="OGQ174" s="79"/>
      <c r="OGR174" s="79"/>
      <c r="OGS174" s="79"/>
      <c r="OGT174" s="79"/>
      <c r="OGU174" s="79"/>
      <c r="OGV174" s="80"/>
      <c r="OGW174" s="78" t="s">
        <v>121</v>
      </c>
      <c r="OGX174" s="79"/>
      <c r="OGY174" s="79"/>
      <c r="OGZ174" s="79"/>
      <c r="OHA174" s="79"/>
      <c r="OHB174" s="79"/>
      <c r="OHC174" s="79"/>
      <c r="OHD174" s="80"/>
      <c r="OHE174" s="78" t="s">
        <v>121</v>
      </c>
      <c r="OHF174" s="79"/>
      <c r="OHG174" s="79"/>
      <c r="OHH174" s="79"/>
      <c r="OHI174" s="79"/>
      <c r="OHJ174" s="79"/>
      <c r="OHK174" s="79"/>
      <c r="OHL174" s="80"/>
      <c r="OHM174" s="78" t="s">
        <v>121</v>
      </c>
      <c r="OHN174" s="79"/>
      <c r="OHO174" s="79"/>
      <c r="OHP174" s="79"/>
      <c r="OHQ174" s="79"/>
      <c r="OHR174" s="79"/>
      <c r="OHS174" s="79"/>
      <c r="OHT174" s="80"/>
      <c r="OHU174" s="78" t="s">
        <v>121</v>
      </c>
      <c r="OHV174" s="79"/>
      <c r="OHW174" s="79"/>
      <c r="OHX174" s="79"/>
      <c r="OHY174" s="79"/>
      <c r="OHZ174" s="79"/>
      <c r="OIA174" s="79"/>
      <c r="OIB174" s="80"/>
      <c r="OIC174" s="78" t="s">
        <v>121</v>
      </c>
      <c r="OID174" s="79"/>
      <c r="OIE174" s="79"/>
      <c r="OIF174" s="79"/>
      <c r="OIG174" s="79"/>
      <c r="OIH174" s="79"/>
      <c r="OII174" s="79"/>
      <c r="OIJ174" s="80"/>
      <c r="OIK174" s="78" t="s">
        <v>121</v>
      </c>
      <c r="OIL174" s="79"/>
      <c r="OIM174" s="79"/>
      <c r="OIN174" s="79"/>
      <c r="OIO174" s="79"/>
      <c r="OIP174" s="79"/>
      <c r="OIQ174" s="79"/>
      <c r="OIR174" s="80"/>
      <c r="OIS174" s="78" t="s">
        <v>121</v>
      </c>
      <c r="OIT174" s="79"/>
      <c r="OIU174" s="79"/>
      <c r="OIV174" s="79"/>
      <c r="OIW174" s="79"/>
      <c r="OIX174" s="79"/>
      <c r="OIY174" s="79"/>
      <c r="OIZ174" s="80"/>
      <c r="OJA174" s="78" t="s">
        <v>121</v>
      </c>
      <c r="OJB174" s="79"/>
      <c r="OJC174" s="79"/>
      <c r="OJD174" s="79"/>
      <c r="OJE174" s="79"/>
      <c r="OJF174" s="79"/>
      <c r="OJG174" s="79"/>
      <c r="OJH174" s="80"/>
      <c r="OJI174" s="78" t="s">
        <v>121</v>
      </c>
      <c r="OJJ174" s="79"/>
      <c r="OJK174" s="79"/>
      <c r="OJL174" s="79"/>
      <c r="OJM174" s="79"/>
      <c r="OJN174" s="79"/>
      <c r="OJO174" s="79"/>
      <c r="OJP174" s="80"/>
      <c r="OJQ174" s="78" t="s">
        <v>121</v>
      </c>
      <c r="OJR174" s="79"/>
      <c r="OJS174" s="79"/>
      <c r="OJT174" s="79"/>
      <c r="OJU174" s="79"/>
      <c r="OJV174" s="79"/>
      <c r="OJW174" s="79"/>
      <c r="OJX174" s="80"/>
      <c r="OJY174" s="78" t="s">
        <v>121</v>
      </c>
      <c r="OJZ174" s="79"/>
      <c r="OKA174" s="79"/>
      <c r="OKB174" s="79"/>
      <c r="OKC174" s="79"/>
      <c r="OKD174" s="79"/>
      <c r="OKE174" s="79"/>
      <c r="OKF174" s="80"/>
      <c r="OKG174" s="78" t="s">
        <v>121</v>
      </c>
      <c r="OKH174" s="79"/>
      <c r="OKI174" s="79"/>
      <c r="OKJ174" s="79"/>
      <c r="OKK174" s="79"/>
      <c r="OKL174" s="79"/>
      <c r="OKM174" s="79"/>
      <c r="OKN174" s="80"/>
      <c r="OKO174" s="78" t="s">
        <v>121</v>
      </c>
      <c r="OKP174" s="79"/>
      <c r="OKQ174" s="79"/>
      <c r="OKR174" s="79"/>
      <c r="OKS174" s="79"/>
      <c r="OKT174" s="79"/>
      <c r="OKU174" s="79"/>
      <c r="OKV174" s="80"/>
      <c r="OKW174" s="78" t="s">
        <v>121</v>
      </c>
      <c r="OKX174" s="79"/>
      <c r="OKY174" s="79"/>
      <c r="OKZ174" s="79"/>
      <c r="OLA174" s="79"/>
      <c r="OLB174" s="79"/>
      <c r="OLC174" s="79"/>
      <c r="OLD174" s="80"/>
      <c r="OLE174" s="78" t="s">
        <v>121</v>
      </c>
      <c r="OLF174" s="79"/>
      <c r="OLG174" s="79"/>
      <c r="OLH174" s="79"/>
      <c r="OLI174" s="79"/>
      <c r="OLJ174" s="79"/>
      <c r="OLK174" s="79"/>
      <c r="OLL174" s="80"/>
      <c r="OLM174" s="78" t="s">
        <v>121</v>
      </c>
      <c r="OLN174" s="79"/>
      <c r="OLO174" s="79"/>
      <c r="OLP174" s="79"/>
      <c r="OLQ174" s="79"/>
      <c r="OLR174" s="79"/>
      <c r="OLS174" s="79"/>
      <c r="OLT174" s="80"/>
      <c r="OLU174" s="78" t="s">
        <v>121</v>
      </c>
      <c r="OLV174" s="79"/>
      <c r="OLW174" s="79"/>
      <c r="OLX174" s="79"/>
      <c r="OLY174" s="79"/>
      <c r="OLZ174" s="79"/>
      <c r="OMA174" s="79"/>
      <c r="OMB174" s="80"/>
      <c r="OMC174" s="78" t="s">
        <v>121</v>
      </c>
      <c r="OMD174" s="79"/>
      <c r="OME174" s="79"/>
      <c r="OMF174" s="79"/>
      <c r="OMG174" s="79"/>
      <c r="OMH174" s="79"/>
      <c r="OMI174" s="79"/>
      <c r="OMJ174" s="80"/>
      <c r="OMK174" s="78" t="s">
        <v>121</v>
      </c>
      <c r="OML174" s="79"/>
      <c r="OMM174" s="79"/>
      <c r="OMN174" s="79"/>
      <c r="OMO174" s="79"/>
      <c r="OMP174" s="79"/>
      <c r="OMQ174" s="79"/>
      <c r="OMR174" s="80"/>
      <c r="OMS174" s="78" t="s">
        <v>121</v>
      </c>
      <c r="OMT174" s="79"/>
      <c r="OMU174" s="79"/>
      <c r="OMV174" s="79"/>
      <c r="OMW174" s="79"/>
      <c r="OMX174" s="79"/>
      <c r="OMY174" s="79"/>
      <c r="OMZ174" s="80"/>
      <c r="ONA174" s="78" t="s">
        <v>121</v>
      </c>
      <c r="ONB174" s="79"/>
      <c r="ONC174" s="79"/>
      <c r="OND174" s="79"/>
      <c r="ONE174" s="79"/>
      <c r="ONF174" s="79"/>
      <c r="ONG174" s="79"/>
      <c r="ONH174" s="80"/>
      <c r="ONI174" s="78" t="s">
        <v>121</v>
      </c>
      <c r="ONJ174" s="79"/>
      <c r="ONK174" s="79"/>
      <c r="ONL174" s="79"/>
      <c r="ONM174" s="79"/>
      <c r="ONN174" s="79"/>
      <c r="ONO174" s="79"/>
      <c r="ONP174" s="80"/>
      <c r="ONQ174" s="78" t="s">
        <v>121</v>
      </c>
      <c r="ONR174" s="79"/>
      <c r="ONS174" s="79"/>
      <c r="ONT174" s="79"/>
      <c r="ONU174" s="79"/>
      <c r="ONV174" s="79"/>
      <c r="ONW174" s="79"/>
      <c r="ONX174" s="80"/>
      <c r="ONY174" s="78" t="s">
        <v>121</v>
      </c>
      <c r="ONZ174" s="79"/>
      <c r="OOA174" s="79"/>
      <c r="OOB174" s="79"/>
      <c r="OOC174" s="79"/>
      <c r="OOD174" s="79"/>
      <c r="OOE174" s="79"/>
      <c r="OOF174" s="80"/>
      <c r="OOG174" s="78" t="s">
        <v>121</v>
      </c>
      <c r="OOH174" s="79"/>
      <c r="OOI174" s="79"/>
      <c r="OOJ174" s="79"/>
      <c r="OOK174" s="79"/>
      <c r="OOL174" s="79"/>
      <c r="OOM174" s="79"/>
      <c r="OON174" s="80"/>
      <c r="OOO174" s="78" t="s">
        <v>121</v>
      </c>
      <c r="OOP174" s="79"/>
      <c r="OOQ174" s="79"/>
      <c r="OOR174" s="79"/>
      <c r="OOS174" s="79"/>
      <c r="OOT174" s="79"/>
      <c r="OOU174" s="79"/>
      <c r="OOV174" s="80"/>
      <c r="OOW174" s="78" t="s">
        <v>121</v>
      </c>
      <c r="OOX174" s="79"/>
      <c r="OOY174" s="79"/>
      <c r="OOZ174" s="79"/>
      <c r="OPA174" s="79"/>
      <c r="OPB174" s="79"/>
      <c r="OPC174" s="79"/>
      <c r="OPD174" s="80"/>
      <c r="OPE174" s="78" t="s">
        <v>121</v>
      </c>
      <c r="OPF174" s="79"/>
      <c r="OPG174" s="79"/>
      <c r="OPH174" s="79"/>
      <c r="OPI174" s="79"/>
      <c r="OPJ174" s="79"/>
      <c r="OPK174" s="79"/>
      <c r="OPL174" s="80"/>
      <c r="OPM174" s="78" t="s">
        <v>121</v>
      </c>
      <c r="OPN174" s="79"/>
      <c r="OPO174" s="79"/>
      <c r="OPP174" s="79"/>
      <c r="OPQ174" s="79"/>
      <c r="OPR174" s="79"/>
      <c r="OPS174" s="79"/>
      <c r="OPT174" s="80"/>
      <c r="OPU174" s="78" t="s">
        <v>121</v>
      </c>
      <c r="OPV174" s="79"/>
      <c r="OPW174" s="79"/>
      <c r="OPX174" s="79"/>
      <c r="OPY174" s="79"/>
      <c r="OPZ174" s="79"/>
      <c r="OQA174" s="79"/>
      <c r="OQB174" s="80"/>
      <c r="OQC174" s="78" t="s">
        <v>121</v>
      </c>
      <c r="OQD174" s="79"/>
      <c r="OQE174" s="79"/>
      <c r="OQF174" s="79"/>
      <c r="OQG174" s="79"/>
      <c r="OQH174" s="79"/>
      <c r="OQI174" s="79"/>
      <c r="OQJ174" s="80"/>
      <c r="OQK174" s="78" t="s">
        <v>121</v>
      </c>
      <c r="OQL174" s="79"/>
      <c r="OQM174" s="79"/>
      <c r="OQN174" s="79"/>
      <c r="OQO174" s="79"/>
      <c r="OQP174" s="79"/>
      <c r="OQQ174" s="79"/>
      <c r="OQR174" s="80"/>
      <c r="OQS174" s="78" t="s">
        <v>121</v>
      </c>
      <c r="OQT174" s="79"/>
      <c r="OQU174" s="79"/>
      <c r="OQV174" s="79"/>
      <c r="OQW174" s="79"/>
      <c r="OQX174" s="79"/>
      <c r="OQY174" s="79"/>
      <c r="OQZ174" s="80"/>
      <c r="ORA174" s="78" t="s">
        <v>121</v>
      </c>
      <c r="ORB174" s="79"/>
      <c r="ORC174" s="79"/>
      <c r="ORD174" s="79"/>
      <c r="ORE174" s="79"/>
      <c r="ORF174" s="79"/>
      <c r="ORG174" s="79"/>
      <c r="ORH174" s="80"/>
      <c r="ORI174" s="78" t="s">
        <v>121</v>
      </c>
      <c r="ORJ174" s="79"/>
      <c r="ORK174" s="79"/>
      <c r="ORL174" s="79"/>
      <c r="ORM174" s="79"/>
      <c r="ORN174" s="79"/>
      <c r="ORO174" s="79"/>
      <c r="ORP174" s="80"/>
      <c r="ORQ174" s="78" t="s">
        <v>121</v>
      </c>
      <c r="ORR174" s="79"/>
      <c r="ORS174" s="79"/>
      <c r="ORT174" s="79"/>
      <c r="ORU174" s="79"/>
      <c r="ORV174" s="79"/>
      <c r="ORW174" s="79"/>
      <c r="ORX174" s="80"/>
      <c r="ORY174" s="78" t="s">
        <v>121</v>
      </c>
      <c r="ORZ174" s="79"/>
      <c r="OSA174" s="79"/>
      <c r="OSB174" s="79"/>
      <c r="OSC174" s="79"/>
      <c r="OSD174" s="79"/>
      <c r="OSE174" s="79"/>
      <c r="OSF174" s="80"/>
      <c r="OSG174" s="78" t="s">
        <v>121</v>
      </c>
      <c r="OSH174" s="79"/>
      <c r="OSI174" s="79"/>
      <c r="OSJ174" s="79"/>
      <c r="OSK174" s="79"/>
      <c r="OSL174" s="79"/>
      <c r="OSM174" s="79"/>
      <c r="OSN174" s="80"/>
      <c r="OSO174" s="78" t="s">
        <v>121</v>
      </c>
      <c r="OSP174" s="79"/>
      <c r="OSQ174" s="79"/>
      <c r="OSR174" s="79"/>
      <c r="OSS174" s="79"/>
      <c r="OST174" s="79"/>
      <c r="OSU174" s="79"/>
      <c r="OSV174" s="80"/>
      <c r="OSW174" s="78" t="s">
        <v>121</v>
      </c>
      <c r="OSX174" s="79"/>
      <c r="OSY174" s="79"/>
      <c r="OSZ174" s="79"/>
      <c r="OTA174" s="79"/>
      <c r="OTB174" s="79"/>
      <c r="OTC174" s="79"/>
      <c r="OTD174" s="80"/>
      <c r="OTE174" s="78" t="s">
        <v>121</v>
      </c>
      <c r="OTF174" s="79"/>
      <c r="OTG174" s="79"/>
      <c r="OTH174" s="79"/>
      <c r="OTI174" s="79"/>
      <c r="OTJ174" s="79"/>
      <c r="OTK174" s="79"/>
      <c r="OTL174" s="80"/>
      <c r="OTM174" s="78" t="s">
        <v>121</v>
      </c>
      <c r="OTN174" s="79"/>
      <c r="OTO174" s="79"/>
      <c r="OTP174" s="79"/>
      <c r="OTQ174" s="79"/>
      <c r="OTR174" s="79"/>
      <c r="OTS174" s="79"/>
      <c r="OTT174" s="80"/>
      <c r="OTU174" s="78" t="s">
        <v>121</v>
      </c>
      <c r="OTV174" s="79"/>
      <c r="OTW174" s="79"/>
      <c r="OTX174" s="79"/>
      <c r="OTY174" s="79"/>
      <c r="OTZ174" s="79"/>
      <c r="OUA174" s="79"/>
      <c r="OUB174" s="80"/>
      <c r="OUC174" s="78" t="s">
        <v>121</v>
      </c>
      <c r="OUD174" s="79"/>
      <c r="OUE174" s="79"/>
      <c r="OUF174" s="79"/>
      <c r="OUG174" s="79"/>
      <c r="OUH174" s="79"/>
      <c r="OUI174" s="79"/>
      <c r="OUJ174" s="80"/>
      <c r="OUK174" s="78" t="s">
        <v>121</v>
      </c>
      <c r="OUL174" s="79"/>
      <c r="OUM174" s="79"/>
      <c r="OUN174" s="79"/>
      <c r="OUO174" s="79"/>
      <c r="OUP174" s="79"/>
      <c r="OUQ174" s="79"/>
      <c r="OUR174" s="80"/>
      <c r="OUS174" s="78" t="s">
        <v>121</v>
      </c>
      <c r="OUT174" s="79"/>
      <c r="OUU174" s="79"/>
      <c r="OUV174" s="79"/>
      <c r="OUW174" s="79"/>
      <c r="OUX174" s="79"/>
      <c r="OUY174" s="79"/>
      <c r="OUZ174" s="80"/>
      <c r="OVA174" s="78" t="s">
        <v>121</v>
      </c>
      <c r="OVB174" s="79"/>
      <c r="OVC174" s="79"/>
      <c r="OVD174" s="79"/>
      <c r="OVE174" s="79"/>
      <c r="OVF174" s="79"/>
      <c r="OVG174" s="79"/>
      <c r="OVH174" s="80"/>
      <c r="OVI174" s="78" t="s">
        <v>121</v>
      </c>
      <c r="OVJ174" s="79"/>
      <c r="OVK174" s="79"/>
      <c r="OVL174" s="79"/>
      <c r="OVM174" s="79"/>
      <c r="OVN174" s="79"/>
      <c r="OVO174" s="79"/>
      <c r="OVP174" s="80"/>
      <c r="OVQ174" s="78" t="s">
        <v>121</v>
      </c>
      <c r="OVR174" s="79"/>
      <c r="OVS174" s="79"/>
      <c r="OVT174" s="79"/>
      <c r="OVU174" s="79"/>
      <c r="OVV174" s="79"/>
      <c r="OVW174" s="79"/>
      <c r="OVX174" s="80"/>
      <c r="OVY174" s="78" t="s">
        <v>121</v>
      </c>
      <c r="OVZ174" s="79"/>
      <c r="OWA174" s="79"/>
      <c r="OWB174" s="79"/>
      <c r="OWC174" s="79"/>
      <c r="OWD174" s="79"/>
      <c r="OWE174" s="79"/>
      <c r="OWF174" s="80"/>
      <c r="OWG174" s="78" t="s">
        <v>121</v>
      </c>
      <c r="OWH174" s="79"/>
      <c r="OWI174" s="79"/>
      <c r="OWJ174" s="79"/>
      <c r="OWK174" s="79"/>
      <c r="OWL174" s="79"/>
      <c r="OWM174" s="79"/>
      <c r="OWN174" s="80"/>
      <c r="OWO174" s="78" t="s">
        <v>121</v>
      </c>
      <c r="OWP174" s="79"/>
      <c r="OWQ174" s="79"/>
      <c r="OWR174" s="79"/>
      <c r="OWS174" s="79"/>
      <c r="OWT174" s="79"/>
      <c r="OWU174" s="79"/>
      <c r="OWV174" s="80"/>
      <c r="OWW174" s="78" t="s">
        <v>121</v>
      </c>
      <c r="OWX174" s="79"/>
      <c r="OWY174" s="79"/>
      <c r="OWZ174" s="79"/>
      <c r="OXA174" s="79"/>
      <c r="OXB174" s="79"/>
      <c r="OXC174" s="79"/>
      <c r="OXD174" s="80"/>
      <c r="OXE174" s="78" t="s">
        <v>121</v>
      </c>
      <c r="OXF174" s="79"/>
      <c r="OXG174" s="79"/>
      <c r="OXH174" s="79"/>
      <c r="OXI174" s="79"/>
      <c r="OXJ174" s="79"/>
      <c r="OXK174" s="79"/>
      <c r="OXL174" s="80"/>
      <c r="OXM174" s="78" t="s">
        <v>121</v>
      </c>
      <c r="OXN174" s="79"/>
      <c r="OXO174" s="79"/>
      <c r="OXP174" s="79"/>
      <c r="OXQ174" s="79"/>
      <c r="OXR174" s="79"/>
      <c r="OXS174" s="79"/>
      <c r="OXT174" s="80"/>
      <c r="OXU174" s="78" t="s">
        <v>121</v>
      </c>
      <c r="OXV174" s="79"/>
      <c r="OXW174" s="79"/>
      <c r="OXX174" s="79"/>
      <c r="OXY174" s="79"/>
      <c r="OXZ174" s="79"/>
      <c r="OYA174" s="79"/>
      <c r="OYB174" s="80"/>
      <c r="OYC174" s="78" t="s">
        <v>121</v>
      </c>
      <c r="OYD174" s="79"/>
      <c r="OYE174" s="79"/>
      <c r="OYF174" s="79"/>
      <c r="OYG174" s="79"/>
      <c r="OYH174" s="79"/>
      <c r="OYI174" s="79"/>
      <c r="OYJ174" s="80"/>
      <c r="OYK174" s="78" t="s">
        <v>121</v>
      </c>
      <c r="OYL174" s="79"/>
      <c r="OYM174" s="79"/>
      <c r="OYN174" s="79"/>
      <c r="OYO174" s="79"/>
      <c r="OYP174" s="79"/>
      <c r="OYQ174" s="79"/>
      <c r="OYR174" s="80"/>
      <c r="OYS174" s="78" t="s">
        <v>121</v>
      </c>
      <c r="OYT174" s="79"/>
      <c r="OYU174" s="79"/>
      <c r="OYV174" s="79"/>
      <c r="OYW174" s="79"/>
      <c r="OYX174" s="79"/>
      <c r="OYY174" s="79"/>
      <c r="OYZ174" s="80"/>
      <c r="OZA174" s="78" t="s">
        <v>121</v>
      </c>
      <c r="OZB174" s="79"/>
      <c r="OZC174" s="79"/>
      <c r="OZD174" s="79"/>
      <c r="OZE174" s="79"/>
      <c r="OZF174" s="79"/>
      <c r="OZG174" s="79"/>
      <c r="OZH174" s="80"/>
      <c r="OZI174" s="78" t="s">
        <v>121</v>
      </c>
      <c r="OZJ174" s="79"/>
      <c r="OZK174" s="79"/>
      <c r="OZL174" s="79"/>
      <c r="OZM174" s="79"/>
      <c r="OZN174" s="79"/>
      <c r="OZO174" s="79"/>
      <c r="OZP174" s="80"/>
      <c r="OZQ174" s="78" t="s">
        <v>121</v>
      </c>
      <c r="OZR174" s="79"/>
      <c r="OZS174" s="79"/>
      <c r="OZT174" s="79"/>
      <c r="OZU174" s="79"/>
      <c r="OZV174" s="79"/>
      <c r="OZW174" s="79"/>
      <c r="OZX174" s="80"/>
      <c r="OZY174" s="78" t="s">
        <v>121</v>
      </c>
      <c r="OZZ174" s="79"/>
      <c r="PAA174" s="79"/>
      <c r="PAB174" s="79"/>
      <c r="PAC174" s="79"/>
      <c r="PAD174" s="79"/>
      <c r="PAE174" s="79"/>
      <c r="PAF174" s="80"/>
      <c r="PAG174" s="78" t="s">
        <v>121</v>
      </c>
      <c r="PAH174" s="79"/>
      <c r="PAI174" s="79"/>
      <c r="PAJ174" s="79"/>
      <c r="PAK174" s="79"/>
      <c r="PAL174" s="79"/>
      <c r="PAM174" s="79"/>
      <c r="PAN174" s="80"/>
      <c r="PAO174" s="78" t="s">
        <v>121</v>
      </c>
      <c r="PAP174" s="79"/>
      <c r="PAQ174" s="79"/>
      <c r="PAR174" s="79"/>
      <c r="PAS174" s="79"/>
      <c r="PAT174" s="79"/>
      <c r="PAU174" s="79"/>
      <c r="PAV174" s="80"/>
      <c r="PAW174" s="78" t="s">
        <v>121</v>
      </c>
      <c r="PAX174" s="79"/>
      <c r="PAY174" s="79"/>
      <c r="PAZ174" s="79"/>
      <c r="PBA174" s="79"/>
      <c r="PBB174" s="79"/>
      <c r="PBC174" s="79"/>
      <c r="PBD174" s="80"/>
      <c r="PBE174" s="78" t="s">
        <v>121</v>
      </c>
      <c r="PBF174" s="79"/>
      <c r="PBG174" s="79"/>
      <c r="PBH174" s="79"/>
      <c r="PBI174" s="79"/>
      <c r="PBJ174" s="79"/>
      <c r="PBK174" s="79"/>
      <c r="PBL174" s="80"/>
      <c r="PBM174" s="78" t="s">
        <v>121</v>
      </c>
      <c r="PBN174" s="79"/>
      <c r="PBO174" s="79"/>
      <c r="PBP174" s="79"/>
      <c r="PBQ174" s="79"/>
      <c r="PBR174" s="79"/>
      <c r="PBS174" s="79"/>
      <c r="PBT174" s="80"/>
      <c r="PBU174" s="78" t="s">
        <v>121</v>
      </c>
      <c r="PBV174" s="79"/>
      <c r="PBW174" s="79"/>
      <c r="PBX174" s="79"/>
      <c r="PBY174" s="79"/>
      <c r="PBZ174" s="79"/>
      <c r="PCA174" s="79"/>
      <c r="PCB174" s="80"/>
      <c r="PCC174" s="78" t="s">
        <v>121</v>
      </c>
      <c r="PCD174" s="79"/>
      <c r="PCE174" s="79"/>
      <c r="PCF174" s="79"/>
      <c r="PCG174" s="79"/>
      <c r="PCH174" s="79"/>
      <c r="PCI174" s="79"/>
      <c r="PCJ174" s="80"/>
      <c r="PCK174" s="78" t="s">
        <v>121</v>
      </c>
      <c r="PCL174" s="79"/>
      <c r="PCM174" s="79"/>
      <c r="PCN174" s="79"/>
      <c r="PCO174" s="79"/>
      <c r="PCP174" s="79"/>
      <c r="PCQ174" s="79"/>
      <c r="PCR174" s="80"/>
      <c r="PCS174" s="78" t="s">
        <v>121</v>
      </c>
      <c r="PCT174" s="79"/>
      <c r="PCU174" s="79"/>
      <c r="PCV174" s="79"/>
      <c r="PCW174" s="79"/>
      <c r="PCX174" s="79"/>
      <c r="PCY174" s="79"/>
      <c r="PCZ174" s="80"/>
      <c r="PDA174" s="78" t="s">
        <v>121</v>
      </c>
      <c r="PDB174" s="79"/>
      <c r="PDC174" s="79"/>
      <c r="PDD174" s="79"/>
      <c r="PDE174" s="79"/>
      <c r="PDF174" s="79"/>
      <c r="PDG174" s="79"/>
      <c r="PDH174" s="80"/>
      <c r="PDI174" s="78" t="s">
        <v>121</v>
      </c>
      <c r="PDJ174" s="79"/>
      <c r="PDK174" s="79"/>
      <c r="PDL174" s="79"/>
      <c r="PDM174" s="79"/>
      <c r="PDN174" s="79"/>
      <c r="PDO174" s="79"/>
      <c r="PDP174" s="80"/>
      <c r="PDQ174" s="78" t="s">
        <v>121</v>
      </c>
      <c r="PDR174" s="79"/>
      <c r="PDS174" s="79"/>
      <c r="PDT174" s="79"/>
      <c r="PDU174" s="79"/>
      <c r="PDV174" s="79"/>
      <c r="PDW174" s="79"/>
      <c r="PDX174" s="80"/>
      <c r="PDY174" s="78" t="s">
        <v>121</v>
      </c>
      <c r="PDZ174" s="79"/>
      <c r="PEA174" s="79"/>
      <c r="PEB174" s="79"/>
      <c r="PEC174" s="79"/>
      <c r="PED174" s="79"/>
      <c r="PEE174" s="79"/>
      <c r="PEF174" s="80"/>
      <c r="PEG174" s="78" t="s">
        <v>121</v>
      </c>
      <c r="PEH174" s="79"/>
      <c r="PEI174" s="79"/>
      <c r="PEJ174" s="79"/>
      <c r="PEK174" s="79"/>
      <c r="PEL174" s="79"/>
      <c r="PEM174" s="79"/>
      <c r="PEN174" s="80"/>
      <c r="PEO174" s="78" t="s">
        <v>121</v>
      </c>
      <c r="PEP174" s="79"/>
      <c r="PEQ174" s="79"/>
      <c r="PER174" s="79"/>
      <c r="PES174" s="79"/>
      <c r="PET174" s="79"/>
      <c r="PEU174" s="79"/>
      <c r="PEV174" s="80"/>
      <c r="PEW174" s="78" t="s">
        <v>121</v>
      </c>
      <c r="PEX174" s="79"/>
      <c r="PEY174" s="79"/>
      <c r="PEZ174" s="79"/>
      <c r="PFA174" s="79"/>
      <c r="PFB174" s="79"/>
      <c r="PFC174" s="79"/>
      <c r="PFD174" s="80"/>
      <c r="PFE174" s="78" t="s">
        <v>121</v>
      </c>
      <c r="PFF174" s="79"/>
      <c r="PFG174" s="79"/>
      <c r="PFH174" s="79"/>
      <c r="PFI174" s="79"/>
      <c r="PFJ174" s="79"/>
      <c r="PFK174" s="79"/>
      <c r="PFL174" s="80"/>
      <c r="PFM174" s="78" t="s">
        <v>121</v>
      </c>
      <c r="PFN174" s="79"/>
      <c r="PFO174" s="79"/>
      <c r="PFP174" s="79"/>
      <c r="PFQ174" s="79"/>
      <c r="PFR174" s="79"/>
      <c r="PFS174" s="79"/>
      <c r="PFT174" s="80"/>
      <c r="PFU174" s="78" t="s">
        <v>121</v>
      </c>
      <c r="PFV174" s="79"/>
      <c r="PFW174" s="79"/>
      <c r="PFX174" s="79"/>
      <c r="PFY174" s="79"/>
      <c r="PFZ174" s="79"/>
      <c r="PGA174" s="79"/>
      <c r="PGB174" s="80"/>
      <c r="PGC174" s="78" t="s">
        <v>121</v>
      </c>
      <c r="PGD174" s="79"/>
      <c r="PGE174" s="79"/>
      <c r="PGF174" s="79"/>
      <c r="PGG174" s="79"/>
      <c r="PGH174" s="79"/>
      <c r="PGI174" s="79"/>
      <c r="PGJ174" s="80"/>
      <c r="PGK174" s="78" t="s">
        <v>121</v>
      </c>
      <c r="PGL174" s="79"/>
      <c r="PGM174" s="79"/>
      <c r="PGN174" s="79"/>
      <c r="PGO174" s="79"/>
      <c r="PGP174" s="79"/>
      <c r="PGQ174" s="79"/>
      <c r="PGR174" s="80"/>
      <c r="PGS174" s="78" t="s">
        <v>121</v>
      </c>
      <c r="PGT174" s="79"/>
      <c r="PGU174" s="79"/>
      <c r="PGV174" s="79"/>
      <c r="PGW174" s="79"/>
      <c r="PGX174" s="79"/>
      <c r="PGY174" s="79"/>
      <c r="PGZ174" s="80"/>
      <c r="PHA174" s="78" t="s">
        <v>121</v>
      </c>
      <c r="PHB174" s="79"/>
      <c r="PHC174" s="79"/>
      <c r="PHD174" s="79"/>
      <c r="PHE174" s="79"/>
      <c r="PHF174" s="79"/>
      <c r="PHG174" s="79"/>
      <c r="PHH174" s="80"/>
      <c r="PHI174" s="78" t="s">
        <v>121</v>
      </c>
      <c r="PHJ174" s="79"/>
      <c r="PHK174" s="79"/>
      <c r="PHL174" s="79"/>
      <c r="PHM174" s="79"/>
      <c r="PHN174" s="79"/>
      <c r="PHO174" s="79"/>
      <c r="PHP174" s="80"/>
      <c r="PHQ174" s="78" t="s">
        <v>121</v>
      </c>
      <c r="PHR174" s="79"/>
      <c r="PHS174" s="79"/>
      <c r="PHT174" s="79"/>
      <c r="PHU174" s="79"/>
      <c r="PHV174" s="79"/>
      <c r="PHW174" s="79"/>
      <c r="PHX174" s="80"/>
      <c r="PHY174" s="78" t="s">
        <v>121</v>
      </c>
      <c r="PHZ174" s="79"/>
      <c r="PIA174" s="79"/>
      <c r="PIB174" s="79"/>
      <c r="PIC174" s="79"/>
      <c r="PID174" s="79"/>
      <c r="PIE174" s="79"/>
      <c r="PIF174" s="80"/>
      <c r="PIG174" s="78" t="s">
        <v>121</v>
      </c>
      <c r="PIH174" s="79"/>
      <c r="PII174" s="79"/>
      <c r="PIJ174" s="79"/>
      <c r="PIK174" s="79"/>
      <c r="PIL174" s="79"/>
      <c r="PIM174" s="79"/>
      <c r="PIN174" s="80"/>
      <c r="PIO174" s="78" t="s">
        <v>121</v>
      </c>
      <c r="PIP174" s="79"/>
      <c r="PIQ174" s="79"/>
      <c r="PIR174" s="79"/>
      <c r="PIS174" s="79"/>
      <c r="PIT174" s="79"/>
      <c r="PIU174" s="79"/>
      <c r="PIV174" s="80"/>
      <c r="PIW174" s="78" t="s">
        <v>121</v>
      </c>
      <c r="PIX174" s="79"/>
      <c r="PIY174" s="79"/>
      <c r="PIZ174" s="79"/>
      <c r="PJA174" s="79"/>
      <c r="PJB174" s="79"/>
      <c r="PJC174" s="79"/>
      <c r="PJD174" s="80"/>
      <c r="PJE174" s="78" t="s">
        <v>121</v>
      </c>
      <c r="PJF174" s="79"/>
      <c r="PJG174" s="79"/>
      <c r="PJH174" s="79"/>
      <c r="PJI174" s="79"/>
      <c r="PJJ174" s="79"/>
      <c r="PJK174" s="79"/>
      <c r="PJL174" s="80"/>
      <c r="PJM174" s="78" t="s">
        <v>121</v>
      </c>
      <c r="PJN174" s="79"/>
      <c r="PJO174" s="79"/>
      <c r="PJP174" s="79"/>
      <c r="PJQ174" s="79"/>
      <c r="PJR174" s="79"/>
      <c r="PJS174" s="79"/>
      <c r="PJT174" s="80"/>
      <c r="PJU174" s="78" t="s">
        <v>121</v>
      </c>
      <c r="PJV174" s="79"/>
      <c r="PJW174" s="79"/>
      <c r="PJX174" s="79"/>
      <c r="PJY174" s="79"/>
      <c r="PJZ174" s="79"/>
      <c r="PKA174" s="79"/>
      <c r="PKB174" s="80"/>
      <c r="PKC174" s="78" t="s">
        <v>121</v>
      </c>
      <c r="PKD174" s="79"/>
      <c r="PKE174" s="79"/>
      <c r="PKF174" s="79"/>
      <c r="PKG174" s="79"/>
      <c r="PKH174" s="79"/>
      <c r="PKI174" s="79"/>
      <c r="PKJ174" s="80"/>
      <c r="PKK174" s="78" t="s">
        <v>121</v>
      </c>
      <c r="PKL174" s="79"/>
      <c r="PKM174" s="79"/>
      <c r="PKN174" s="79"/>
      <c r="PKO174" s="79"/>
      <c r="PKP174" s="79"/>
      <c r="PKQ174" s="79"/>
      <c r="PKR174" s="80"/>
      <c r="PKS174" s="78" t="s">
        <v>121</v>
      </c>
      <c r="PKT174" s="79"/>
      <c r="PKU174" s="79"/>
      <c r="PKV174" s="79"/>
      <c r="PKW174" s="79"/>
      <c r="PKX174" s="79"/>
      <c r="PKY174" s="79"/>
      <c r="PKZ174" s="80"/>
      <c r="PLA174" s="78" t="s">
        <v>121</v>
      </c>
      <c r="PLB174" s="79"/>
      <c r="PLC174" s="79"/>
      <c r="PLD174" s="79"/>
      <c r="PLE174" s="79"/>
      <c r="PLF174" s="79"/>
      <c r="PLG174" s="79"/>
      <c r="PLH174" s="80"/>
      <c r="PLI174" s="78" t="s">
        <v>121</v>
      </c>
      <c r="PLJ174" s="79"/>
      <c r="PLK174" s="79"/>
      <c r="PLL174" s="79"/>
      <c r="PLM174" s="79"/>
      <c r="PLN174" s="79"/>
      <c r="PLO174" s="79"/>
      <c r="PLP174" s="80"/>
      <c r="PLQ174" s="78" t="s">
        <v>121</v>
      </c>
      <c r="PLR174" s="79"/>
      <c r="PLS174" s="79"/>
      <c r="PLT174" s="79"/>
      <c r="PLU174" s="79"/>
      <c r="PLV174" s="79"/>
      <c r="PLW174" s="79"/>
      <c r="PLX174" s="80"/>
      <c r="PLY174" s="78" t="s">
        <v>121</v>
      </c>
      <c r="PLZ174" s="79"/>
      <c r="PMA174" s="79"/>
      <c r="PMB174" s="79"/>
      <c r="PMC174" s="79"/>
      <c r="PMD174" s="79"/>
      <c r="PME174" s="79"/>
      <c r="PMF174" s="80"/>
      <c r="PMG174" s="78" t="s">
        <v>121</v>
      </c>
      <c r="PMH174" s="79"/>
      <c r="PMI174" s="79"/>
      <c r="PMJ174" s="79"/>
      <c r="PMK174" s="79"/>
      <c r="PML174" s="79"/>
      <c r="PMM174" s="79"/>
      <c r="PMN174" s="80"/>
      <c r="PMO174" s="78" t="s">
        <v>121</v>
      </c>
      <c r="PMP174" s="79"/>
      <c r="PMQ174" s="79"/>
      <c r="PMR174" s="79"/>
      <c r="PMS174" s="79"/>
      <c r="PMT174" s="79"/>
      <c r="PMU174" s="79"/>
      <c r="PMV174" s="80"/>
      <c r="PMW174" s="78" t="s">
        <v>121</v>
      </c>
      <c r="PMX174" s="79"/>
      <c r="PMY174" s="79"/>
      <c r="PMZ174" s="79"/>
      <c r="PNA174" s="79"/>
      <c r="PNB174" s="79"/>
      <c r="PNC174" s="79"/>
      <c r="PND174" s="80"/>
      <c r="PNE174" s="78" t="s">
        <v>121</v>
      </c>
      <c r="PNF174" s="79"/>
      <c r="PNG174" s="79"/>
      <c r="PNH174" s="79"/>
      <c r="PNI174" s="79"/>
      <c r="PNJ174" s="79"/>
      <c r="PNK174" s="79"/>
      <c r="PNL174" s="80"/>
      <c r="PNM174" s="78" t="s">
        <v>121</v>
      </c>
      <c r="PNN174" s="79"/>
      <c r="PNO174" s="79"/>
      <c r="PNP174" s="79"/>
      <c r="PNQ174" s="79"/>
      <c r="PNR174" s="79"/>
      <c r="PNS174" s="79"/>
      <c r="PNT174" s="80"/>
      <c r="PNU174" s="78" t="s">
        <v>121</v>
      </c>
      <c r="PNV174" s="79"/>
      <c r="PNW174" s="79"/>
      <c r="PNX174" s="79"/>
      <c r="PNY174" s="79"/>
      <c r="PNZ174" s="79"/>
      <c r="POA174" s="79"/>
      <c r="POB174" s="80"/>
      <c r="POC174" s="78" t="s">
        <v>121</v>
      </c>
      <c r="POD174" s="79"/>
      <c r="POE174" s="79"/>
      <c r="POF174" s="79"/>
      <c r="POG174" s="79"/>
      <c r="POH174" s="79"/>
      <c r="POI174" s="79"/>
      <c r="POJ174" s="80"/>
      <c r="POK174" s="78" t="s">
        <v>121</v>
      </c>
      <c r="POL174" s="79"/>
      <c r="POM174" s="79"/>
      <c r="PON174" s="79"/>
      <c r="POO174" s="79"/>
      <c r="POP174" s="79"/>
      <c r="POQ174" s="79"/>
      <c r="POR174" s="80"/>
      <c r="POS174" s="78" t="s">
        <v>121</v>
      </c>
      <c r="POT174" s="79"/>
      <c r="POU174" s="79"/>
      <c r="POV174" s="79"/>
      <c r="POW174" s="79"/>
      <c r="POX174" s="79"/>
      <c r="POY174" s="79"/>
      <c r="POZ174" s="80"/>
      <c r="PPA174" s="78" t="s">
        <v>121</v>
      </c>
      <c r="PPB174" s="79"/>
      <c r="PPC174" s="79"/>
      <c r="PPD174" s="79"/>
      <c r="PPE174" s="79"/>
      <c r="PPF174" s="79"/>
      <c r="PPG174" s="79"/>
      <c r="PPH174" s="80"/>
      <c r="PPI174" s="78" t="s">
        <v>121</v>
      </c>
      <c r="PPJ174" s="79"/>
      <c r="PPK174" s="79"/>
      <c r="PPL174" s="79"/>
      <c r="PPM174" s="79"/>
      <c r="PPN174" s="79"/>
      <c r="PPO174" s="79"/>
      <c r="PPP174" s="80"/>
      <c r="PPQ174" s="78" t="s">
        <v>121</v>
      </c>
      <c r="PPR174" s="79"/>
      <c r="PPS174" s="79"/>
      <c r="PPT174" s="79"/>
      <c r="PPU174" s="79"/>
      <c r="PPV174" s="79"/>
      <c r="PPW174" s="79"/>
      <c r="PPX174" s="80"/>
      <c r="PPY174" s="78" t="s">
        <v>121</v>
      </c>
      <c r="PPZ174" s="79"/>
      <c r="PQA174" s="79"/>
      <c r="PQB174" s="79"/>
      <c r="PQC174" s="79"/>
      <c r="PQD174" s="79"/>
      <c r="PQE174" s="79"/>
      <c r="PQF174" s="80"/>
      <c r="PQG174" s="78" t="s">
        <v>121</v>
      </c>
      <c r="PQH174" s="79"/>
      <c r="PQI174" s="79"/>
      <c r="PQJ174" s="79"/>
      <c r="PQK174" s="79"/>
      <c r="PQL174" s="79"/>
      <c r="PQM174" s="79"/>
      <c r="PQN174" s="80"/>
      <c r="PQO174" s="78" t="s">
        <v>121</v>
      </c>
      <c r="PQP174" s="79"/>
      <c r="PQQ174" s="79"/>
      <c r="PQR174" s="79"/>
      <c r="PQS174" s="79"/>
      <c r="PQT174" s="79"/>
      <c r="PQU174" s="79"/>
      <c r="PQV174" s="80"/>
      <c r="PQW174" s="78" t="s">
        <v>121</v>
      </c>
      <c r="PQX174" s="79"/>
      <c r="PQY174" s="79"/>
      <c r="PQZ174" s="79"/>
      <c r="PRA174" s="79"/>
      <c r="PRB174" s="79"/>
      <c r="PRC174" s="79"/>
      <c r="PRD174" s="80"/>
      <c r="PRE174" s="78" t="s">
        <v>121</v>
      </c>
      <c r="PRF174" s="79"/>
      <c r="PRG174" s="79"/>
      <c r="PRH174" s="79"/>
      <c r="PRI174" s="79"/>
      <c r="PRJ174" s="79"/>
      <c r="PRK174" s="79"/>
      <c r="PRL174" s="80"/>
      <c r="PRM174" s="78" t="s">
        <v>121</v>
      </c>
      <c r="PRN174" s="79"/>
      <c r="PRO174" s="79"/>
      <c r="PRP174" s="79"/>
      <c r="PRQ174" s="79"/>
      <c r="PRR174" s="79"/>
      <c r="PRS174" s="79"/>
      <c r="PRT174" s="80"/>
      <c r="PRU174" s="78" t="s">
        <v>121</v>
      </c>
      <c r="PRV174" s="79"/>
      <c r="PRW174" s="79"/>
      <c r="PRX174" s="79"/>
      <c r="PRY174" s="79"/>
      <c r="PRZ174" s="79"/>
      <c r="PSA174" s="79"/>
      <c r="PSB174" s="80"/>
      <c r="PSC174" s="78" t="s">
        <v>121</v>
      </c>
      <c r="PSD174" s="79"/>
      <c r="PSE174" s="79"/>
      <c r="PSF174" s="79"/>
      <c r="PSG174" s="79"/>
      <c r="PSH174" s="79"/>
      <c r="PSI174" s="79"/>
      <c r="PSJ174" s="80"/>
      <c r="PSK174" s="78" t="s">
        <v>121</v>
      </c>
      <c r="PSL174" s="79"/>
      <c r="PSM174" s="79"/>
      <c r="PSN174" s="79"/>
      <c r="PSO174" s="79"/>
      <c r="PSP174" s="79"/>
      <c r="PSQ174" s="79"/>
      <c r="PSR174" s="80"/>
      <c r="PSS174" s="78" t="s">
        <v>121</v>
      </c>
      <c r="PST174" s="79"/>
      <c r="PSU174" s="79"/>
      <c r="PSV174" s="79"/>
      <c r="PSW174" s="79"/>
      <c r="PSX174" s="79"/>
      <c r="PSY174" s="79"/>
      <c r="PSZ174" s="80"/>
      <c r="PTA174" s="78" t="s">
        <v>121</v>
      </c>
      <c r="PTB174" s="79"/>
      <c r="PTC174" s="79"/>
      <c r="PTD174" s="79"/>
      <c r="PTE174" s="79"/>
      <c r="PTF174" s="79"/>
      <c r="PTG174" s="79"/>
      <c r="PTH174" s="80"/>
      <c r="PTI174" s="78" t="s">
        <v>121</v>
      </c>
      <c r="PTJ174" s="79"/>
      <c r="PTK174" s="79"/>
      <c r="PTL174" s="79"/>
      <c r="PTM174" s="79"/>
      <c r="PTN174" s="79"/>
      <c r="PTO174" s="79"/>
      <c r="PTP174" s="80"/>
      <c r="PTQ174" s="78" t="s">
        <v>121</v>
      </c>
      <c r="PTR174" s="79"/>
      <c r="PTS174" s="79"/>
      <c r="PTT174" s="79"/>
      <c r="PTU174" s="79"/>
      <c r="PTV174" s="79"/>
      <c r="PTW174" s="79"/>
      <c r="PTX174" s="80"/>
      <c r="PTY174" s="78" t="s">
        <v>121</v>
      </c>
      <c r="PTZ174" s="79"/>
      <c r="PUA174" s="79"/>
      <c r="PUB174" s="79"/>
      <c r="PUC174" s="79"/>
      <c r="PUD174" s="79"/>
      <c r="PUE174" s="79"/>
      <c r="PUF174" s="80"/>
      <c r="PUG174" s="78" t="s">
        <v>121</v>
      </c>
      <c r="PUH174" s="79"/>
      <c r="PUI174" s="79"/>
      <c r="PUJ174" s="79"/>
      <c r="PUK174" s="79"/>
      <c r="PUL174" s="79"/>
      <c r="PUM174" s="79"/>
      <c r="PUN174" s="80"/>
      <c r="PUO174" s="78" t="s">
        <v>121</v>
      </c>
      <c r="PUP174" s="79"/>
      <c r="PUQ174" s="79"/>
      <c r="PUR174" s="79"/>
      <c r="PUS174" s="79"/>
      <c r="PUT174" s="79"/>
      <c r="PUU174" s="79"/>
      <c r="PUV174" s="80"/>
      <c r="PUW174" s="78" t="s">
        <v>121</v>
      </c>
      <c r="PUX174" s="79"/>
      <c r="PUY174" s="79"/>
      <c r="PUZ174" s="79"/>
      <c r="PVA174" s="79"/>
      <c r="PVB174" s="79"/>
      <c r="PVC174" s="79"/>
      <c r="PVD174" s="80"/>
      <c r="PVE174" s="78" t="s">
        <v>121</v>
      </c>
      <c r="PVF174" s="79"/>
      <c r="PVG174" s="79"/>
      <c r="PVH174" s="79"/>
      <c r="PVI174" s="79"/>
      <c r="PVJ174" s="79"/>
      <c r="PVK174" s="79"/>
      <c r="PVL174" s="80"/>
      <c r="PVM174" s="78" t="s">
        <v>121</v>
      </c>
      <c r="PVN174" s="79"/>
      <c r="PVO174" s="79"/>
      <c r="PVP174" s="79"/>
      <c r="PVQ174" s="79"/>
      <c r="PVR174" s="79"/>
      <c r="PVS174" s="79"/>
      <c r="PVT174" s="80"/>
      <c r="PVU174" s="78" t="s">
        <v>121</v>
      </c>
      <c r="PVV174" s="79"/>
      <c r="PVW174" s="79"/>
      <c r="PVX174" s="79"/>
      <c r="PVY174" s="79"/>
      <c r="PVZ174" s="79"/>
      <c r="PWA174" s="79"/>
      <c r="PWB174" s="80"/>
      <c r="PWC174" s="78" t="s">
        <v>121</v>
      </c>
      <c r="PWD174" s="79"/>
      <c r="PWE174" s="79"/>
      <c r="PWF174" s="79"/>
      <c r="PWG174" s="79"/>
      <c r="PWH174" s="79"/>
      <c r="PWI174" s="79"/>
      <c r="PWJ174" s="80"/>
      <c r="PWK174" s="78" t="s">
        <v>121</v>
      </c>
      <c r="PWL174" s="79"/>
      <c r="PWM174" s="79"/>
      <c r="PWN174" s="79"/>
      <c r="PWO174" s="79"/>
      <c r="PWP174" s="79"/>
      <c r="PWQ174" s="79"/>
      <c r="PWR174" s="80"/>
      <c r="PWS174" s="78" t="s">
        <v>121</v>
      </c>
      <c r="PWT174" s="79"/>
      <c r="PWU174" s="79"/>
      <c r="PWV174" s="79"/>
      <c r="PWW174" s="79"/>
      <c r="PWX174" s="79"/>
      <c r="PWY174" s="79"/>
      <c r="PWZ174" s="80"/>
      <c r="PXA174" s="78" t="s">
        <v>121</v>
      </c>
      <c r="PXB174" s="79"/>
      <c r="PXC174" s="79"/>
      <c r="PXD174" s="79"/>
      <c r="PXE174" s="79"/>
      <c r="PXF174" s="79"/>
      <c r="PXG174" s="79"/>
      <c r="PXH174" s="80"/>
      <c r="PXI174" s="78" t="s">
        <v>121</v>
      </c>
      <c r="PXJ174" s="79"/>
      <c r="PXK174" s="79"/>
      <c r="PXL174" s="79"/>
      <c r="PXM174" s="79"/>
      <c r="PXN174" s="79"/>
      <c r="PXO174" s="79"/>
      <c r="PXP174" s="80"/>
      <c r="PXQ174" s="78" t="s">
        <v>121</v>
      </c>
      <c r="PXR174" s="79"/>
      <c r="PXS174" s="79"/>
      <c r="PXT174" s="79"/>
      <c r="PXU174" s="79"/>
      <c r="PXV174" s="79"/>
      <c r="PXW174" s="79"/>
      <c r="PXX174" s="80"/>
      <c r="PXY174" s="78" t="s">
        <v>121</v>
      </c>
      <c r="PXZ174" s="79"/>
      <c r="PYA174" s="79"/>
      <c r="PYB174" s="79"/>
      <c r="PYC174" s="79"/>
      <c r="PYD174" s="79"/>
      <c r="PYE174" s="79"/>
      <c r="PYF174" s="80"/>
      <c r="PYG174" s="78" t="s">
        <v>121</v>
      </c>
      <c r="PYH174" s="79"/>
      <c r="PYI174" s="79"/>
      <c r="PYJ174" s="79"/>
      <c r="PYK174" s="79"/>
      <c r="PYL174" s="79"/>
      <c r="PYM174" s="79"/>
      <c r="PYN174" s="80"/>
      <c r="PYO174" s="78" t="s">
        <v>121</v>
      </c>
      <c r="PYP174" s="79"/>
      <c r="PYQ174" s="79"/>
      <c r="PYR174" s="79"/>
      <c r="PYS174" s="79"/>
      <c r="PYT174" s="79"/>
      <c r="PYU174" s="79"/>
      <c r="PYV174" s="80"/>
      <c r="PYW174" s="78" t="s">
        <v>121</v>
      </c>
      <c r="PYX174" s="79"/>
      <c r="PYY174" s="79"/>
      <c r="PYZ174" s="79"/>
      <c r="PZA174" s="79"/>
      <c r="PZB174" s="79"/>
      <c r="PZC174" s="79"/>
      <c r="PZD174" s="80"/>
      <c r="PZE174" s="78" t="s">
        <v>121</v>
      </c>
      <c r="PZF174" s="79"/>
      <c r="PZG174" s="79"/>
      <c r="PZH174" s="79"/>
      <c r="PZI174" s="79"/>
      <c r="PZJ174" s="79"/>
      <c r="PZK174" s="79"/>
      <c r="PZL174" s="80"/>
      <c r="PZM174" s="78" t="s">
        <v>121</v>
      </c>
      <c r="PZN174" s="79"/>
      <c r="PZO174" s="79"/>
      <c r="PZP174" s="79"/>
      <c r="PZQ174" s="79"/>
      <c r="PZR174" s="79"/>
      <c r="PZS174" s="79"/>
      <c r="PZT174" s="80"/>
      <c r="PZU174" s="78" t="s">
        <v>121</v>
      </c>
      <c r="PZV174" s="79"/>
      <c r="PZW174" s="79"/>
      <c r="PZX174" s="79"/>
      <c r="PZY174" s="79"/>
      <c r="PZZ174" s="79"/>
      <c r="QAA174" s="79"/>
      <c r="QAB174" s="80"/>
      <c r="QAC174" s="78" t="s">
        <v>121</v>
      </c>
      <c r="QAD174" s="79"/>
      <c r="QAE174" s="79"/>
      <c r="QAF174" s="79"/>
      <c r="QAG174" s="79"/>
      <c r="QAH174" s="79"/>
      <c r="QAI174" s="79"/>
      <c r="QAJ174" s="80"/>
      <c r="QAK174" s="78" t="s">
        <v>121</v>
      </c>
      <c r="QAL174" s="79"/>
      <c r="QAM174" s="79"/>
      <c r="QAN174" s="79"/>
      <c r="QAO174" s="79"/>
      <c r="QAP174" s="79"/>
      <c r="QAQ174" s="79"/>
      <c r="QAR174" s="80"/>
      <c r="QAS174" s="78" t="s">
        <v>121</v>
      </c>
      <c r="QAT174" s="79"/>
      <c r="QAU174" s="79"/>
      <c r="QAV174" s="79"/>
      <c r="QAW174" s="79"/>
      <c r="QAX174" s="79"/>
      <c r="QAY174" s="79"/>
      <c r="QAZ174" s="80"/>
      <c r="QBA174" s="78" t="s">
        <v>121</v>
      </c>
      <c r="QBB174" s="79"/>
      <c r="QBC174" s="79"/>
      <c r="QBD174" s="79"/>
      <c r="QBE174" s="79"/>
      <c r="QBF174" s="79"/>
      <c r="QBG174" s="79"/>
      <c r="QBH174" s="80"/>
      <c r="QBI174" s="78" t="s">
        <v>121</v>
      </c>
      <c r="QBJ174" s="79"/>
      <c r="QBK174" s="79"/>
      <c r="QBL174" s="79"/>
      <c r="QBM174" s="79"/>
      <c r="QBN174" s="79"/>
      <c r="QBO174" s="79"/>
      <c r="QBP174" s="80"/>
      <c r="QBQ174" s="78" t="s">
        <v>121</v>
      </c>
      <c r="QBR174" s="79"/>
      <c r="QBS174" s="79"/>
      <c r="QBT174" s="79"/>
      <c r="QBU174" s="79"/>
      <c r="QBV174" s="79"/>
      <c r="QBW174" s="79"/>
      <c r="QBX174" s="80"/>
      <c r="QBY174" s="78" t="s">
        <v>121</v>
      </c>
      <c r="QBZ174" s="79"/>
      <c r="QCA174" s="79"/>
      <c r="QCB174" s="79"/>
      <c r="QCC174" s="79"/>
      <c r="QCD174" s="79"/>
      <c r="QCE174" s="79"/>
      <c r="QCF174" s="80"/>
      <c r="QCG174" s="78" t="s">
        <v>121</v>
      </c>
      <c r="QCH174" s="79"/>
      <c r="QCI174" s="79"/>
      <c r="QCJ174" s="79"/>
      <c r="QCK174" s="79"/>
      <c r="QCL174" s="79"/>
      <c r="QCM174" s="79"/>
      <c r="QCN174" s="80"/>
      <c r="QCO174" s="78" t="s">
        <v>121</v>
      </c>
      <c r="QCP174" s="79"/>
      <c r="QCQ174" s="79"/>
      <c r="QCR174" s="79"/>
      <c r="QCS174" s="79"/>
      <c r="QCT174" s="79"/>
      <c r="QCU174" s="79"/>
      <c r="QCV174" s="80"/>
      <c r="QCW174" s="78" t="s">
        <v>121</v>
      </c>
      <c r="QCX174" s="79"/>
      <c r="QCY174" s="79"/>
      <c r="QCZ174" s="79"/>
      <c r="QDA174" s="79"/>
      <c r="QDB174" s="79"/>
      <c r="QDC174" s="79"/>
      <c r="QDD174" s="80"/>
      <c r="QDE174" s="78" t="s">
        <v>121</v>
      </c>
      <c r="QDF174" s="79"/>
      <c r="QDG174" s="79"/>
      <c r="QDH174" s="79"/>
      <c r="QDI174" s="79"/>
      <c r="QDJ174" s="79"/>
      <c r="QDK174" s="79"/>
      <c r="QDL174" s="80"/>
      <c r="QDM174" s="78" t="s">
        <v>121</v>
      </c>
      <c r="QDN174" s="79"/>
      <c r="QDO174" s="79"/>
      <c r="QDP174" s="79"/>
      <c r="QDQ174" s="79"/>
      <c r="QDR174" s="79"/>
      <c r="QDS174" s="79"/>
      <c r="QDT174" s="80"/>
      <c r="QDU174" s="78" t="s">
        <v>121</v>
      </c>
      <c r="QDV174" s="79"/>
      <c r="QDW174" s="79"/>
      <c r="QDX174" s="79"/>
      <c r="QDY174" s="79"/>
      <c r="QDZ174" s="79"/>
      <c r="QEA174" s="79"/>
      <c r="QEB174" s="80"/>
      <c r="QEC174" s="78" t="s">
        <v>121</v>
      </c>
      <c r="QED174" s="79"/>
      <c r="QEE174" s="79"/>
      <c r="QEF174" s="79"/>
      <c r="QEG174" s="79"/>
      <c r="QEH174" s="79"/>
      <c r="QEI174" s="79"/>
      <c r="QEJ174" s="80"/>
      <c r="QEK174" s="78" t="s">
        <v>121</v>
      </c>
      <c r="QEL174" s="79"/>
      <c r="QEM174" s="79"/>
      <c r="QEN174" s="79"/>
      <c r="QEO174" s="79"/>
      <c r="QEP174" s="79"/>
      <c r="QEQ174" s="79"/>
      <c r="QER174" s="80"/>
      <c r="QES174" s="78" t="s">
        <v>121</v>
      </c>
      <c r="QET174" s="79"/>
      <c r="QEU174" s="79"/>
      <c r="QEV174" s="79"/>
      <c r="QEW174" s="79"/>
      <c r="QEX174" s="79"/>
      <c r="QEY174" s="79"/>
      <c r="QEZ174" s="80"/>
      <c r="QFA174" s="78" t="s">
        <v>121</v>
      </c>
      <c r="QFB174" s="79"/>
      <c r="QFC174" s="79"/>
      <c r="QFD174" s="79"/>
      <c r="QFE174" s="79"/>
      <c r="QFF174" s="79"/>
      <c r="QFG174" s="79"/>
      <c r="QFH174" s="80"/>
      <c r="QFI174" s="78" t="s">
        <v>121</v>
      </c>
      <c r="QFJ174" s="79"/>
      <c r="QFK174" s="79"/>
      <c r="QFL174" s="79"/>
      <c r="QFM174" s="79"/>
      <c r="QFN174" s="79"/>
      <c r="QFO174" s="79"/>
      <c r="QFP174" s="80"/>
      <c r="QFQ174" s="78" t="s">
        <v>121</v>
      </c>
      <c r="QFR174" s="79"/>
      <c r="QFS174" s="79"/>
      <c r="QFT174" s="79"/>
      <c r="QFU174" s="79"/>
      <c r="QFV174" s="79"/>
      <c r="QFW174" s="79"/>
      <c r="QFX174" s="80"/>
      <c r="QFY174" s="78" t="s">
        <v>121</v>
      </c>
      <c r="QFZ174" s="79"/>
      <c r="QGA174" s="79"/>
      <c r="QGB174" s="79"/>
      <c r="QGC174" s="79"/>
      <c r="QGD174" s="79"/>
      <c r="QGE174" s="79"/>
      <c r="QGF174" s="80"/>
      <c r="QGG174" s="78" t="s">
        <v>121</v>
      </c>
      <c r="QGH174" s="79"/>
      <c r="QGI174" s="79"/>
      <c r="QGJ174" s="79"/>
      <c r="QGK174" s="79"/>
      <c r="QGL174" s="79"/>
      <c r="QGM174" s="79"/>
      <c r="QGN174" s="80"/>
      <c r="QGO174" s="78" t="s">
        <v>121</v>
      </c>
      <c r="QGP174" s="79"/>
      <c r="QGQ174" s="79"/>
      <c r="QGR174" s="79"/>
      <c r="QGS174" s="79"/>
      <c r="QGT174" s="79"/>
      <c r="QGU174" s="79"/>
      <c r="QGV174" s="80"/>
      <c r="QGW174" s="78" t="s">
        <v>121</v>
      </c>
      <c r="QGX174" s="79"/>
      <c r="QGY174" s="79"/>
      <c r="QGZ174" s="79"/>
      <c r="QHA174" s="79"/>
      <c r="QHB174" s="79"/>
      <c r="QHC174" s="79"/>
      <c r="QHD174" s="80"/>
      <c r="QHE174" s="78" t="s">
        <v>121</v>
      </c>
      <c r="QHF174" s="79"/>
      <c r="QHG174" s="79"/>
      <c r="QHH174" s="79"/>
      <c r="QHI174" s="79"/>
      <c r="QHJ174" s="79"/>
      <c r="QHK174" s="79"/>
      <c r="QHL174" s="80"/>
      <c r="QHM174" s="78" t="s">
        <v>121</v>
      </c>
      <c r="QHN174" s="79"/>
      <c r="QHO174" s="79"/>
      <c r="QHP174" s="79"/>
      <c r="QHQ174" s="79"/>
      <c r="QHR174" s="79"/>
      <c r="QHS174" s="79"/>
      <c r="QHT174" s="80"/>
      <c r="QHU174" s="78" t="s">
        <v>121</v>
      </c>
      <c r="QHV174" s="79"/>
      <c r="QHW174" s="79"/>
      <c r="QHX174" s="79"/>
      <c r="QHY174" s="79"/>
      <c r="QHZ174" s="79"/>
      <c r="QIA174" s="79"/>
      <c r="QIB174" s="80"/>
      <c r="QIC174" s="78" t="s">
        <v>121</v>
      </c>
      <c r="QID174" s="79"/>
      <c r="QIE174" s="79"/>
      <c r="QIF174" s="79"/>
      <c r="QIG174" s="79"/>
      <c r="QIH174" s="79"/>
      <c r="QII174" s="79"/>
      <c r="QIJ174" s="80"/>
      <c r="QIK174" s="78" t="s">
        <v>121</v>
      </c>
      <c r="QIL174" s="79"/>
      <c r="QIM174" s="79"/>
      <c r="QIN174" s="79"/>
      <c r="QIO174" s="79"/>
      <c r="QIP174" s="79"/>
      <c r="QIQ174" s="79"/>
      <c r="QIR174" s="80"/>
      <c r="QIS174" s="78" t="s">
        <v>121</v>
      </c>
      <c r="QIT174" s="79"/>
      <c r="QIU174" s="79"/>
      <c r="QIV174" s="79"/>
      <c r="QIW174" s="79"/>
      <c r="QIX174" s="79"/>
      <c r="QIY174" s="79"/>
      <c r="QIZ174" s="80"/>
      <c r="QJA174" s="78" t="s">
        <v>121</v>
      </c>
      <c r="QJB174" s="79"/>
      <c r="QJC174" s="79"/>
      <c r="QJD174" s="79"/>
      <c r="QJE174" s="79"/>
      <c r="QJF174" s="79"/>
      <c r="QJG174" s="79"/>
      <c r="QJH174" s="80"/>
      <c r="QJI174" s="78" t="s">
        <v>121</v>
      </c>
      <c r="QJJ174" s="79"/>
      <c r="QJK174" s="79"/>
      <c r="QJL174" s="79"/>
      <c r="QJM174" s="79"/>
      <c r="QJN174" s="79"/>
      <c r="QJO174" s="79"/>
      <c r="QJP174" s="80"/>
      <c r="QJQ174" s="78" t="s">
        <v>121</v>
      </c>
      <c r="QJR174" s="79"/>
      <c r="QJS174" s="79"/>
      <c r="QJT174" s="79"/>
      <c r="QJU174" s="79"/>
      <c r="QJV174" s="79"/>
      <c r="QJW174" s="79"/>
      <c r="QJX174" s="80"/>
      <c r="QJY174" s="78" t="s">
        <v>121</v>
      </c>
      <c r="QJZ174" s="79"/>
      <c r="QKA174" s="79"/>
      <c r="QKB174" s="79"/>
      <c r="QKC174" s="79"/>
      <c r="QKD174" s="79"/>
      <c r="QKE174" s="79"/>
      <c r="QKF174" s="80"/>
      <c r="QKG174" s="78" t="s">
        <v>121</v>
      </c>
      <c r="QKH174" s="79"/>
      <c r="QKI174" s="79"/>
      <c r="QKJ174" s="79"/>
      <c r="QKK174" s="79"/>
      <c r="QKL174" s="79"/>
      <c r="QKM174" s="79"/>
      <c r="QKN174" s="80"/>
      <c r="QKO174" s="78" t="s">
        <v>121</v>
      </c>
      <c r="QKP174" s="79"/>
      <c r="QKQ174" s="79"/>
      <c r="QKR174" s="79"/>
      <c r="QKS174" s="79"/>
      <c r="QKT174" s="79"/>
      <c r="QKU174" s="79"/>
      <c r="QKV174" s="80"/>
      <c r="QKW174" s="78" t="s">
        <v>121</v>
      </c>
      <c r="QKX174" s="79"/>
      <c r="QKY174" s="79"/>
      <c r="QKZ174" s="79"/>
      <c r="QLA174" s="79"/>
      <c r="QLB174" s="79"/>
      <c r="QLC174" s="79"/>
      <c r="QLD174" s="80"/>
      <c r="QLE174" s="78" t="s">
        <v>121</v>
      </c>
      <c r="QLF174" s="79"/>
      <c r="QLG174" s="79"/>
      <c r="QLH174" s="79"/>
      <c r="QLI174" s="79"/>
      <c r="QLJ174" s="79"/>
      <c r="QLK174" s="79"/>
      <c r="QLL174" s="80"/>
      <c r="QLM174" s="78" t="s">
        <v>121</v>
      </c>
      <c r="QLN174" s="79"/>
      <c r="QLO174" s="79"/>
      <c r="QLP174" s="79"/>
      <c r="QLQ174" s="79"/>
      <c r="QLR174" s="79"/>
      <c r="QLS174" s="79"/>
      <c r="QLT174" s="80"/>
      <c r="QLU174" s="78" t="s">
        <v>121</v>
      </c>
      <c r="QLV174" s="79"/>
      <c r="QLW174" s="79"/>
      <c r="QLX174" s="79"/>
      <c r="QLY174" s="79"/>
      <c r="QLZ174" s="79"/>
      <c r="QMA174" s="79"/>
      <c r="QMB174" s="80"/>
      <c r="QMC174" s="78" t="s">
        <v>121</v>
      </c>
      <c r="QMD174" s="79"/>
      <c r="QME174" s="79"/>
      <c r="QMF174" s="79"/>
      <c r="QMG174" s="79"/>
      <c r="QMH174" s="79"/>
      <c r="QMI174" s="79"/>
      <c r="QMJ174" s="80"/>
      <c r="QMK174" s="78" t="s">
        <v>121</v>
      </c>
      <c r="QML174" s="79"/>
      <c r="QMM174" s="79"/>
      <c r="QMN174" s="79"/>
      <c r="QMO174" s="79"/>
      <c r="QMP174" s="79"/>
      <c r="QMQ174" s="79"/>
      <c r="QMR174" s="80"/>
      <c r="QMS174" s="78" t="s">
        <v>121</v>
      </c>
      <c r="QMT174" s="79"/>
      <c r="QMU174" s="79"/>
      <c r="QMV174" s="79"/>
      <c r="QMW174" s="79"/>
      <c r="QMX174" s="79"/>
      <c r="QMY174" s="79"/>
      <c r="QMZ174" s="80"/>
      <c r="QNA174" s="78" t="s">
        <v>121</v>
      </c>
      <c r="QNB174" s="79"/>
      <c r="QNC174" s="79"/>
      <c r="QND174" s="79"/>
      <c r="QNE174" s="79"/>
      <c r="QNF174" s="79"/>
      <c r="QNG174" s="79"/>
      <c r="QNH174" s="80"/>
      <c r="QNI174" s="78" t="s">
        <v>121</v>
      </c>
      <c r="QNJ174" s="79"/>
      <c r="QNK174" s="79"/>
      <c r="QNL174" s="79"/>
      <c r="QNM174" s="79"/>
      <c r="QNN174" s="79"/>
      <c r="QNO174" s="79"/>
      <c r="QNP174" s="80"/>
      <c r="QNQ174" s="78" t="s">
        <v>121</v>
      </c>
      <c r="QNR174" s="79"/>
      <c r="QNS174" s="79"/>
      <c r="QNT174" s="79"/>
      <c r="QNU174" s="79"/>
      <c r="QNV174" s="79"/>
      <c r="QNW174" s="79"/>
      <c r="QNX174" s="80"/>
      <c r="QNY174" s="78" t="s">
        <v>121</v>
      </c>
      <c r="QNZ174" s="79"/>
      <c r="QOA174" s="79"/>
      <c r="QOB174" s="79"/>
      <c r="QOC174" s="79"/>
      <c r="QOD174" s="79"/>
      <c r="QOE174" s="79"/>
      <c r="QOF174" s="80"/>
      <c r="QOG174" s="78" t="s">
        <v>121</v>
      </c>
      <c r="QOH174" s="79"/>
      <c r="QOI174" s="79"/>
      <c r="QOJ174" s="79"/>
      <c r="QOK174" s="79"/>
      <c r="QOL174" s="79"/>
      <c r="QOM174" s="79"/>
      <c r="QON174" s="80"/>
      <c r="QOO174" s="78" t="s">
        <v>121</v>
      </c>
      <c r="QOP174" s="79"/>
      <c r="QOQ174" s="79"/>
      <c r="QOR174" s="79"/>
      <c r="QOS174" s="79"/>
      <c r="QOT174" s="79"/>
      <c r="QOU174" s="79"/>
      <c r="QOV174" s="80"/>
      <c r="QOW174" s="78" t="s">
        <v>121</v>
      </c>
      <c r="QOX174" s="79"/>
      <c r="QOY174" s="79"/>
      <c r="QOZ174" s="79"/>
      <c r="QPA174" s="79"/>
      <c r="QPB174" s="79"/>
      <c r="QPC174" s="79"/>
      <c r="QPD174" s="80"/>
      <c r="QPE174" s="78" t="s">
        <v>121</v>
      </c>
      <c r="QPF174" s="79"/>
      <c r="QPG174" s="79"/>
      <c r="QPH174" s="79"/>
      <c r="QPI174" s="79"/>
      <c r="QPJ174" s="79"/>
      <c r="QPK174" s="79"/>
      <c r="QPL174" s="80"/>
      <c r="QPM174" s="78" t="s">
        <v>121</v>
      </c>
      <c r="QPN174" s="79"/>
      <c r="QPO174" s="79"/>
      <c r="QPP174" s="79"/>
      <c r="QPQ174" s="79"/>
      <c r="QPR174" s="79"/>
      <c r="QPS174" s="79"/>
      <c r="QPT174" s="80"/>
      <c r="QPU174" s="78" t="s">
        <v>121</v>
      </c>
      <c r="QPV174" s="79"/>
      <c r="QPW174" s="79"/>
      <c r="QPX174" s="79"/>
      <c r="QPY174" s="79"/>
      <c r="QPZ174" s="79"/>
      <c r="QQA174" s="79"/>
      <c r="QQB174" s="80"/>
      <c r="QQC174" s="78" t="s">
        <v>121</v>
      </c>
      <c r="QQD174" s="79"/>
      <c r="QQE174" s="79"/>
      <c r="QQF174" s="79"/>
      <c r="QQG174" s="79"/>
      <c r="QQH174" s="79"/>
      <c r="QQI174" s="79"/>
      <c r="QQJ174" s="80"/>
      <c r="QQK174" s="78" t="s">
        <v>121</v>
      </c>
      <c r="QQL174" s="79"/>
      <c r="QQM174" s="79"/>
      <c r="QQN174" s="79"/>
      <c r="QQO174" s="79"/>
      <c r="QQP174" s="79"/>
      <c r="QQQ174" s="79"/>
      <c r="QQR174" s="80"/>
      <c r="QQS174" s="78" t="s">
        <v>121</v>
      </c>
      <c r="QQT174" s="79"/>
      <c r="QQU174" s="79"/>
      <c r="QQV174" s="79"/>
      <c r="QQW174" s="79"/>
      <c r="QQX174" s="79"/>
      <c r="QQY174" s="79"/>
      <c r="QQZ174" s="80"/>
      <c r="QRA174" s="78" t="s">
        <v>121</v>
      </c>
      <c r="QRB174" s="79"/>
      <c r="QRC174" s="79"/>
      <c r="QRD174" s="79"/>
      <c r="QRE174" s="79"/>
      <c r="QRF174" s="79"/>
      <c r="QRG174" s="79"/>
      <c r="QRH174" s="80"/>
      <c r="QRI174" s="78" t="s">
        <v>121</v>
      </c>
      <c r="QRJ174" s="79"/>
      <c r="QRK174" s="79"/>
      <c r="QRL174" s="79"/>
      <c r="QRM174" s="79"/>
      <c r="QRN174" s="79"/>
      <c r="QRO174" s="79"/>
      <c r="QRP174" s="80"/>
      <c r="QRQ174" s="78" t="s">
        <v>121</v>
      </c>
      <c r="QRR174" s="79"/>
      <c r="QRS174" s="79"/>
      <c r="QRT174" s="79"/>
      <c r="QRU174" s="79"/>
      <c r="QRV174" s="79"/>
      <c r="QRW174" s="79"/>
      <c r="QRX174" s="80"/>
      <c r="QRY174" s="78" t="s">
        <v>121</v>
      </c>
      <c r="QRZ174" s="79"/>
      <c r="QSA174" s="79"/>
      <c r="QSB174" s="79"/>
      <c r="QSC174" s="79"/>
      <c r="QSD174" s="79"/>
      <c r="QSE174" s="79"/>
      <c r="QSF174" s="80"/>
      <c r="QSG174" s="78" t="s">
        <v>121</v>
      </c>
      <c r="QSH174" s="79"/>
      <c r="QSI174" s="79"/>
      <c r="QSJ174" s="79"/>
      <c r="QSK174" s="79"/>
      <c r="QSL174" s="79"/>
      <c r="QSM174" s="79"/>
      <c r="QSN174" s="80"/>
      <c r="QSO174" s="78" t="s">
        <v>121</v>
      </c>
      <c r="QSP174" s="79"/>
      <c r="QSQ174" s="79"/>
      <c r="QSR174" s="79"/>
      <c r="QSS174" s="79"/>
      <c r="QST174" s="79"/>
      <c r="QSU174" s="79"/>
      <c r="QSV174" s="80"/>
      <c r="QSW174" s="78" t="s">
        <v>121</v>
      </c>
      <c r="QSX174" s="79"/>
      <c r="QSY174" s="79"/>
      <c r="QSZ174" s="79"/>
      <c r="QTA174" s="79"/>
      <c r="QTB174" s="79"/>
      <c r="QTC174" s="79"/>
      <c r="QTD174" s="80"/>
      <c r="QTE174" s="78" t="s">
        <v>121</v>
      </c>
      <c r="QTF174" s="79"/>
      <c r="QTG174" s="79"/>
      <c r="QTH174" s="79"/>
      <c r="QTI174" s="79"/>
      <c r="QTJ174" s="79"/>
      <c r="QTK174" s="79"/>
      <c r="QTL174" s="80"/>
      <c r="QTM174" s="78" t="s">
        <v>121</v>
      </c>
      <c r="QTN174" s="79"/>
      <c r="QTO174" s="79"/>
      <c r="QTP174" s="79"/>
      <c r="QTQ174" s="79"/>
      <c r="QTR174" s="79"/>
      <c r="QTS174" s="79"/>
      <c r="QTT174" s="80"/>
      <c r="QTU174" s="78" t="s">
        <v>121</v>
      </c>
      <c r="QTV174" s="79"/>
      <c r="QTW174" s="79"/>
      <c r="QTX174" s="79"/>
      <c r="QTY174" s="79"/>
      <c r="QTZ174" s="79"/>
      <c r="QUA174" s="79"/>
      <c r="QUB174" s="80"/>
      <c r="QUC174" s="78" t="s">
        <v>121</v>
      </c>
      <c r="QUD174" s="79"/>
      <c r="QUE174" s="79"/>
      <c r="QUF174" s="79"/>
      <c r="QUG174" s="79"/>
      <c r="QUH174" s="79"/>
      <c r="QUI174" s="79"/>
      <c r="QUJ174" s="80"/>
      <c r="QUK174" s="78" t="s">
        <v>121</v>
      </c>
      <c r="QUL174" s="79"/>
      <c r="QUM174" s="79"/>
      <c r="QUN174" s="79"/>
      <c r="QUO174" s="79"/>
      <c r="QUP174" s="79"/>
      <c r="QUQ174" s="79"/>
      <c r="QUR174" s="80"/>
      <c r="QUS174" s="78" t="s">
        <v>121</v>
      </c>
      <c r="QUT174" s="79"/>
      <c r="QUU174" s="79"/>
      <c r="QUV174" s="79"/>
      <c r="QUW174" s="79"/>
      <c r="QUX174" s="79"/>
      <c r="QUY174" s="79"/>
      <c r="QUZ174" s="80"/>
      <c r="QVA174" s="78" t="s">
        <v>121</v>
      </c>
      <c r="QVB174" s="79"/>
      <c r="QVC174" s="79"/>
      <c r="QVD174" s="79"/>
      <c r="QVE174" s="79"/>
      <c r="QVF174" s="79"/>
      <c r="QVG174" s="79"/>
      <c r="QVH174" s="80"/>
      <c r="QVI174" s="78" t="s">
        <v>121</v>
      </c>
      <c r="QVJ174" s="79"/>
      <c r="QVK174" s="79"/>
      <c r="QVL174" s="79"/>
      <c r="QVM174" s="79"/>
      <c r="QVN174" s="79"/>
      <c r="QVO174" s="79"/>
      <c r="QVP174" s="80"/>
      <c r="QVQ174" s="78" t="s">
        <v>121</v>
      </c>
      <c r="QVR174" s="79"/>
      <c r="QVS174" s="79"/>
      <c r="QVT174" s="79"/>
      <c r="QVU174" s="79"/>
      <c r="QVV174" s="79"/>
      <c r="QVW174" s="79"/>
      <c r="QVX174" s="80"/>
      <c r="QVY174" s="78" t="s">
        <v>121</v>
      </c>
      <c r="QVZ174" s="79"/>
      <c r="QWA174" s="79"/>
      <c r="QWB174" s="79"/>
      <c r="QWC174" s="79"/>
      <c r="QWD174" s="79"/>
      <c r="QWE174" s="79"/>
      <c r="QWF174" s="80"/>
      <c r="QWG174" s="78" t="s">
        <v>121</v>
      </c>
      <c r="QWH174" s="79"/>
      <c r="QWI174" s="79"/>
      <c r="QWJ174" s="79"/>
      <c r="QWK174" s="79"/>
      <c r="QWL174" s="79"/>
      <c r="QWM174" s="79"/>
      <c r="QWN174" s="80"/>
      <c r="QWO174" s="78" t="s">
        <v>121</v>
      </c>
      <c r="QWP174" s="79"/>
      <c r="QWQ174" s="79"/>
      <c r="QWR174" s="79"/>
      <c r="QWS174" s="79"/>
      <c r="QWT174" s="79"/>
      <c r="QWU174" s="79"/>
      <c r="QWV174" s="80"/>
      <c r="QWW174" s="78" t="s">
        <v>121</v>
      </c>
      <c r="QWX174" s="79"/>
      <c r="QWY174" s="79"/>
      <c r="QWZ174" s="79"/>
      <c r="QXA174" s="79"/>
      <c r="QXB174" s="79"/>
      <c r="QXC174" s="79"/>
      <c r="QXD174" s="80"/>
      <c r="QXE174" s="78" t="s">
        <v>121</v>
      </c>
      <c r="QXF174" s="79"/>
      <c r="QXG174" s="79"/>
      <c r="QXH174" s="79"/>
      <c r="QXI174" s="79"/>
      <c r="QXJ174" s="79"/>
      <c r="QXK174" s="79"/>
      <c r="QXL174" s="80"/>
      <c r="QXM174" s="78" t="s">
        <v>121</v>
      </c>
      <c r="QXN174" s="79"/>
      <c r="QXO174" s="79"/>
      <c r="QXP174" s="79"/>
      <c r="QXQ174" s="79"/>
      <c r="QXR174" s="79"/>
      <c r="QXS174" s="79"/>
      <c r="QXT174" s="80"/>
      <c r="QXU174" s="78" t="s">
        <v>121</v>
      </c>
      <c r="QXV174" s="79"/>
      <c r="QXW174" s="79"/>
      <c r="QXX174" s="79"/>
      <c r="QXY174" s="79"/>
      <c r="QXZ174" s="79"/>
      <c r="QYA174" s="79"/>
      <c r="QYB174" s="80"/>
      <c r="QYC174" s="78" t="s">
        <v>121</v>
      </c>
      <c r="QYD174" s="79"/>
      <c r="QYE174" s="79"/>
      <c r="QYF174" s="79"/>
      <c r="QYG174" s="79"/>
      <c r="QYH174" s="79"/>
      <c r="QYI174" s="79"/>
      <c r="QYJ174" s="80"/>
      <c r="QYK174" s="78" t="s">
        <v>121</v>
      </c>
      <c r="QYL174" s="79"/>
      <c r="QYM174" s="79"/>
      <c r="QYN174" s="79"/>
      <c r="QYO174" s="79"/>
      <c r="QYP174" s="79"/>
      <c r="QYQ174" s="79"/>
      <c r="QYR174" s="80"/>
      <c r="QYS174" s="78" t="s">
        <v>121</v>
      </c>
      <c r="QYT174" s="79"/>
      <c r="QYU174" s="79"/>
      <c r="QYV174" s="79"/>
      <c r="QYW174" s="79"/>
      <c r="QYX174" s="79"/>
      <c r="QYY174" s="79"/>
      <c r="QYZ174" s="80"/>
      <c r="QZA174" s="78" t="s">
        <v>121</v>
      </c>
      <c r="QZB174" s="79"/>
      <c r="QZC174" s="79"/>
      <c r="QZD174" s="79"/>
      <c r="QZE174" s="79"/>
      <c r="QZF174" s="79"/>
      <c r="QZG174" s="79"/>
      <c r="QZH174" s="80"/>
      <c r="QZI174" s="78" t="s">
        <v>121</v>
      </c>
      <c r="QZJ174" s="79"/>
      <c r="QZK174" s="79"/>
      <c r="QZL174" s="79"/>
      <c r="QZM174" s="79"/>
      <c r="QZN174" s="79"/>
      <c r="QZO174" s="79"/>
      <c r="QZP174" s="80"/>
      <c r="QZQ174" s="78" t="s">
        <v>121</v>
      </c>
      <c r="QZR174" s="79"/>
      <c r="QZS174" s="79"/>
      <c r="QZT174" s="79"/>
      <c r="QZU174" s="79"/>
      <c r="QZV174" s="79"/>
      <c r="QZW174" s="79"/>
      <c r="QZX174" s="80"/>
      <c r="QZY174" s="78" t="s">
        <v>121</v>
      </c>
      <c r="QZZ174" s="79"/>
      <c r="RAA174" s="79"/>
      <c r="RAB174" s="79"/>
      <c r="RAC174" s="79"/>
      <c r="RAD174" s="79"/>
      <c r="RAE174" s="79"/>
      <c r="RAF174" s="80"/>
      <c r="RAG174" s="78" t="s">
        <v>121</v>
      </c>
      <c r="RAH174" s="79"/>
      <c r="RAI174" s="79"/>
      <c r="RAJ174" s="79"/>
      <c r="RAK174" s="79"/>
      <c r="RAL174" s="79"/>
      <c r="RAM174" s="79"/>
      <c r="RAN174" s="80"/>
      <c r="RAO174" s="78" t="s">
        <v>121</v>
      </c>
      <c r="RAP174" s="79"/>
      <c r="RAQ174" s="79"/>
      <c r="RAR174" s="79"/>
      <c r="RAS174" s="79"/>
      <c r="RAT174" s="79"/>
      <c r="RAU174" s="79"/>
      <c r="RAV174" s="80"/>
      <c r="RAW174" s="78" t="s">
        <v>121</v>
      </c>
      <c r="RAX174" s="79"/>
      <c r="RAY174" s="79"/>
      <c r="RAZ174" s="79"/>
      <c r="RBA174" s="79"/>
      <c r="RBB174" s="79"/>
      <c r="RBC174" s="79"/>
      <c r="RBD174" s="80"/>
      <c r="RBE174" s="78" t="s">
        <v>121</v>
      </c>
      <c r="RBF174" s="79"/>
      <c r="RBG174" s="79"/>
      <c r="RBH174" s="79"/>
      <c r="RBI174" s="79"/>
      <c r="RBJ174" s="79"/>
      <c r="RBK174" s="79"/>
      <c r="RBL174" s="80"/>
      <c r="RBM174" s="78" t="s">
        <v>121</v>
      </c>
      <c r="RBN174" s="79"/>
      <c r="RBO174" s="79"/>
      <c r="RBP174" s="79"/>
      <c r="RBQ174" s="79"/>
      <c r="RBR174" s="79"/>
      <c r="RBS174" s="79"/>
      <c r="RBT174" s="80"/>
      <c r="RBU174" s="78" t="s">
        <v>121</v>
      </c>
      <c r="RBV174" s="79"/>
      <c r="RBW174" s="79"/>
      <c r="RBX174" s="79"/>
      <c r="RBY174" s="79"/>
      <c r="RBZ174" s="79"/>
      <c r="RCA174" s="79"/>
      <c r="RCB174" s="80"/>
      <c r="RCC174" s="78" t="s">
        <v>121</v>
      </c>
      <c r="RCD174" s="79"/>
      <c r="RCE174" s="79"/>
      <c r="RCF174" s="79"/>
      <c r="RCG174" s="79"/>
      <c r="RCH174" s="79"/>
      <c r="RCI174" s="79"/>
      <c r="RCJ174" s="80"/>
      <c r="RCK174" s="78" t="s">
        <v>121</v>
      </c>
      <c r="RCL174" s="79"/>
      <c r="RCM174" s="79"/>
      <c r="RCN174" s="79"/>
      <c r="RCO174" s="79"/>
      <c r="RCP174" s="79"/>
      <c r="RCQ174" s="79"/>
      <c r="RCR174" s="80"/>
      <c r="RCS174" s="78" t="s">
        <v>121</v>
      </c>
      <c r="RCT174" s="79"/>
      <c r="RCU174" s="79"/>
      <c r="RCV174" s="79"/>
      <c r="RCW174" s="79"/>
      <c r="RCX174" s="79"/>
      <c r="RCY174" s="79"/>
      <c r="RCZ174" s="80"/>
      <c r="RDA174" s="78" t="s">
        <v>121</v>
      </c>
      <c r="RDB174" s="79"/>
      <c r="RDC174" s="79"/>
      <c r="RDD174" s="79"/>
      <c r="RDE174" s="79"/>
      <c r="RDF174" s="79"/>
      <c r="RDG174" s="79"/>
      <c r="RDH174" s="80"/>
      <c r="RDI174" s="78" t="s">
        <v>121</v>
      </c>
      <c r="RDJ174" s="79"/>
      <c r="RDK174" s="79"/>
      <c r="RDL174" s="79"/>
      <c r="RDM174" s="79"/>
      <c r="RDN174" s="79"/>
      <c r="RDO174" s="79"/>
      <c r="RDP174" s="80"/>
      <c r="RDQ174" s="78" t="s">
        <v>121</v>
      </c>
      <c r="RDR174" s="79"/>
      <c r="RDS174" s="79"/>
      <c r="RDT174" s="79"/>
      <c r="RDU174" s="79"/>
      <c r="RDV174" s="79"/>
      <c r="RDW174" s="79"/>
      <c r="RDX174" s="80"/>
      <c r="RDY174" s="78" t="s">
        <v>121</v>
      </c>
      <c r="RDZ174" s="79"/>
      <c r="REA174" s="79"/>
      <c r="REB174" s="79"/>
      <c r="REC174" s="79"/>
      <c r="RED174" s="79"/>
      <c r="REE174" s="79"/>
      <c r="REF174" s="80"/>
      <c r="REG174" s="78" t="s">
        <v>121</v>
      </c>
      <c r="REH174" s="79"/>
      <c r="REI174" s="79"/>
      <c r="REJ174" s="79"/>
      <c r="REK174" s="79"/>
      <c r="REL174" s="79"/>
      <c r="REM174" s="79"/>
      <c r="REN174" s="80"/>
      <c r="REO174" s="78" t="s">
        <v>121</v>
      </c>
      <c r="REP174" s="79"/>
      <c r="REQ174" s="79"/>
      <c r="RER174" s="79"/>
      <c r="RES174" s="79"/>
      <c r="RET174" s="79"/>
      <c r="REU174" s="79"/>
      <c r="REV174" s="80"/>
      <c r="REW174" s="78" t="s">
        <v>121</v>
      </c>
      <c r="REX174" s="79"/>
      <c r="REY174" s="79"/>
      <c r="REZ174" s="79"/>
      <c r="RFA174" s="79"/>
      <c r="RFB174" s="79"/>
      <c r="RFC174" s="79"/>
      <c r="RFD174" s="80"/>
      <c r="RFE174" s="78" t="s">
        <v>121</v>
      </c>
      <c r="RFF174" s="79"/>
      <c r="RFG174" s="79"/>
      <c r="RFH174" s="79"/>
      <c r="RFI174" s="79"/>
      <c r="RFJ174" s="79"/>
      <c r="RFK174" s="79"/>
      <c r="RFL174" s="80"/>
      <c r="RFM174" s="78" t="s">
        <v>121</v>
      </c>
      <c r="RFN174" s="79"/>
      <c r="RFO174" s="79"/>
      <c r="RFP174" s="79"/>
      <c r="RFQ174" s="79"/>
      <c r="RFR174" s="79"/>
      <c r="RFS174" s="79"/>
      <c r="RFT174" s="80"/>
      <c r="RFU174" s="78" t="s">
        <v>121</v>
      </c>
      <c r="RFV174" s="79"/>
      <c r="RFW174" s="79"/>
      <c r="RFX174" s="79"/>
      <c r="RFY174" s="79"/>
      <c r="RFZ174" s="79"/>
      <c r="RGA174" s="79"/>
      <c r="RGB174" s="80"/>
      <c r="RGC174" s="78" t="s">
        <v>121</v>
      </c>
      <c r="RGD174" s="79"/>
      <c r="RGE174" s="79"/>
      <c r="RGF174" s="79"/>
      <c r="RGG174" s="79"/>
      <c r="RGH174" s="79"/>
      <c r="RGI174" s="79"/>
      <c r="RGJ174" s="80"/>
      <c r="RGK174" s="78" t="s">
        <v>121</v>
      </c>
      <c r="RGL174" s="79"/>
      <c r="RGM174" s="79"/>
      <c r="RGN174" s="79"/>
      <c r="RGO174" s="79"/>
      <c r="RGP174" s="79"/>
      <c r="RGQ174" s="79"/>
      <c r="RGR174" s="80"/>
      <c r="RGS174" s="78" t="s">
        <v>121</v>
      </c>
      <c r="RGT174" s="79"/>
      <c r="RGU174" s="79"/>
      <c r="RGV174" s="79"/>
      <c r="RGW174" s="79"/>
      <c r="RGX174" s="79"/>
      <c r="RGY174" s="79"/>
      <c r="RGZ174" s="80"/>
      <c r="RHA174" s="78" t="s">
        <v>121</v>
      </c>
      <c r="RHB174" s="79"/>
      <c r="RHC174" s="79"/>
      <c r="RHD174" s="79"/>
      <c r="RHE174" s="79"/>
      <c r="RHF174" s="79"/>
      <c r="RHG174" s="79"/>
      <c r="RHH174" s="80"/>
      <c r="RHI174" s="78" t="s">
        <v>121</v>
      </c>
      <c r="RHJ174" s="79"/>
      <c r="RHK174" s="79"/>
      <c r="RHL174" s="79"/>
      <c r="RHM174" s="79"/>
      <c r="RHN174" s="79"/>
      <c r="RHO174" s="79"/>
      <c r="RHP174" s="80"/>
      <c r="RHQ174" s="78" t="s">
        <v>121</v>
      </c>
      <c r="RHR174" s="79"/>
      <c r="RHS174" s="79"/>
      <c r="RHT174" s="79"/>
      <c r="RHU174" s="79"/>
      <c r="RHV174" s="79"/>
      <c r="RHW174" s="79"/>
      <c r="RHX174" s="80"/>
      <c r="RHY174" s="78" t="s">
        <v>121</v>
      </c>
      <c r="RHZ174" s="79"/>
      <c r="RIA174" s="79"/>
      <c r="RIB174" s="79"/>
      <c r="RIC174" s="79"/>
      <c r="RID174" s="79"/>
      <c r="RIE174" s="79"/>
      <c r="RIF174" s="80"/>
      <c r="RIG174" s="78" t="s">
        <v>121</v>
      </c>
      <c r="RIH174" s="79"/>
      <c r="RII174" s="79"/>
      <c r="RIJ174" s="79"/>
      <c r="RIK174" s="79"/>
      <c r="RIL174" s="79"/>
      <c r="RIM174" s="79"/>
      <c r="RIN174" s="80"/>
      <c r="RIO174" s="78" t="s">
        <v>121</v>
      </c>
      <c r="RIP174" s="79"/>
      <c r="RIQ174" s="79"/>
      <c r="RIR174" s="79"/>
      <c r="RIS174" s="79"/>
      <c r="RIT174" s="79"/>
      <c r="RIU174" s="79"/>
      <c r="RIV174" s="80"/>
      <c r="RIW174" s="78" t="s">
        <v>121</v>
      </c>
      <c r="RIX174" s="79"/>
      <c r="RIY174" s="79"/>
      <c r="RIZ174" s="79"/>
      <c r="RJA174" s="79"/>
      <c r="RJB174" s="79"/>
      <c r="RJC174" s="79"/>
      <c r="RJD174" s="80"/>
      <c r="RJE174" s="78" t="s">
        <v>121</v>
      </c>
      <c r="RJF174" s="79"/>
      <c r="RJG174" s="79"/>
      <c r="RJH174" s="79"/>
      <c r="RJI174" s="79"/>
      <c r="RJJ174" s="79"/>
      <c r="RJK174" s="79"/>
      <c r="RJL174" s="80"/>
      <c r="RJM174" s="78" t="s">
        <v>121</v>
      </c>
      <c r="RJN174" s="79"/>
      <c r="RJO174" s="79"/>
      <c r="RJP174" s="79"/>
      <c r="RJQ174" s="79"/>
      <c r="RJR174" s="79"/>
      <c r="RJS174" s="79"/>
      <c r="RJT174" s="80"/>
      <c r="RJU174" s="78" t="s">
        <v>121</v>
      </c>
      <c r="RJV174" s="79"/>
      <c r="RJW174" s="79"/>
      <c r="RJX174" s="79"/>
      <c r="RJY174" s="79"/>
      <c r="RJZ174" s="79"/>
      <c r="RKA174" s="79"/>
      <c r="RKB174" s="80"/>
      <c r="RKC174" s="78" t="s">
        <v>121</v>
      </c>
      <c r="RKD174" s="79"/>
      <c r="RKE174" s="79"/>
      <c r="RKF174" s="79"/>
      <c r="RKG174" s="79"/>
      <c r="RKH174" s="79"/>
      <c r="RKI174" s="79"/>
      <c r="RKJ174" s="80"/>
      <c r="RKK174" s="78" t="s">
        <v>121</v>
      </c>
      <c r="RKL174" s="79"/>
      <c r="RKM174" s="79"/>
      <c r="RKN174" s="79"/>
      <c r="RKO174" s="79"/>
      <c r="RKP174" s="79"/>
      <c r="RKQ174" s="79"/>
      <c r="RKR174" s="80"/>
      <c r="RKS174" s="78" t="s">
        <v>121</v>
      </c>
      <c r="RKT174" s="79"/>
      <c r="RKU174" s="79"/>
      <c r="RKV174" s="79"/>
      <c r="RKW174" s="79"/>
      <c r="RKX174" s="79"/>
      <c r="RKY174" s="79"/>
      <c r="RKZ174" s="80"/>
      <c r="RLA174" s="78" t="s">
        <v>121</v>
      </c>
      <c r="RLB174" s="79"/>
      <c r="RLC174" s="79"/>
      <c r="RLD174" s="79"/>
      <c r="RLE174" s="79"/>
      <c r="RLF174" s="79"/>
      <c r="RLG174" s="79"/>
      <c r="RLH174" s="80"/>
      <c r="RLI174" s="78" t="s">
        <v>121</v>
      </c>
      <c r="RLJ174" s="79"/>
      <c r="RLK174" s="79"/>
      <c r="RLL174" s="79"/>
      <c r="RLM174" s="79"/>
      <c r="RLN174" s="79"/>
      <c r="RLO174" s="79"/>
      <c r="RLP174" s="80"/>
      <c r="RLQ174" s="78" t="s">
        <v>121</v>
      </c>
      <c r="RLR174" s="79"/>
      <c r="RLS174" s="79"/>
      <c r="RLT174" s="79"/>
      <c r="RLU174" s="79"/>
      <c r="RLV174" s="79"/>
      <c r="RLW174" s="79"/>
      <c r="RLX174" s="80"/>
      <c r="RLY174" s="78" t="s">
        <v>121</v>
      </c>
      <c r="RLZ174" s="79"/>
      <c r="RMA174" s="79"/>
      <c r="RMB174" s="79"/>
      <c r="RMC174" s="79"/>
      <c r="RMD174" s="79"/>
      <c r="RME174" s="79"/>
      <c r="RMF174" s="80"/>
      <c r="RMG174" s="78" t="s">
        <v>121</v>
      </c>
      <c r="RMH174" s="79"/>
      <c r="RMI174" s="79"/>
      <c r="RMJ174" s="79"/>
      <c r="RMK174" s="79"/>
      <c r="RML174" s="79"/>
      <c r="RMM174" s="79"/>
      <c r="RMN174" s="80"/>
      <c r="RMO174" s="78" t="s">
        <v>121</v>
      </c>
      <c r="RMP174" s="79"/>
      <c r="RMQ174" s="79"/>
      <c r="RMR174" s="79"/>
      <c r="RMS174" s="79"/>
      <c r="RMT174" s="79"/>
      <c r="RMU174" s="79"/>
      <c r="RMV174" s="80"/>
      <c r="RMW174" s="78" t="s">
        <v>121</v>
      </c>
      <c r="RMX174" s="79"/>
      <c r="RMY174" s="79"/>
      <c r="RMZ174" s="79"/>
      <c r="RNA174" s="79"/>
      <c r="RNB174" s="79"/>
      <c r="RNC174" s="79"/>
      <c r="RND174" s="80"/>
      <c r="RNE174" s="78" t="s">
        <v>121</v>
      </c>
      <c r="RNF174" s="79"/>
      <c r="RNG174" s="79"/>
      <c r="RNH174" s="79"/>
      <c r="RNI174" s="79"/>
      <c r="RNJ174" s="79"/>
      <c r="RNK174" s="79"/>
      <c r="RNL174" s="80"/>
      <c r="RNM174" s="78" t="s">
        <v>121</v>
      </c>
      <c r="RNN174" s="79"/>
      <c r="RNO174" s="79"/>
      <c r="RNP174" s="79"/>
      <c r="RNQ174" s="79"/>
      <c r="RNR174" s="79"/>
      <c r="RNS174" s="79"/>
      <c r="RNT174" s="80"/>
      <c r="RNU174" s="78" t="s">
        <v>121</v>
      </c>
      <c r="RNV174" s="79"/>
      <c r="RNW174" s="79"/>
      <c r="RNX174" s="79"/>
      <c r="RNY174" s="79"/>
      <c r="RNZ174" s="79"/>
      <c r="ROA174" s="79"/>
      <c r="ROB174" s="80"/>
      <c r="ROC174" s="78" t="s">
        <v>121</v>
      </c>
      <c r="ROD174" s="79"/>
      <c r="ROE174" s="79"/>
      <c r="ROF174" s="79"/>
      <c r="ROG174" s="79"/>
      <c r="ROH174" s="79"/>
      <c r="ROI174" s="79"/>
      <c r="ROJ174" s="80"/>
      <c r="ROK174" s="78" t="s">
        <v>121</v>
      </c>
      <c r="ROL174" s="79"/>
      <c r="ROM174" s="79"/>
      <c r="RON174" s="79"/>
      <c r="ROO174" s="79"/>
      <c r="ROP174" s="79"/>
      <c r="ROQ174" s="79"/>
      <c r="ROR174" s="80"/>
      <c r="ROS174" s="78" t="s">
        <v>121</v>
      </c>
      <c r="ROT174" s="79"/>
      <c r="ROU174" s="79"/>
      <c r="ROV174" s="79"/>
      <c r="ROW174" s="79"/>
      <c r="ROX174" s="79"/>
      <c r="ROY174" s="79"/>
      <c r="ROZ174" s="80"/>
      <c r="RPA174" s="78" t="s">
        <v>121</v>
      </c>
      <c r="RPB174" s="79"/>
      <c r="RPC174" s="79"/>
      <c r="RPD174" s="79"/>
      <c r="RPE174" s="79"/>
      <c r="RPF174" s="79"/>
      <c r="RPG174" s="79"/>
      <c r="RPH174" s="80"/>
      <c r="RPI174" s="78" t="s">
        <v>121</v>
      </c>
      <c r="RPJ174" s="79"/>
      <c r="RPK174" s="79"/>
      <c r="RPL174" s="79"/>
      <c r="RPM174" s="79"/>
      <c r="RPN174" s="79"/>
      <c r="RPO174" s="79"/>
      <c r="RPP174" s="80"/>
      <c r="RPQ174" s="78" t="s">
        <v>121</v>
      </c>
      <c r="RPR174" s="79"/>
      <c r="RPS174" s="79"/>
      <c r="RPT174" s="79"/>
      <c r="RPU174" s="79"/>
      <c r="RPV174" s="79"/>
      <c r="RPW174" s="79"/>
      <c r="RPX174" s="80"/>
      <c r="RPY174" s="78" t="s">
        <v>121</v>
      </c>
      <c r="RPZ174" s="79"/>
      <c r="RQA174" s="79"/>
      <c r="RQB174" s="79"/>
      <c r="RQC174" s="79"/>
      <c r="RQD174" s="79"/>
      <c r="RQE174" s="79"/>
      <c r="RQF174" s="80"/>
      <c r="RQG174" s="78" t="s">
        <v>121</v>
      </c>
      <c r="RQH174" s="79"/>
      <c r="RQI174" s="79"/>
      <c r="RQJ174" s="79"/>
      <c r="RQK174" s="79"/>
      <c r="RQL174" s="79"/>
      <c r="RQM174" s="79"/>
      <c r="RQN174" s="80"/>
      <c r="RQO174" s="78" t="s">
        <v>121</v>
      </c>
      <c r="RQP174" s="79"/>
      <c r="RQQ174" s="79"/>
      <c r="RQR174" s="79"/>
      <c r="RQS174" s="79"/>
      <c r="RQT174" s="79"/>
      <c r="RQU174" s="79"/>
      <c r="RQV174" s="80"/>
      <c r="RQW174" s="78" t="s">
        <v>121</v>
      </c>
      <c r="RQX174" s="79"/>
      <c r="RQY174" s="79"/>
      <c r="RQZ174" s="79"/>
      <c r="RRA174" s="79"/>
      <c r="RRB174" s="79"/>
      <c r="RRC174" s="79"/>
      <c r="RRD174" s="80"/>
      <c r="RRE174" s="78" t="s">
        <v>121</v>
      </c>
      <c r="RRF174" s="79"/>
      <c r="RRG174" s="79"/>
      <c r="RRH174" s="79"/>
      <c r="RRI174" s="79"/>
      <c r="RRJ174" s="79"/>
      <c r="RRK174" s="79"/>
      <c r="RRL174" s="80"/>
      <c r="RRM174" s="78" t="s">
        <v>121</v>
      </c>
      <c r="RRN174" s="79"/>
      <c r="RRO174" s="79"/>
      <c r="RRP174" s="79"/>
      <c r="RRQ174" s="79"/>
      <c r="RRR174" s="79"/>
      <c r="RRS174" s="79"/>
      <c r="RRT174" s="80"/>
      <c r="RRU174" s="78" t="s">
        <v>121</v>
      </c>
      <c r="RRV174" s="79"/>
      <c r="RRW174" s="79"/>
      <c r="RRX174" s="79"/>
      <c r="RRY174" s="79"/>
      <c r="RRZ174" s="79"/>
      <c r="RSA174" s="79"/>
      <c r="RSB174" s="80"/>
      <c r="RSC174" s="78" t="s">
        <v>121</v>
      </c>
      <c r="RSD174" s="79"/>
      <c r="RSE174" s="79"/>
      <c r="RSF174" s="79"/>
      <c r="RSG174" s="79"/>
      <c r="RSH174" s="79"/>
      <c r="RSI174" s="79"/>
      <c r="RSJ174" s="80"/>
      <c r="RSK174" s="78" t="s">
        <v>121</v>
      </c>
      <c r="RSL174" s="79"/>
      <c r="RSM174" s="79"/>
      <c r="RSN174" s="79"/>
      <c r="RSO174" s="79"/>
      <c r="RSP174" s="79"/>
      <c r="RSQ174" s="79"/>
      <c r="RSR174" s="80"/>
      <c r="RSS174" s="78" t="s">
        <v>121</v>
      </c>
      <c r="RST174" s="79"/>
      <c r="RSU174" s="79"/>
      <c r="RSV174" s="79"/>
      <c r="RSW174" s="79"/>
      <c r="RSX174" s="79"/>
      <c r="RSY174" s="79"/>
      <c r="RSZ174" s="80"/>
      <c r="RTA174" s="78" t="s">
        <v>121</v>
      </c>
      <c r="RTB174" s="79"/>
      <c r="RTC174" s="79"/>
      <c r="RTD174" s="79"/>
      <c r="RTE174" s="79"/>
      <c r="RTF174" s="79"/>
      <c r="RTG174" s="79"/>
      <c r="RTH174" s="80"/>
      <c r="RTI174" s="78" t="s">
        <v>121</v>
      </c>
      <c r="RTJ174" s="79"/>
      <c r="RTK174" s="79"/>
      <c r="RTL174" s="79"/>
      <c r="RTM174" s="79"/>
      <c r="RTN174" s="79"/>
      <c r="RTO174" s="79"/>
      <c r="RTP174" s="80"/>
      <c r="RTQ174" s="78" t="s">
        <v>121</v>
      </c>
      <c r="RTR174" s="79"/>
      <c r="RTS174" s="79"/>
      <c r="RTT174" s="79"/>
      <c r="RTU174" s="79"/>
      <c r="RTV174" s="79"/>
      <c r="RTW174" s="79"/>
      <c r="RTX174" s="80"/>
      <c r="RTY174" s="78" t="s">
        <v>121</v>
      </c>
      <c r="RTZ174" s="79"/>
      <c r="RUA174" s="79"/>
      <c r="RUB174" s="79"/>
      <c r="RUC174" s="79"/>
      <c r="RUD174" s="79"/>
      <c r="RUE174" s="79"/>
      <c r="RUF174" s="80"/>
      <c r="RUG174" s="78" t="s">
        <v>121</v>
      </c>
      <c r="RUH174" s="79"/>
      <c r="RUI174" s="79"/>
      <c r="RUJ174" s="79"/>
      <c r="RUK174" s="79"/>
      <c r="RUL174" s="79"/>
      <c r="RUM174" s="79"/>
      <c r="RUN174" s="80"/>
      <c r="RUO174" s="78" t="s">
        <v>121</v>
      </c>
      <c r="RUP174" s="79"/>
      <c r="RUQ174" s="79"/>
      <c r="RUR174" s="79"/>
      <c r="RUS174" s="79"/>
      <c r="RUT174" s="79"/>
      <c r="RUU174" s="79"/>
      <c r="RUV174" s="80"/>
      <c r="RUW174" s="78" t="s">
        <v>121</v>
      </c>
      <c r="RUX174" s="79"/>
      <c r="RUY174" s="79"/>
      <c r="RUZ174" s="79"/>
      <c r="RVA174" s="79"/>
      <c r="RVB174" s="79"/>
      <c r="RVC174" s="79"/>
      <c r="RVD174" s="80"/>
      <c r="RVE174" s="78" t="s">
        <v>121</v>
      </c>
      <c r="RVF174" s="79"/>
      <c r="RVG174" s="79"/>
      <c r="RVH174" s="79"/>
      <c r="RVI174" s="79"/>
      <c r="RVJ174" s="79"/>
      <c r="RVK174" s="79"/>
      <c r="RVL174" s="80"/>
      <c r="RVM174" s="78" t="s">
        <v>121</v>
      </c>
      <c r="RVN174" s="79"/>
      <c r="RVO174" s="79"/>
      <c r="RVP174" s="79"/>
      <c r="RVQ174" s="79"/>
      <c r="RVR174" s="79"/>
      <c r="RVS174" s="79"/>
      <c r="RVT174" s="80"/>
      <c r="RVU174" s="78" t="s">
        <v>121</v>
      </c>
      <c r="RVV174" s="79"/>
      <c r="RVW174" s="79"/>
      <c r="RVX174" s="79"/>
      <c r="RVY174" s="79"/>
      <c r="RVZ174" s="79"/>
      <c r="RWA174" s="79"/>
      <c r="RWB174" s="80"/>
      <c r="RWC174" s="78" t="s">
        <v>121</v>
      </c>
      <c r="RWD174" s="79"/>
      <c r="RWE174" s="79"/>
      <c r="RWF174" s="79"/>
      <c r="RWG174" s="79"/>
      <c r="RWH174" s="79"/>
      <c r="RWI174" s="79"/>
      <c r="RWJ174" s="80"/>
      <c r="RWK174" s="78" t="s">
        <v>121</v>
      </c>
      <c r="RWL174" s="79"/>
      <c r="RWM174" s="79"/>
      <c r="RWN174" s="79"/>
      <c r="RWO174" s="79"/>
      <c r="RWP174" s="79"/>
      <c r="RWQ174" s="79"/>
      <c r="RWR174" s="80"/>
      <c r="RWS174" s="78" t="s">
        <v>121</v>
      </c>
      <c r="RWT174" s="79"/>
      <c r="RWU174" s="79"/>
      <c r="RWV174" s="79"/>
      <c r="RWW174" s="79"/>
      <c r="RWX174" s="79"/>
      <c r="RWY174" s="79"/>
      <c r="RWZ174" s="80"/>
      <c r="RXA174" s="78" t="s">
        <v>121</v>
      </c>
      <c r="RXB174" s="79"/>
      <c r="RXC174" s="79"/>
      <c r="RXD174" s="79"/>
      <c r="RXE174" s="79"/>
      <c r="RXF174" s="79"/>
      <c r="RXG174" s="79"/>
      <c r="RXH174" s="80"/>
      <c r="RXI174" s="78" t="s">
        <v>121</v>
      </c>
      <c r="RXJ174" s="79"/>
      <c r="RXK174" s="79"/>
      <c r="RXL174" s="79"/>
      <c r="RXM174" s="79"/>
      <c r="RXN174" s="79"/>
      <c r="RXO174" s="79"/>
      <c r="RXP174" s="80"/>
      <c r="RXQ174" s="78" t="s">
        <v>121</v>
      </c>
      <c r="RXR174" s="79"/>
      <c r="RXS174" s="79"/>
      <c r="RXT174" s="79"/>
      <c r="RXU174" s="79"/>
      <c r="RXV174" s="79"/>
      <c r="RXW174" s="79"/>
      <c r="RXX174" s="80"/>
      <c r="RXY174" s="78" t="s">
        <v>121</v>
      </c>
      <c r="RXZ174" s="79"/>
      <c r="RYA174" s="79"/>
      <c r="RYB174" s="79"/>
      <c r="RYC174" s="79"/>
      <c r="RYD174" s="79"/>
      <c r="RYE174" s="79"/>
      <c r="RYF174" s="80"/>
      <c r="RYG174" s="78" t="s">
        <v>121</v>
      </c>
      <c r="RYH174" s="79"/>
      <c r="RYI174" s="79"/>
      <c r="RYJ174" s="79"/>
      <c r="RYK174" s="79"/>
      <c r="RYL174" s="79"/>
      <c r="RYM174" s="79"/>
      <c r="RYN174" s="80"/>
      <c r="RYO174" s="78" t="s">
        <v>121</v>
      </c>
      <c r="RYP174" s="79"/>
      <c r="RYQ174" s="79"/>
      <c r="RYR174" s="79"/>
      <c r="RYS174" s="79"/>
      <c r="RYT174" s="79"/>
      <c r="RYU174" s="79"/>
      <c r="RYV174" s="80"/>
      <c r="RYW174" s="78" t="s">
        <v>121</v>
      </c>
      <c r="RYX174" s="79"/>
      <c r="RYY174" s="79"/>
      <c r="RYZ174" s="79"/>
      <c r="RZA174" s="79"/>
      <c r="RZB174" s="79"/>
      <c r="RZC174" s="79"/>
      <c r="RZD174" s="80"/>
      <c r="RZE174" s="78" t="s">
        <v>121</v>
      </c>
      <c r="RZF174" s="79"/>
      <c r="RZG174" s="79"/>
      <c r="RZH174" s="79"/>
      <c r="RZI174" s="79"/>
      <c r="RZJ174" s="79"/>
      <c r="RZK174" s="79"/>
      <c r="RZL174" s="80"/>
      <c r="RZM174" s="78" t="s">
        <v>121</v>
      </c>
      <c r="RZN174" s="79"/>
      <c r="RZO174" s="79"/>
      <c r="RZP174" s="79"/>
      <c r="RZQ174" s="79"/>
      <c r="RZR174" s="79"/>
      <c r="RZS174" s="79"/>
      <c r="RZT174" s="80"/>
      <c r="RZU174" s="78" t="s">
        <v>121</v>
      </c>
      <c r="RZV174" s="79"/>
      <c r="RZW174" s="79"/>
      <c r="RZX174" s="79"/>
      <c r="RZY174" s="79"/>
      <c r="RZZ174" s="79"/>
      <c r="SAA174" s="79"/>
      <c r="SAB174" s="80"/>
      <c r="SAC174" s="78" t="s">
        <v>121</v>
      </c>
      <c r="SAD174" s="79"/>
      <c r="SAE174" s="79"/>
      <c r="SAF174" s="79"/>
      <c r="SAG174" s="79"/>
      <c r="SAH174" s="79"/>
      <c r="SAI174" s="79"/>
      <c r="SAJ174" s="80"/>
      <c r="SAK174" s="78" t="s">
        <v>121</v>
      </c>
      <c r="SAL174" s="79"/>
      <c r="SAM174" s="79"/>
      <c r="SAN174" s="79"/>
      <c r="SAO174" s="79"/>
      <c r="SAP174" s="79"/>
      <c r="SAQ174" s="79"/>
      <c r="SAR174" s="80"/>
      <c r="SAS174" s="78" t="s">
        <v>121</v>
      </c>
      <c r="SAT174" s="79"/>
      <c r="SAU174" s="79"/>
      <c r="SAV174" s="79"/>
      <c r="SAW174" s="79"/>
      <c r="SAX174" s="79"/>
      <c r="SAY174" s="79"/>
      <c r="SAZ174" s="80"/>
      <c r="SBA174" s="78" t="s">
        <v>121</v>
      </c>
      <c r="SBB174" s="79"/>
      <c r="SBC174" s="79"/>
      <c r="SBD174" s="79"/>
      <c r="SBE174" s="79"/>
      <c r="SBF174" s="79"/>
      <c r="SBG174" s="79"/>
      <c r="SBH174" s="80"/>
      <c r="SBI174" s="78" t="s">
        <v>121</v>
      </c>
      <c r="SBJ174" s="79"/>
      <c r="SBK174" s="79"/>
      <c r="SBL174" s="79"/>
      <c r="SBM174" s="79"/>
      <c r="SBN174" s="79"/>
      <c r="SBO174" s="79"/>
      <c r="SBP174" s="80"/>
      <c r="SBQ174" s="78" t="s">
        <v>121</v>
      </c>
      <c r="SBR174" s="79"/>
      <c r="SBS174" s="79"/>
      <c r="SBT174" s="79"/>
      <c r="SBU174" s="79"/>
      <c r="SBV174" s="79"/>
      <c r="SBW174" s="79"/>
      <c r="SBX174" s="80"/>
      <c r="SBY174" s="78" t="s">
        <v>121</v>
      </c>
      <c r="SBZ174" s="79"/>
      <c r="SCA174" s="79"/>
      <c r="SCB174" s="79"/>
      <c r="SCC174" s="79"/>
      <c r="SCD174" s="79"/>
      <c r="SCE174" s="79"/>
      <c r="SCF174" s="80"/>
      <c r="SCG174" s="78" t="s">
        <v>121</v>
      </c>
      <c r="SCH174" s="79"/>
      <c r="SCI174" s="79"/>
      <c r="SCJ174" s="79"/>
      <c r="SCK174" s="79"/>
      <c r="SCL174" s="79"/>
      <c r="SCM174" s="79"/>
      <c r="SCN174" s="80"/>
      <c r="SCO174" s="78" t="s">
        <v>121</v>
      </c>
      <c r="SCP174" s="79"/>
      <c r="SCQ174" s="79"/>
      <c r="SCR174" s="79"/>
      <c r="SCS174" s="79"/>
      <c r="SCT174" s="79"/>
      <c r="SCU174" s="79"/>
      <c r="SCV174" s="80"/>
      <c r="SCW174" s="78" t="s">
        <v>121</v>
      </c>
      <c r="SCX174" s="79"/>
      <c r="SCY174" s="79"/>
      <c r="SCZ174" s="79"/>
      <c r="SDA174" s="79"/>
      <c r="SDB174" s="79"/>
      <c r="SDC174" s="79"/>
      <c r="SDD174" s="80"/>
      <c r="SDE174" s="78" t="s">
        <v>121</v>
      </c>
      <c r="SDF174" s="79"/>
      <c r="SDG174" s="79"/>
      <c r="SDH174" s="79"/>
      <c r="SDI174" s="79"/>
      <c r="SDJ174" s="79"/>
      <c r="SDK174" s="79"/>
      <c r="SDL174" s="80"/>
      <c r="SDM174" s="78" t="s">
        <v>121</v>
      </c>
      <c r="SDN174" s="79"/>
      <c r="SDO174" s="79"/>
      <c r="SDP174" s="79"/>
      <c r="SDQ174" s="79"/>
      <c r="SDR174" s="79"/>
      <c r="SDS174" s="79"/>
      <c r="SDT174" s="80"/>
      <c r="SDU174" s="78" t="s">
        <v>121</v>
      </c>
      <c r="SDV174" s="79"/>
      <c r="SDW174" s="79"/>
      <c r="SDX174" s="79"/>
      <c r="SDY174" s="79"/>
      <c r="SDZ174" s="79"/>
      <c r="SEA174" s="79"/>
      <c r="SEB174" s="80"/>
      <c r="SEC174" s="78" t="s">
        <v>121</v>
      </c>
      <c r="SED174" s="79"/>
      <c r="SEE174" s="79"/>
      <c r="SEF174" s="79"/>
      <c r="SEG174" s="79"/>
      <c r="SEH174" s="79"/>
      <c r="SEI174" s="79"/>
      <c r="SEJ174" s="80"/>
      <c r="SEK174" s="78" t="s">
        <v>121</v>
      </c>
      <c r="SEL174" s="79"/>
      <c r="SEM174" s="79"/>
      <c r="SEN174" s="79"/>
      <c r="SEO174" s="79"/>
      <c r="SEP174" s="79"/>
      <c r="SEQ174" s="79"/>
      <c r="SER174" s="80"/>
      <c r="SES174" s="78" t="s">
        <v>121</v>
      </c>
      <c r="SET174" s="79"/>
      <c r="SEU174" s="79"/>
      <c r="SEV174" s="79"/>
      <c r="SEW174" s="79"/>
      <c r="SEX174" s="79"/>
      <c r="SEY174" s="79"/>
      <c r="SEZ174" s="80"/>
      <c r="SFA174" s="78" t="s">
        <v>121</v>
      </c>
      <c r="SFB174" s="79"/>
      <c r="SFC174" s="79"/>
      <c r="SFD174" s="79"/>
      <c r="SFE174" s="79"/>
      <c r="SFF174" s="79"/>
      <c r="SFG174" s="79"/>
      <c r="SFH174" s="80"/>
      <c r="SFI174" s="78" t="s">
        <v>121</v>
      </c>
      <c r="SFJ174" s="79"/>
      <c r="SFK174" s="79"/>
      <c r="SFL174" s="79"/>
      <c r="SFM174" s="79"/>
      <c r="SFN174" s="79"/>
      <c r="SFO174" s="79"/>
      <c r="SFP174" s="80"/>
      <c r="SFQ174" s="78" t="s">
        <v>121</v>
      </c>
      <c r="SFR174" s="79"/>
      <c r="SFS174" s="79"/>
      <c r="SFT174" s="79"/>
      <c r="SFU174" s="79"/>
      <c r="SFV174" s="79"/>
      <c r="SFW174" s="79"/>
      <c r="SFX174" s="80"/>
      <c r="SFY174" s="78" t="s">
        <v>121</v>
      </c>
      <c r="SFZ174" s="79"/>
      <c r="SGA174" s="79"/>
      <c r="SGB174" s="79"/>
      <c r="SGC174" s="79"/>
      <c r="SGD174" s="79"/>
      <c r="SGE174" s="79"/>
      <c r="SGF174" s="80"/>
      <c r="SGG174" s="78" t="s">
        <v>121</v>
      </c>
      <c r="SGH174" s="79"/>
      <c r="SGI174" s="79"/>
      <c r="SGJ174" s="79"/>
      <c r="SGK174" s="79"/>
      <c r="SGL174" s="79"/>
      <c r="SGM174" s="79"/>
      <c r="SGN174" s="80"/>
      <c r="SGO174" s="78" t="s">
        <v>121</v>
      </c>
      <c r="SGP174" s="79"/>
      <c r="SGQ174" s="79"/>
      <c r="SGR174" s="79"/>
      <c r="SGS174" s="79"/>
      <c r="SGT174" s="79"/>
      <c r="SGU174" s="79"/>
      <c r="SGV174" s="80"/>
      <c r="SGW174" s="78" t="s">
        <v>121</v>
      </c>
      <c r="SGX174" s="79"/>
      <c r="SGY174" s="79"/>
      <c r="SGZ174" s="79"/>
      <c r="SHA174" s="79"/>
      <c r="SHB174" s="79"/>
      <c r="SHC174" s="79"/>
      <c r="SHD174" s="80"/>
      <c r="SHE174" s="78" t="s">
        <v>121</v>
      </c>
      <c r="SHF174" s="79"/>
      <c r="SHG174" s="79"/>
      <c r="SHH174" s="79"/>
      <c r="SHI174" s="79"/>
      <c r="SHJ174" s="79"/>
      <c r="SHK174" s="79"/>
      <c r="SHL174" s="80"/>
      <c r="SHM174" s="78" t="s">
        <v>121</v>
      </c>
      <c r="SHN174" s="79"/>
      <c r="SHO174" s="79"/>
      <c r="SHP174" s="79"/>
      <c r="SHQ174" s="79"/>
      <c r="SHR174" s="79"/>
      <c r="SHS174" s="79"/>
      <c r="SHT174" s="80"/>
      <c r="SHU174" s="78" t="s">
        <v>121</v>
      </c>
      <c r="SHV174" s="79"/>
      <c r="SHW174" s="79"/>
      <c r="SHX174" s="79"/>
      <c r="SHY174" s="79"/>
      <c r="SHZ174" s="79"/>
      <c r="SIA174" s="79"/>
      <c r="SIB174" s="80"/>
      <c r="SIC174" s="78" t="s">
        <v>121</v>
      </c>
      <c r="SID174" s="79"/>
      <c r="SIE174" s="79"/>
      <c r="SIF174" s="79"/>
      <c r="SIG174" s="79"/>
      <c r="SIH174" s="79"/>
      <c r="SII174" s="79"/>
      <c r="SIJ174" s="80"/>
      <c r="SIK174" s="78" t="s">
        <v>121</v>
      </c>
      <c r="SIL174" s="79"/>
      <c r="SIM174" s="79"/>
      <c r="SIN174" s="79"/>
      <c r="SIO174" s="79"/>
      <c r="SIP174" s="79"/>
      <c r="SIQ174" s="79"/>
      <c r="SIR174" s="80"/>
      <c r="SIS174" s="78" t="s">
        <v>121</v>
      </c>
      <c r="SIT174" s="79"/>
      <c r="SIU174" s="79"/>
      <c r="SIV174" s="79"/>
      <c r="SIW174" s="79"/>
      <c r="SIX174" s="79"/>
      <c r="SIY174" s="79"/>
      <c r="SIZ174" s="80"/>
      <c r="SJA174" s="78" t="s">
        <v>121</v>
      </c>
      <c r="SJB174" s="79"/>
      <c r="SJC174" s="79"/>
      <c r="SJD174" s="79"/>
      <c r="SJE174" s="79"/>
      <c r="SJF174" s="79"/>
      <c r="SJG174" s="79"/>
      <c r="SJH174" s="80"/>
      <c r="SJI174" s="78" t="s">
        <v>121</v>
      </c>
      <c r="SJJ174" s="79"/>
      <c r="SJK174" s="79"/>
      <c r="SJL174" s="79"/>
      <c r="SJM174" s="79"/>
      <c r="SJN174" s="79"/>
      <c r="SJO174" s="79"/>
      <c r="SJP174" s="80"/>
      <c r="SJQ174" s="78" t="s">
        <v>121</v>
      </c>
      <c r="SJR174" s="79"/>
      <c r="SJS174" s="79"/>
      <c r="SJT174" s="79"/>
      <c r="SJU174" s="79"/>
      <c r="SJV174" s="79"/>
      <c r="SJW174" s="79"/>
      <c r="SJX174" s="80"/>
      <c r="SJY174" s="78" t="s">
        <v>121</v>
      </c>
      <c r="SJZ174" s="79"/>
      <c r="SKA174" s="79"/>
      <c r="SKB174" s="79"/>
      <c r="SKC174" s="79"/>
      <c r="SKD174" s="79"/>
      <c r="SKE174" s="79"/>
      <c r="SKF174" s="80"/>
      <c r="SKG174" s="78" t="s">
        <v>121</v>
      </c>
      <c r="SKH174" s="79"/>
      <c r="SKI174" s="79"/>
      <c r="SKJ174" s="79"/>
      <c r="SKK174" s="79"/>
      <c r="SKL174" s="79"/>
      <c r="SKM174" s="79"/>
      <c r="SKN174" s="80"/>
      <c r="SKO174" s="78" t="s">
        <v>121</v>
      </c>
      <c r="SKP174" s="79"/>
      <c r="SKQ174" s="79"/>
      <c r="SKR174" s="79"/>
      <c r="SKS174" s="79"/>
      <c r="SKT174" s="79"/>
      <c r="SKU174" s="79"/>
      <c r="SKV174" s="80"/>
      <c r="SKW174" s="78" t="s">
        <v>121</v>
      </c>
      <c r="SKX174" s="79"/>
      <c r="SKY174" s="79"/>
      <c r="SKZ174" s="79"/>
      <c r="SLA174" s="79"/>
      <c r="SLB174" s="79"/>
      <c r="SLC174" s="79"/>
      <c r="SLD174" s="80"/>
      <c r="SLE174" s="78" t="s">
        <v>121</v>
      </c>
      <c r="SLF174" s="79"/>
      <c r="SLG174" s="79"/>
      <c r="SLH174" s="79"/>
      <c r="SLI174" s="79"/>
      <c r="SLJ174" s="79"/>
      <c r="SLK174" s="79"/>
      <c r="SLL174" s="80"/>
      <c r="SLM174" s="78" t="s">
        <v>121</v>
      </c>
      <c r="SLN174" s="79"/>
      <c r="SLO174" s="79"/>
      <c r="SLP174" s="79"/>
      <c r="SLQ174" s="79"/>
      <c r="SLR174" s="79"/>
      <c r="SLS174" s="79"/>
      <c r="SLT174" s="80"/>
      <c r="SLU174" s="78" t="s">
        <v>121</v>
      </c>
      <c r="SLV174" s="79"/>
      <c r="SLW174" s="79"/>
      <c r="SLX174" s="79"/>
      <c r="SLY174" s="79"/>
      <c r="SLZ174" s="79"/>
      <c r="SMA174" s="79"/>
      <c r="SMB174" s="80"/>
      <c r="SMC174" s="78" t="s">
        <v>121</v>
      </c>
      <c r="SMD174" s="79"/>
      <c r="SME174" s="79"/>
      <c r="SMF174" s="79"/>
      <c r="SMG174" s="79"/>
      <c r="SMH174" s="79"/>
      <c r="SMI174" s="79"/>
      <c r="SMJ174" s="80"/>
      <c r="SMK174" s="78" t="s">
        <v>121</v>
      </c>
      <c r="SML174" s="79"/>
      <c r="SMM174" s="79"/>
      <c r="SMN174" s="79"/>
      <c r="SMO174" s="79"/>
      <c r="SMP174" s="79"/>
      <c r="SMQ174" s="79"/>
      <c r="SMR174" s="80"/>
      <c r="SMS174" s="78" t="s">
        <v>121</v>
      </c>
      <c r="SMT174" s="79"/>
      <c r="SMU174" s="79"/>
      <c r="SMV174" s="79"/>
      <c r="SMW174" s="79"/>
      <c r="SMX174" s="79"/>
      <c r="SMY174" s="79"/>
      <c r="SMZ174" s="80"/>
      <c r="SNA174" s="78" t="s">
        <v>121</v>
      </c>
      <c r="SNB174" s="79"/>
      <c r="SNC174" s="79"/>
      <c r="SND174" s="79"/>
      <c r="SNE174" s="79"/>
      <c r="SNF174" s="79"/>
      <c r="SNG174" s="79"/>
      <c r="SNH174" s="80"/>
      <c r="SNI174" s="78" t="s">
        <v>121</v>
      </c>
      <c r="SNJ174" s="79"/>
      <c r="SNK174" s="79"/>
      <c r="SNL174" s="79"/>
      <c r="SNM174" s="79"/>
      <c r="SNN174" s="79"/>
      <c r="SNO174" s="79"/>
      <c r="SNP174" s="80"/>
      <c r="SNQ174" s="78" t="s">
        <v>121</v>
      </c>
      <c r="SNR174" s="79"/>
      <c r="SNS174" s="79"/>
      <c r="SNT174" s="79"/>
      <c r="SNU174" s="79"/>
      <c r="SNV174" s="79"/>
      <c r="SNW174" s="79"/>
      <c r="SNX174" s="80"/>
      <c r="SNY174" s="78" t="s">
        <v>121</v>
      </c>
      <c r="SNZ174" s="79"/>
      <c r="SOA174" s="79"/>
      <c r="SOB174" s="79"/>
      <c r="SOC174" s="79"/>
      <c r="SOD174" s="79"/>
      <c r="SOE174" s="79"/>
      <c r="SOF174" s="80"/>
      <c r="SOG174" s="78" t="s">
        <v>121</v>
      </c>
      <c r="SOH174" s="79"/>
      <c r="SOI174" s="79"/>
      <c r="SOJ174" s="79"/>
      <c r="SOK174" s="79"/>
      <c r="SOL174" s="79"/>
      <c r="SOM174" s="79"/>
      <c r="SON174" s="80"/>
      <c r="SOO174" s="78" t="s">
        <v>121</v>
      </c>
      <c r="SOP174" s="79"/>
      <c r="SOQ174" s="79"/>
      <c r="SOR174" s="79"/>
      <c r="SOS174" s="79"/>
      <c r="SOT174" s="79"/>
      <c r="SOU174" s="79"/>
      <c r="SOV174" s="80"/>
      <c r="SOW174" s="78" t="s">
        <v>121</v>
      </c>
      <c r="SOX174" s="79"/>
      <c r="SOY174" s="79"/>
      <c r="SOZ174" s="79"/>
      <c r="SPA174" s="79"/>
      <c r="SPB174" s="79"/>
      <c r="SPC174" s="79"/>
      <c r="SPD174" s="80"/>
      <c r="SPE174" s="78" t="s">
        <v>121</v>
      </c>
      <c r="SPF174" s="79"/>
      <c r="SPG174" s="79"/>
      <c r="SPH174" s="79"/>
      <c r="SPI174" s="79"/>
      <c r="SPJ174" s="79"/>
      <c r="SPK174" s="79"/>
      <c r="SPL174" s="80"/>
      <c r="SPM174" s="78" t="s">
        <v>121</v>
      </c>
      <c r="SPN174" s="79"/>
      <c r="SPO174" s="79"/>
      <c r="SPP174" s="79"/>
      <c r="SPQ174" s="79"/>
      <c r="SPR174" s="79"/>
      <c r="SPS174" s="79"/>
      <c r="SPT174" s="80"/>
      <c r="SPU174" s="78" t="s">
        <v>121</v>
      </c>
      <c r="SPV174" s="79"/>
      <c r="SPW174" s="79"/>
      <c r="SPX174" s="79"/>
      <c r="SPY174" s="79"/>
      <c r="SPZ174" s="79"/>
      <c r="SQA174" s="79"/>
      <c r="SQB174" s="80"/>
      <c r="SQC174" s="78" t="s">
        <v>121</v>
      </c>
      <c r="SQD174" s="79"/>
      <c r="SQE174" s="79"/>
      <c r="SQF174" s="79"/>
      <c r="SQG174" s="79"/>
      <c r="SQH174" s="79"/>
      <c r="SQI174" s="79"/>
      <c r="SQJ174" s="80"/>
      <c r="SQK174" s="78" t="s">
        <v>121</v>
      </c>
      <c r="SQL174" s="79"/>
      <c r="SQM174" s="79"/>
      <c r="SQN174" s="79"/>
      <c r="SQO174" s="79"/>
      <c r="SQP174" s="79"/>
      <c r="SQQ174" s="79"/>
      <c r="SQR174" s="80"/>
      <c r="SQS174" s="78" t="s">
        <v>121</v>
      </c>
      <c r="SQT174" s="79"/>
      <c r="SQU174" s="79"/>
      <c r="SQV174" s="79"/>
      <c r="SQW174" s="79"/>
      <c r="SQX174" s="79"/>
      <c r="SQY174" s="79"/>
      <c r="SQZ174" s="80"/>
      <c r="SRA174" s="78" t="s">
        <v>121</v>
      </c>
      <c r="SRB174" s="79"/>
      <c r="SRC174" s="79"/>
      <c r="SRD174" s="79"/>
      <c r="SRE174" s="79"/>
      <c r="SRF174" s="79"/>
      <c r="SRG174" s="79"/>
      <c r="SRH174" s="80"/>
      <c r="SRI174" s="78" t="s">
        <v>121</v>
      </c>
      <c r="SRJ174" s="79"/>
      <c r="SRK174" s="79"/>
      <c r="SRL174" s="79"/>
      <c r="SRM174" s="79"/>
      <c r="SRN174" s="79"/>
      <c r="SRO174" s="79"/>
      <c r="SRP174" s="80"/>
      <c r="SRQ174" s="78" t="s">
        <v>121</v>
      </c>
      <c r="SRR174" s="79"/>
      <c r="SRS174" s="79"/>
      <c r="SRT174" s="79"/>
      <c r="SRU174" s="79"/>
      <c r="SRV174" s="79"/>
      <c r="SRW174" s="79"/>
      <c r="SRX174" s="80"/>
      <c r="SRY174" s="78" t="s">
        <v>121</v>
      </c>
      <c r="SRZ174" s="79"/>
      <c r="SSA174" s="79"/>
      <c r="SSB174" s="79"/>
      <c r="SSC174" s="79"/>
      <c r="SSD174" s="79"/>
      <c r="SSE174" s="79"/>
      <c r="SSF174" s="80"/>
      <c r="SSG174" s="78" t="s">
        <v>121</v>
      </c>
      <c r="SSH174" s="79"/>
      <c r="SSI174" s="79"/>
      <c r="SSJ174" s="79"/>
      <c r="SSK174" s="79"/>
      <c r="SSL174" s="79"/>
      <c r="SSM174" s="79"/>
      <c r="SSN174" s="80"/>
      <c r="SSO174" s="78" t="s">
        <v>121</v>
      </c>
      <c r="SSP174" s="79"/>
      <c r="SSQ174" s="79"/>
      <c r="SSR174" s="79"/>
      <c r="SSS174" s="79"/>
      <c r="SST174" s="79"/>
      <c r="SSU174" s="79"/>
      <c r="SSV174" s="80"/>
      <c r="SSW174" s="78" t="s">
        <v>121</v>
      </c>
      <c r="SSX174" s="79"/>
      <c r="SSY174" s="79"/>
      <c r="SSZ174" s="79"/>
      <c r="STA174" s="79"/>
      <c r="STB174" s="79"/>
      <c r="STC174" s="79"/>
      <c r="STD174" s="80"/>
      <c r="STE174" s="78" t="s">
        <v>121</v>
      </c>
      <c r="STF174" s="79"/>
      <c r="STG174" s="79"/>
      <c r="STH174" s="79"/>
      <c r="STI174" s="79"/>
      <c r="STJ174" s="79"/>
      <c r="STK174" s="79"/>
      <c r="STL174" s="80"/>
      <c r="STM174" s="78" t="s">
        <v>121</v>
      </c>
      <c r="STN174" s="79"/>
      <c r="STO174" s="79"/>
      <c r="STP174" s="79"/>
      <c r="STQ174" s="79"/>
      <c r="STR174" s="79"/>
      <c r="STS174" s="79"/>
      <c r="STT174" s="80"/>
      <c r="STU174" s="78" t="s">
        <v>121</v>
      </c>
      <c r="STV174" s="79"/>
      <c r="STW174" s="79"/>
      <c r="STX174" s="79"/>
      <c r="STY174" s="79"/>
      <c r="STZ174" s="79"/>
      <c r="SUA174" s="79"/>
      <c r="SUB174" s="80"/>
      <c r="SUC174" s="78" t="s">
        <v>121</v>
      </c>
      <c r="SUD174" s="79"/>
      <c r="SUE174" s="79"/>
      <c r="SUF174" s="79"/>
      <c r="SUG174" s="79"/>
      <c r="SUH174" s="79"/>
      <c r="SUI174" s="79"/>
      <c r="SUJ174" s="80"/>
      <c r="SUK174" s="78" t="s">
        <v>121</v>
      </c>
      <c r="SUL174" s="79"/>
      <c r="SUM174" s="79"/>
      <c r="SUN174" s="79"/>
      <c r="SUO174" s="79"/>
      <c r="SUP174" s="79"/>
      <c r="SUQ174" s="79"/>
      <c r="SUR174" s="80"/>
      <c r="SUS174" s="78" t="s">
        <v>121</v>
      </c>
      <c r="SUT174" s="79"/>
      <c r="SUU174" s="79"/>
      <c r="SUV174" s="79"/>
      <c r="SUW174" s="79"/>
      <c r="SUX174" s="79"/>
      <c r="SUY174" s="79"/>
      <c r="SUZ174" s="80"/>
      <c r="SVA174" s="78" t="s">
        <v>121</v>
      </c>
      <c r="SVB174" s="79"/>
      <c r="SVC174" s="79"/>
      <c r="SVD174" s="79"/>
      <c r="SVE174" s="79"/>
      <c r="SVF174" s="79"/>
      <c r="SVG174" s="79"/>
      <c r="SVH174" s="80"/>
      <c r="SVI174" s="78" t="s">
        <v>121</v>
      </c>
      <c r="SVJ174" s="79"/>
      <c r="SVK174" s="79"/>
      <c r="SVL174" s="79"/>
      <c r="SVM174" s="79"/>
      <c r="SVN174" s="79"/>
      <c r="SVO174" s="79"/>
      <c r="SVP174" s="80"/>
      <c r="SVQ174" s="78" t="s">
        <v>121</v>
      </c>
      <c r="SVR174" s="79"/>
      <c r="SVS174" s="79"/>
      <c r="SVT174" s="79"/>
      <c r="SVU174" s="79"/>
      <c r="SVV174" s="79"/>
      <c r="SVW174" s="79"/>
      <c r="SVX174" s="80"/>
      <c r="SVY174" s="78" t="s">
        <v>121</v>
      </c>
      <c r="SVZ174" s="79"/>
      <c r="SWA174" s="79"/>
      <c r="SWB174" s="79"/>
      <c r="SWC174" s="79"/>
      <c r="SWD174" s="79"/>
      <c r="SWE174" s="79"/>
      <c r="SWF174" s="80"/>
      <c r="SWG174" s="78" t="s">
        <v>121</v>
      </c>
      <c r="SWH174" s="79"/>
      <c r="SWI174" s="79"/>
      <c r="SWJ174" s="79"/>
      <c r="SWK174" s="79"/>
      <c r="SWL174" s="79"/>
      <c r="SWM174" s="79"/>
      <c r="SWN174" s="80"/>
      <c r="SWO174" s="78" t="s">
        <v>121</v>
      </c>
      <c r="SWP174" s="79"/>
      <c r="SWQ174" s="79"/>
      <c r="SWR174" s="79"/>
      <c r="SWS174" s="79"/>
      <c r="SWT174" s="79"/>
      <c r="SWU174" s="79"/>
      <c r="SWV174" s="80"/>
      <c r="SWW174" s="78" t="s">
        <v>121</v>
      </c>
      <c r="SWX174" s="79"/>
      <c r="SWY174" s="79"/>
      <c r="SWZ174" s="79"/>
      <c r="SXA174" s="79"/>
      <c r="SXB174" s="79"/>
      <c r="SXC174" s="79"/>
      <c r="SXD174" s="80"/>
      <c r="SXE174" s="78" t="s">
        <v>121</v>
      </c>
      <c r="SXF174" s="79"/>
      <c r="SXG174" s="79"/>
      <c r="SXH174" s="79"/>
      <c r="SXI174" s="79"/>
      <c r="SXJ174" s="79"/>
      <c r="SXK174" s="79"/>
      <c r="SXL174" s="80"/>
      <c r="SXM174" s="78" t="s">
        <v>121</v>
      </c>
      <c r="SXN174" s="79"/>
      <c r="SXO174" s="79"/>
      <c r="SXP174" s="79"/>
      <c r="SXQ174" s="79"/>
      <c r="SXR174" s="79"/>
      <c r="SXS174" s="79"/>
      <c r="SXT174" s="80"/>
      <c r="SXU174" s="78" t="s">
        <v>121</v>
      </c>
      <c r="SXV174" s="79"/>
      <c r="SXW174" s="79"/>
      <c r="SXX174" s="79"/>
      <c r="SXY174" s="79"/>
      <c r="SXZ174" s="79"/>
      <c r="SYA174" s="79"/>
      <c r="SYB174" s="80"/>
      <c r="SYC174" s="78" t="s">
        <v>121</v>
      </c>
      <c r="SYD174" s="79"/>
      <c r="SYE174" s="79"/>
      <c r="SYF174" s="79"/>
      <c r="SYG174" s="79"/>
      <c r="SYH174" s="79"/>
      <c r="SYI174" s="79"/>
      <c r="SYJ174" s="80"/>
      <c r="SYK174" s="78" t="s">
        <v>121</v>
      </c>
      <c r="SYL174" s="79"/>
      <c r="SYM174" s="79"/>
      <c r="SYN174" s="79"/>
      <c r="SYO174" s="79"/>
      <c r="SYP174" s="79"/>
      <c r="SYQ174" s="79"/>
      <c r="SYR174" s="80"/>
      <c r="SYS174" s="78" t="s">
        <v>121</v>
      </c>
      <c r="SYT174" s="79"/>
      <c r="SYU174" s="79"/>
      <c r="SYV174" s="79"/>
      <c r="SYW174" s="79"/>
      <c r="SYX174" s="79"/>
      <c r="SYY174" s="79"/>
      <c r="SYZ174" s="80"/>
      <c r="SZA174" s="78" t="s">
        <v>121</v>
      </c>
      <c r="SZB174" s="79"/>
      <c r="SZC174" s="79"/>
      <c r="SZD174" s="79"/>
      <c r="SZE174" s="79"/>
      <c r="SZF174" s="79"/>
      <c r="SZG174" s="79"/>
      <c r="SZH174" s="80"/>
      <c r="SZI174" s="78" t="s">
        <v>121</v>
      </c>
      <c r="SZJ174" s="79"/>
      <c r="SZK174" s="79"/>
      <c r="SZL174" s="79"/>
      <c r="SZM174" s="79"/>
      <c r="SZN174" s="79"/>
      <c r="SZO174" s="79"/>
      <c r="SZP174" s="80"/>
      <c r="SZQ174" s="78" t="s">
        <v>121</v>
      </c>
      <c r="SZR174" s="79"/>
      <c r="SZS174" s="79"/>
      <c r="SZT174" s="79"/>
      <c r="SZU174" s="79"/>
      <c r="SZV174" s="79"/>
      <c r="SZW174" s="79"/>
      <c r="SZX174" s="80"/>
      <c r="SZY174" s="78" t="s">
        <v>121</v>
      </c>
      <c r="SZZ174" s="79"/>
      <c r="TAA174" s="79"/>
      <c r="TAB174" s="79"/>
      <c r="TAC174" s="79"/>
      <c r="TAD174" s="79"/>
      <c r="TAE174" s="79"/>
      <c r="TAF174" s="80"/>
      <c r="TAG174" s="78" t="s">
        <v>121</v>
      </c>
      <c r="TAH174" s="79"/>
      <c r="TAI174" s="79"/>
      <c r="TAJ174" s="79"/>
      <c r="TAK174" s="79"/>
      <c r="TAL174" s="79"/>
      <c r="TAM174" s="79"/>
      <c r="TAN174" s="80"/>
      <c r="TAO174" s="78" t="s">
        <v>121</v>
      </c>
      <c r="TAP174" s="79"/>
      <c r="TAQ174" s="79"/>
      <c r="TAR174" s="79"/>
      <c r="TAS174" s="79"/>
      <c r="TAT174" s="79"/>
      <c r="TAU174" s="79"/>
      <c r="TAV174" s="80"/>
      <c r="TAW174" s="78" t="s">
        <v>121</v>
      </c>
      <c r="TAX174" s="79"/>
      <c r="TAY174" s="79"/>
      <c r="TAZ174" s="79"/>
      <c r="TBA174" s="79"/>
      <c r="TBB174" s="79"/>
      <c r="TBC174" s="79"/>
      <c r="TBD174" s="80"/>
      <c r="TBE174" s="78" t="s">
        <v>121</v>
      </c>
      <c r="TBF174" s="79"/>
      <c r="TBG174" s="79"/>
      <c r="TBH174" s="79"/>
      <c r="TBI174" s="79"/>
      <c r="TBJ174" s="79"/>
      <c r="TBK174" s="79"/>
      <c r="TBL174" s="80"/>
      <c r="TBM174" s="78" t="s">
        <v>121</v>
      </c>
      <c r="TBN174" s="79"/>
      <c r="TBO174" s="79"/>
      <c r="TBP174" s="79"/>
      <c r="TBQ174" s="79"/>
      <c r="TBR174" s="79"/>
      <c r="TBS174" s="79"/>
      <c r="TBT174" s="80"/>
      <c r="TBU174" s="78" t="s">
        <v>121</v>
      </c>
      <c r="TBV174" s="79"/>
      <c r="TBW174" s="79"/>
      <c r="TBX174" s="79"/>
      <c r="TBY174" s="79"/>
      <c r="TBZ174" s="79"/>
      <c r="TCA174" s="79"/>
      <c r="TCB174" s="80"/>
      <c r="TCC174" s="78" t="s">
        <v>121</v>
      </c>
      <c r="TCD174" s="79"/>
      <c r="TCE174" s="79"/>
      <c r="TCF174" s="79"/>
      <c r="TCG174" s="79"/>
      <c r="TCH174" s="79"/>
      <c r="TCI174" s="79"/>
      <c r="TCJ174" s="80"/>
      <c r="TCK174" s="78" t="s">
        <v>121</v>
      </c>
      <c r="TCL174" s="79"/>
      <c r="TCM174" s="79"/>
      <c r="TCN174" s="79"/>
      <c r="TCO174" s="79"/>
      <c r="TCP174" s="79"/>
      <c r="TCQ174" s="79"/>
      <c r="TCR174" s="80"/>
      <c r="TCS174" s="78" t="s">
        <v>121</v>
      </c>
      <c r="TCT174" s="79"/>
      <c r="TCU174" s="79"/>
      <c r="TCV174" s="79"/>
      <c r="TCW174" s="79"/>
      <c r="TCX174" s="79"/>
      <c r="TCY174" s="79"/>
      <c r="TCZ174" s="80"/>
      <c r="TDA174" s="78" t="s">
        <v>121</v>
      </c>
      <c r="TDB174" s="79"/>
      <c r="TDC174" s="79"/>
      <c r="TDD174" s="79"/>
      <c r="TDE174" s="79"/>
      <c r="TDF174" s="79"/>
      <c r="TDG174" s="79"/>
      <c r="TDH174" s="80"/>
      <c r="TDI174" s="78" t="s">
        <v>121</v>
      </c>
      <c r="TDJ174" s="79"/>
      <c r="TDK174" s="79"/>
      <c r="TDL174" s="79"/>
      <c r="TDM174" s="79"/>
      <c r="TDN174" s="79"/>
      <c r="TDO174" s="79"/>
      <c r="TDP174" s="80"/>
      <c r="TDQ174" s="78" t="s">
        <v>121</v>
      </c>
      <c r="TDR174" s="79"/>
      <c r="TDS174" s="79"/>
      <c r="TDT174" s="79"/>
      <c r="TDU174" s="79"/>
      <c r="TDV174" s="79"/>
      <c r="TDW174" s="79"/>
      <c r="TDX174" s="80"/>
      <c r="TDY174" s="78" t="s">
        <v>121</v>
      </c>
      <c r="TDZ174" s="79"/>
      <c r="TEA174" s="79"/>
      <c r="TEB174" s="79"/>
      <c r="TEC174" s="79"/>
      <c r="TED174" s="79"/>
      <c r="TEE174" s="79"/>
      <c r="TEF174" s="80"/>
      <c r="TEG174" s="78" t="s">
        <v>121</v>
      </c>
      <c r="TEH174" s="79"/>
      <c r="TEI174" s="79"/>
      <c r="TEJ174" s="79"/>
      <c r="TEK174" s="79"/>
      <c r="TEL174" s="79"/>
      <c r="TEM174" s="79"/>
      <c r="TEN174" s="80"/>
      <c r="TEO174" s="78" t="s">
        <v>121</v>
      </c>
      <c r="TEP174" s="79"/>
      <c r="TEQ174" s="79"/>
      <c r="TER174" s="79"/>
      <c r="TES174" s="79"/>
      <c r="TET174" s="79"/>
      <c r="TEU174" s="79"/>
      <c r="TEV174" s="80"/>
      <c r="TEW174" s="78" t="s">
        <v>121</v>
      </c>
      <c r="TEX174" s="79"/>
      <c r="TEY174" s="79"/>
      <c r="TEZ174" s="79"/>
      <c r="TFA174" s="79"/>
      <c r="TFB174" s="79"/>
      <c r="TFC174" s="79"/>
      <c r="TFD174" s="80"/>
      <c r="TFE174" s="78" t="s">
        <v>121</v>
      </c>
      <c r="TFF174" s="79"/>
      <c r="TFG174" s="79"/>
      <c r="TFH174" s="79"/>
      <c r="TFI174" s="79"/>
      <c r="TFJ174" s="79"/>
      <c r="TFK174" s="79"/>
      <c r="TFL174" s="80"/>
      <c r="TFM174" s="78" t="s">
        <v>121</v>
      </c>
      <c r="TFN174" s="79"/>
      <c r="TFO174" s="79"/>
      <c r="TFP174" s="79"/>
      <c r="TFQ174" s="79"/>
      <c r="TFR174" s="79"/>
      <c r="TFS174" s="79"/>
      <c r="TFT174" s="80"/>
      <c r="TFU174" s="78" t="s">
        <v>121</v>
      </c>
      <c r="TFV174" s="79"/>
      <c r="TFW174" s="79"/>
      <c r="TFX174" s="79"/>
      <c r="TFY174" s="79"/>
      <c r="TFZ174" s="79"/>
      <c r="TGA174" s="79"/>
      <c r="TGB174" s="80"/>
      <c r="TGC174" s="78" t="s">
        <v>121</v>
      </c>
      <c r="TGD174" s="79"/>
      <c r="TGE174" s="79"/>
      <c r="TGF174" s="79"/>
      <c r="TGG174" s="79"/>
      <c r="TGH174" s="79"/>
      <c r="TGI174" s="79"/>
      <c r="TGJ174" s="80"/>
      <c r="TGK174" s="78" t="s">
        <v>121</v>
      </c>
      <c r="TGL174" s="79"/>
      <c r="TGM174" s="79"/>
      <c r="TGN174" s="79"/>
      <c r="TGO174" s="79"/>
      <c r="TGP174" s="79"/>
      <c r="TGQ174" s="79"/>
      <c r="TGR174" s="80"/>
      <c r="TGS174" s="78" t="s">
        <v>121</v>
      </c>
      <c r="TGT174" s="79"/>
      <c r="TGU174" s="79"/>
      <c r="TGV174" s="79"/>
      <c r="TGW174" s="79"/>
      <c r="TGX174" s="79"/>
      <c r="TGY174" s="79"/>
      <c r="TGZ174" s="80"/>
      <c r="THA174" s="78" t="s">
        <v>121</v>
      </c>
      <c r="THB174" s="79"/>
      <c r="THC174" s="79"/>
      <c r="THD174" s="79"/>
      <c r="THE174" s="79"/>
      <c r="THF174" s="79"/>
      <c r="THG174" s="79"/>
      <c r="THH174" s="80"/>
      <c r="THI174" s="78" t="s">
        <v>121</v>
      </c>
      <c r="THJ174" s="79"/>
      <c r="THK174" s="79"/>
      <c r="THL174" s="79"/>
      <c r="THM174" s="79"/>
      <c r="THN174" s="79"/>
      <c r="THO174" s="79"/>
      <c r="THP174" s="80"/>
      <c r="THQ174" s="78" t="s">
        <v>121</v>
      </c>
      <c r="THR174" s="79"/>
      <c r="THS174" s="79"/>
      <c r="THT174" s="79"/>
      <c r="THU174" s="79"/>
      <c r="THV174" s="79"/>
      <c r="THW174" s="79"/>
      <c r="THX174" s="80"/>
      <c r="THY174" s="78" t="s">
        <v>121</v>
      </c>
      <c r="THZ174" s="79"/>
      <c r="TIA174" s="79"/>
      <c r="TIB174" s="79"/>
      <c r="TIC174" s="79"/>
      <c r="TID174" s="79"/>
      <c r="TIE174" s="79"/>
      <c r="TIF174" s="80"/>
      <c r="TIG174" s="78" t="s">
        <v>121</v>
      </c>
      <c r="TIH174" s="79"/>
      <c r="TII174" s="79"/>
      <c r="TIJ174" s="79"/>
      <c r="TIK174" s="79"/>
      <c r="TIL174" s="79"/>
      <c r="TIM174" s="79"/>
      <c r="TIN174" s="80"/>
      <c r="TIO174" s="78" t="s">
        <v>121</v>
      </c>
      <c r="TIP174" s="79"/>
      <c r="TIQ174" s="79"/>
      <c r="TIR174" s="79"/>
      <c r="TIS174" s="79"/>
      <c r="TIT174" s="79"/>
      <c r="TIU174" s="79"/>
      <c r="TIV174" s="80"/>
      <c r="TIW174" s="78" t="s">
        <v>121</v>
      </c>
      <c r="TIX174" s="79"/>
      <c r="TIY174" s="79"/>
      <c r="TIZ174" s="79"/>
      <c r="TJA174" s="79"/>
      <c r="TJB174" s="79"/>
      <c r="TJC174" s="79"/>
      <c r="TJD174" s="80"/>
      <c r="TJE174" s="78" t="s">
        <v>121</v>
      </c>
      <c r="TJF174" s="79"/>
      <c r="TJG174" s="79"/>
      <c r="TJH174" s="79"/>
      <c r="TJI174" s="79"/>
      <c r="TJJ174" s="79"/>
      <c r="TJK174" s="79"/>
      <c r="TJL174" s="80"/>
      <c r="TJM174" s="78" t="s">
        <v>121</v>
      </c>
      <c r="TJN174" s="79"/>
      <c r="TJO174" s="79"/>
      <c r="TJP174" s="79"/>
      <c r="TJQ174" s="79"/>
      <c r="TJR174" s="79"/>
      <c r="TJS174" s="79"/>
      <c r="TJT174" s="80"/>
      <c r="TJU174" s="78" t="s">
        <v>121</v>
      </c>
      <c r="TJV174" s="79"/>
      <c r="TJW174" s="79"/>
      <c r="TJX174" s="79"/>
      <c r="TJY174" s="79"/>
      <c r="TJZ174" s="79"/>
      <c r="TKA174" s="79"/>
      <c r="TKB174" s="80"/>
      <c r="TKC174" s="78" t="s">
        <v>121</v>
      </c>
      <c r="TKD174" s="79"/>
      <c r="TKE174" s="79"/>
      <c r="TKF174" s="79"/>
      <c r="TKG174" s="79"/>
      <c r="TKH174" s="79"/>
      <c r="TKI174" s="79"/>
      <c r="TKJ174" s="80"/>
      <c r="TKK174" s="78" t="s">
        <v>121</v>
      </c>
      <c r="TKL174" s="79"/>
      <c r="TKM174" s="79"/>
      <c r="TKN174" s="79"/>
      <c r="TKO174" s="79"/>
      <c r="TKP174" s="79"/>
      <c r="TKQ174" s="79"/>
      <c r="TKR174" s="80"/>
      <c r="TKS174" s="78" t="s">
        <v>121</v>
      </c>
      <c r="TKT174" s="79"/>
      <c r="TKU174" s="79"/>
      <c r="TKV174" s="79"/>
      <c r="TKW174" s="79"/>
      <c r="TKX174" s="79"/>
      <c r="TKY174" s="79"/>
      <c r="TKZ174" s="80"/>
      <c r="TLA174" s="78" t="s">
        <v>121</v>
      </c>
      <c r="TLB174" s="79"/>
      <c r="TLC174" s="79"/>
      <c r="TLD174" s="79"/>
      <c r="TLE174" s="79"/>
      <c r="TLF174" s="79"/>
      <c r="TLG174" s="79"/>
      <c r="TLH174" s="80"/>
      <c r="TLI174" s="78" t="s">
        <v>121</v>
      </c>
      <c r="TLJ174" s="79"/>
      <c r="TLK174" s="79"/>
      <c r="TLL174" s="79"/>
      <c r="TLM174" s="79"/>
      <c r="TLN174" s="79"/>
      <c r="TLO174" s="79"/>
      <c r="TLP174" s="80"/>
      <c r="TLQ174" s="78" t="s">
        <v>121</v>
      </c>
      <c r="TLR174" s="79"/>
      <c r="TLS174" s="79"/>
      <c r="TLT174" s="79"/>
      <c r="TLU174" s="79"/>
      <c r="TLV174" s="79"/>
      <c r="TLW174" s="79"/>
      <c r="TLX174" s="80"/>
      <c r="TLY174" s="78" t="s">
        <v>121</v>
      </c>
      <c r="TLZ174" s="79"/>
      <c r="TMA174" s="79"/>
      <c r="TMB174" s="79"/>
      <c r="TMC174" s="79"/>
      <c r="TMD174" s="79"/>
      <c r="TME174" s="79"/>
      <c r="TMF174" s="80"/>
      <c r="TMG174" s="78" t="s">
        <v>121</v>
      </c>
      <c r="TMH174" s="79"/>
      <c r="TMI174" s="79"/>
      <c r="TMJ174" s="79"/>
      <c r="TMK174" s="79"/>
      <c r="TML174" s="79"/>
      <c r="TMM174" s="79"/>
      <c r="TMN174" s="80"/>
      <c r="TMO174" s="78" t="s">
        <v>121</v>
      </c>
      <c r="TMP174" s="79"/>
      <c r="TMQ174" s="79"/>
      <c r="TMR174" s="79"/>
      <c r="TMS174" s="79"/>
      <c r="TMT174" s="79"/>
      <c r="TMU174" s="79"/>
      <c r="TMV174" s="80"/>
      <c r="TMW174" s="78" t="s">
        <v>121</v>
      </c>
      <c r="TMX174" s="79"/>
      <c r="TMY174" s="79"/>
      <c r="TMZ174" s="79"/>
      <c r="TNA174" s="79"/>
      <c r="TNB174" s="79"/>
      <c r="TNC174" s="79"/>
      <c r="TND174" s="80"/>
      <c r="TNE174" s="78" t="s">
        <v>121</v>
      </c>
      <c r="TNF174" s="79"/>
      <c r="TNG174" s="79"/>
      <c r="TNH174" s="79"/>
      <c r="TNI174" s="79"/>
      <c r="TNJ174" s="79"/>
      <c r="TNK174" s="79"/>
      <c r="TNL174" s="80"/>
      <c r="TNM174" s="78" t="s">
        <v>121</v>
      </c>
      <c r="TNN174" s="79"/>
      <c r="TNO174" s="79"/>
      <c r="TNP174" s="79"/>
      <c r="TNQ174" s="79"/>
      <c r="TNR174" s="79"/>
      <c r="TNS174" s="79"/>
      <c r="TNT174" s="80"/>
      <c r="TNU174" s="78" t="s">
        <v>121</v>
      </c>
      <c r="TNV174" s="79"/>
      <c r="TNW174" s="79"/>
      <c r="TNX174" s="79"/>
      <c r="TNY174" s="79"/>
      <c r="TNZ174" s="79"/>
      <c r="TOA174" s="79"/>
      <c r="TOB174" s="80"/>
      <c r="TOC174" s="78" t="s">
        <v>121</v>
      </c>
      <c r="TOD174" s="79"/>
      <c r="TOE174" s="79"/>
      <c r="TOF174" s="79"/>
      <c r="TOG174" s="79"/>
      <c r="TOH174" s="79"/>
      <c r="TOI174" s="79"/>
      <c r="TOJ174" s="80"/>
      <c r="TOK174" s="78" t="s">
        <v>121</v>
      </c>
      <c r="TOL174" s="79"/>
      <c r="TOM174" s="79"/>
      <c r="TON174" s="79"/>
      <c r="TOO174" s="79"/>
      <c r="TOP174" s="79"/>
      <c r="TOQ174" s="79"/>
      <c r="TOR174" s="80"/>
      <c r="TOS174" s="78" t="s">
        <v>121</v>
      </c>
      <c r="TOT174" s="79"/>
      <c r="TOU174" s="79"/>
      <c r="TOV174" s="79"/>
      <c r="TOW174" s="79"/>
      <c r="TOX174" s="79"/>
      <c r="TOY174" s="79"/>
      <c r="TOZ174" s="80"/>
      <c r="TPA174" s="78" t="s">
        <v>121</v>
      </c>
      <c r="TPB174" s="79"/>
      <c r="TPC174" s="79"/>
      <c r="TPD174" s="79"/>
      <c r="TPE174" s="79"/>
      <c r="TPF174" s="79"/>
      <c r="TPG174" s="79"/>
      <c r="TPH174" s="80"/>
      <c r="TPI174" s="78" t="s">
        <v>121</v>
      </c>
      <c r="TPJ174" s="79"/>
      <c r="TPK174" s="79"/>
      <c r="TPL174" s="79"/>
      <c r="TPM174" s="79"/>
      <c r="TPN174" s="79"/>
      <c r="TPO174" s="79"/>
      <c r="TPP174" s="80"/>
      <c r="TPQ174" s="78" t="s">
        <v>121</v>
      </c>
      <c r="TPR174" s="79"/>
      <c r="TPS174" s="79"/>
      <c r="TPT174" s="79"/>
      <c r="TPU174" s="79"/>
      <c r="TPV174" s="79"/>
      <c r="TPW174" s="79"/>
      <c r="TPX174" s="80"/>
      <c r="TPY174" s="78" t="s">
        <v>121</v>
      </c>
      <c r="TPZ174" s="79"/>
      <c r="TQA174" s="79"/>
      <c r="TQB174" s="79"/>
      <c r="TQC174" s="79"/>
      <c r="TQD174" s="79"/>
      <c r="TQE174" s="79"/>
      <c r="TQF174" s="80"/>
      <c r="TQG174" s="78" t="s">
        <v>121</v>
      </c>
      <c r="TQH174" s="79"/>
      <c r="TQI174" s="79"/>
      <c r="TQJ174" s="79"/>
      <c r="TQK174" s="79"/>
      <c r="TQL174" s="79"/>
      <c r="TQM174" s="79"/>
      <c r="TQN174" s="80"/>
      <c r="TQO174" s="78" t="s">
        <v>121</v>
      </c>
      <c r="TQP174" s="79"/>
      <c r="TQQ174" s="79"/>
      <c r="TQR174" s="79"/>
      <c r="TQS174" s="79"/>
      <c r="TQT174" s="79"/>
      <c r="TQU174" s="79"/>
      <c r="TQV174" s="80"/>
      <c r="TQW174" s="78" t="s">
        <v>121</v>
      </c>
      <c r="TQX174" s="79"/>
      <c r="TQY174" s="79"/>
      <c r="TQZ174" s="79"/>
      <c r="TRA174" s="79"/>
      <c r="TRB174" s="79"/>
      <c r="TRC174" s="79"/>
      <c r="TRD174" s="80"/>
      <c r="TRE174" s="78" t="s">
        <v>121</v>
      </c>
      <c r="TRF174" s="79"/>
      <c r="TRG174" s="79"/>
      <c r="TRH174" s="79"/>
      <c r="TRI174" s="79"/>
      <c r="TRJ174" s="79"/>
      <c r="TRK174" s="79"/>
      <c r="TRL174" s="80"/>
      <c r="TRM174" s="78" t="s">
        <v>121</v>
      </c>
      <c r="TRN174" s="79"/>
      <c r="TRO174" s="79"/>
      <c r="TRP174" s="79"/>
      <c r="TRQ174" s="79"/>
      <c r="TRR174" s="79"/>
      <c r="TRS174" s="79"/>
      <c r="TRT174" s="80"/>
      <c r="TRU174" s="78" t="s">
        <v>121</v>
      </c>
      <c r="TRV174" s="79"/>
      <c r="TRW174" s="79"/>
      <c r="TRX174" s="79"/>
      <c r="TRY174" s="79"/>
      <c r="TRZ174" s="79"/>
      <c r="TSA174" s="79"/>
      <c r="TSB174" s="80"/>
      <c r="TSC174" s="78" t="s">
        <v>121</v>
      </c>
      <c r="TSD174" s="79"/>
      <c r="TSE174" s="79"/>
      <c r="TSF174" s="79"/>
      <c r="TSG174" s="79"/>
      <c r="TSH174" s="79"/>
      <c r="TSI174" s="79"/>
      <c r="TSJ174" s="80"/>
      <c r="TSK174" s="78" t="s">
        <v>121</v>
      </c>
      <c r="TSL174" s="79"/>
      <c r="TSM174" s="79"/>
      <c r="TSN174" s="79"/>
      <c r="TSO174" s="79"/>
      <c r="TSP174" s="79"/>
      <c r="TSQ174" s="79"/>
      <c r="TSR174" s="80"/>
      <c r="TSS174" s="78" t="s">
        <v>121</v>
      </c>
      <c r="TST174" s="79"/>
      <c r="TSU174" s="79"/>
      <c r="TSV174" s="79"/>
      <c r="TSW174" s="79"/>
      <c r="TSX174" s="79"/>
      <c r="TSY174" s="79"/>
      <c r="TSZ174" s="80"/>
      <c r="TTA174" s="78" t="s">
        <v>121</v>
      </c>
      <c r="TTB174" s="79"/>
      <c r="TTC174" s="79"/>
      <c r="TTD174" s="79"/>
      <c r="TTE174" s="79"/>
      <c r="TTF174" s="79"/>
      <c r="TTG174" s="79"/>
      <c r="TTH174" s="80"/>
      <c r="TTI174" s="78" t="s">
        <v>121</v>
      </c>
      <c r="TTJ174" s="79"/>
      <c r="TTK174" s="79"/>
      <c r="TTL174" s="79"/>
      <c r="TTM174" s="79"/>
      <c r="TTN174" s="79"/>
      <c r="TTO174" s="79"/>
      <c r="TTP174" s="80"/>
      <c r="TTQ174" s="78" t="s">
        <v>121</v>
      </c>
      <c r="TTR174" s="79"/>
      <c r="TTS174" s="79"/>
      <c r="TTT174" s="79"/>
      <c r="TTU174" s="79"/>
      <c r="TTV174" s="79"/>
      <c r="TTW174" s="79"/>
      <c r="TTX174" s="80"/>
      <c r="TTY174" s="78" t="s">
        <v>121</v>
      </c>
      <c r="TTZ174" s="79"/>
      <c r="TUA174" s="79"/>
      <c r="TUB174" s="79"/>
      <c r="TUC174" s="79"/>
      <c r="TUD174" s="79"/>
      <c r="TUE174" s="79"/>
      <c r="TUF174" s="80"/>
      <c r="TUG174" s="78" t="s">
        <v>121</v>
      </c>
      <c r="TUH174" s="79"/>
      <c r="TUI174" s="79"/>
      <c r="TUJ174" s="79"/>
      <c r="TUK174" s="79"/>
      <c r="TUL174" s="79"/>
      <c r="TUM174" s="79"/>
      <c r="TUN174" s="80"/>
      <c r="TUO174" s="78" t="s">
        <v>121</v>
      </c>
      <c r="TUP174" s="79"/>
      <c r="TUQ174" s="79"/>
      <c r="TUR174" s="79"/>
      <c r="TUS174" s="79"/>
      <c r="TUT174" s="79"/>
      <c r="TUU174" s="79"/>
      <c r="TUV174" s="80"/>
      <c r="TUW174" s="78" t="s">
        <v>121</v>
      </c>
      <c r="TUX174" s="79"/>
      <c r="TUY174" s="79"/>
      <c r="TUZ174" s="79"/>
      <c r="TVA174" s="79"/>
      <c r="TVB174" s="79"/>
      <c r="TVC174" s="79"/>
      <c r="TVD174" s="80"/>
      <c r="TVE174" s="78" t="s">
        <v>121</v>
      </c>
      <c r="TVF174" s="79"/>
      <c r="TVG174" s="79"/>
      <c r="TVH174" s="79"/>
      <c r="TVI174" s="79"/>
      <c r="TVJ174" s="79"/>
      <c r="TVK174" s="79"/>
      <c r="TVL174" s="80"/>
      <c r="TVM174" s="78" t="s">
        <v>121</v>
      </c>
      <c r="TVN174" s="79"/>
      <c r="TVO174" s="79"/>
      <c r="TVP174" s="79"/>
      <c r="TVQ174" s="79"/>
      <c r="TVR174" s="79"/>
      <c r="TVS174" s="79"/>
      <c r="TVT174" s="80"/>
      <c r="TVU174" s="78" t="s">
        <v>121</v>
      </c>
      <c r="TVV174" s="79"/>
      <c r="TVW174" s="79"/>
      <c r="TVX174" s="79"/>
      <c r="TVY174" s="79"/>
      <c r="TVZ174" s="79"/>
      <c r="TWA174" s="79"/>
      <c r="TWB174" s="80"/>
      <c r="TWC174" s="78" t="s">
        <v>121</v>
      </c>
      <c r="TWD174" s="79"/>
      <c r="TWE174" s="79"/>
      <c r="TWF174" s="79"/>
      <c r="TWG174" s="79"/>
      <c r="TWH174" s="79"/>
      <c r="TWI174" s="79"/>
      <c r="TWJ174" s="80"/>
      <c r="TWK174" s="78" t="s">
        <v>121</v>
      </c>
      <c r="TWL174" s="79"/>
      <c r="TWM174" s="79"/>
      <c r="TWN174" s="79"/>
      <c r="TWO174" s="79"/>
      <c r="TWP174" s="79"/>
      <c r="TWQ174" s="79"/>
      <c r="TWR174" s="80"/>
      <c r="TWS174" s="78" t="s">
        <v>121</v>
      </c>
      <c r="TWT174" s="79"/>
      <c r="TWU174" s="79"/>
      <c r="TWV174" s="79"/>
      <c r="TWW174" s="79"/>
      <c r="TWX174" s="79"/>
      <c r="TWY174" s="79"/>
      <c r="TWZ174" s="80"/>
      <c r="TXA174" s="78" t="s">
        <v>121</v>
      </c>
      <c r="TXB174" s="79"/>
      <c r="TXC174" s="79"/>
      <c r="TXD174" s="79"/>
      <c r="TXE174" s="79"/>
      <c r="TXF174" s="79"/>
      <c r="TXG174" s="79"/>
      <c r="TXH174" s="80"/>
      <c r="TXI174" s="78" t="s">
        <v>121</v>
      </c>
      <c r="TXJ174" s="79"/>
      <c r="TXK174" s="79"/>
      <c r="TXL174" s="79"/>
      <c r="TXM174" s="79"/>
      <c r="TXN174" s="79"/>
      <c r="TXO174" s="79"/>
      <c r="TXP174" s="80"/>
      <c r="TXQ174" s="78" t="s">
        <v>121</v>
      </c>
      <c r="TXR174" s="79"/>
      <c r="TXS174" s="79"/>
      <c r="TXT174" s="79"/>
      <c r="TXU174" s="79"/>
      <c r="TXV174" s="79"/>
      <c r="TXW174" s="79"/>
      <c r="TXX174" s="80"/>
      <c r="TXY174" s="78" t="s">
        <v>121</v>
      </c>
      <c r="TXZ174" s="79"/>
      <c r="TYA174" s="79"/>
      <c r="TYB174" s="79"/>
      <c r="TYC174" s="79"/>
      <c r="TYD174" s="79"/>
      <c r="TYE174" s="79"/>
      <c r="TYF174" s="80"/>
      <c r="TYG174" s="78" t="s">
        <v>121</v>
      </c>
      <c r="TYH174" s="79"/>
      <c r="TYI174" s="79"/>
      <c r="TYJ174" s="79"/>
      <c r="TYK174" s="79"/>
      <c r="TYL174" s="79"/>
      <c r="TYM174" s="79"/>
      <c r="TYN174" s="80"/>
      <c r="TYO174" s="78" t="s">
        <v>121</v>
      </c>
      <c r="TYP174" s="79"/>
      <c r="TYQ174" s="79"/>
      <c r="TYR174" s="79"/>
      <c r="TYS174" s="79"/>
      <c r="TYT174" s="79"/>
      <c r="TYU174" s="79"/>
      <c r="TYV174" s="80"/>
      <c r="TYW174" s="78" t="s">
        <v>121</v>
      </c>
      <c r="TYX174" s="79"/>
      <c r="TYY174" s="79"/>
      <c r="TYZ174" s="79"/>
      <c r="TZA174" s="79"/>
      <c r="TZB174" s="79"/>
      <c r="TZC174" s="79"/>
      <c r="TZD174" s="80"/>
      <c r="TZE174" s="78" t="s">
        <v>121</v>
      </c>
      <c r="TZF174" s="79"/>
      <c r="TZG174" s="79"/>
      <c r="TZH174" s="79"/>
      <c r="TZI174" s="79"/>
      <c r="TZJ174" s="79"/>
      <c r="TZK174" s="79"/>
      <c r="TZL174" s="80"/>
      <c r="TZM174" s="78" t="s">
        <v>121</v>
      </c>
      <c r="TZN174" s="79"/>
      <c r="TZO174" s="79"/>
      <c r="TZP174" s="79"/>
      <c r="TZQ174" s="79"/>
      <c r="TZR174" s="79"/>
      <c r="TZS174" s="79"/>
      <c r="TZT174" s="80"/>
      <c r="TZU174" s="78" t="s">
        <v>121</v>
      </c>
      <c r="TZV174" s="79"/>
      <c r="TZW174" s="79"/>
      <c r="TZX174" s="79"/>
      <c r="TZY174" s="79"/>
      <c r="TZZ174" s="79"/>
      <c r="UAA174" s="79"/>
      <c r="UAB174" s="80"/>
      <c r="UAC174" s="78" t="s">
        <v>121</v>
      </c>
      <c r="UAD174" s="79"/>
      <c r="UAE174" s="79"/>
      <c r="UAF174" s="79"/>
      <c r="UAG174" s="79"/>
      <c r="UAH174" s="79"/>
      <c r="UAI174" s="79"/>
      <c r="UAJ174" s="80"/>
      <c r="UAK174" s="78" t="s">
        <v>121</v>
      </c>
      <c r="UAL174" s="79"/>
      <c r="UAM174" s="79"/>
      <c r="UAN174" s="79"/>
      <c r="UAO174" s="79"/>
      <c r="UAP174" s="79"/>
      <c r="UAQ174" s="79"/>
      <c r="UAR174" s="80"/>
      <c r="UAS174" s="78" t="s">
        <v>121</v>
      </c>
      <c r="UAT174" s="79"/>
      <c r="UAU174" s="79"/>
      <c r="UAV174" s="79"/>
      <c r="UAW174" s="79"/>
      <c r="UAX174" s="79"/>
      <c r="UAY174" s="79"/>
      <c r="UAZ174" s="80"/>
      <c r="UBA174" s="78" t="s">
        <v>121</v>
      </c>
      <c r="UBB174" s="79"/>
      <c r="UBC174" s="79"/>
      <c r="UBD174" s="79"/>
      <c r="UBE174" s="79"/>
      <c r="UBF174" s="79"/>
      <c r="UBG174" s="79"/>
      <c r="UBH174" s="80"/>
      <c r="UBI174" s="78" t="s">
        <v>121</v>
      </c>
      <c r="UBJ174" s="79"/>
      <c r="UBK174" s="79"/>
      <c r="UBL174" s="79"/>
      <c r="UBM174" s="79"/>
      <c r="UBN174" s="79"/>
      <c r="UBO174" s="79"/>
      <c r="UBP174" s="80"/>
      <c r="UBQ174" s="78" t="s">
        <v>121</v>
      </c>
      <c r="UBR174" s="79"/>
      <c r="UBS174" s="79"/>
      <c r="UBT174" s="79"/>
      <c r="UBU174" s="79"/>
      <c r="UBV174" s="79"/>
      <c r="UBW174" s="79"/>
      <c r="UBX174" s="80"/>
      <c r="UBY174" s="78" t="s">
        <v>121</v>
      </c>
      <c r="UBZ174" s="79"/>
      <c r="UCA174" s="79"/>
      <c r="UCB174" s="79"/>
      <c r="UCC174" s="79"/>
      <c r="UCD174" s="79"/>
      <c r="UCE174" s="79"/>
      <c r="UCF174" s="80"/>
      <c r="UCG174" s="78" t="s">
        <v>121</v>
      </c>
      <c r="UCH174" s="79"/>
      <c r="UCI174" s="79"/>
      <c r="UCJ174" s="79"/>
      <c r="UCK174" s="79"/>
      <c r="UCL174" s="79"/>
      <c r="UCM174" s="79"/>
      <c r="UCN174" s="80"/>
      <c r="UCO174" s="78" t="s">
        <v>121</v>
      </c>
      <c r="UCP174" s="79"/>
      <c r="UCQ174" s="79"/>
      <c r="UCR174" s="79"/>
      <c r="UCS174" s="79"/>
      <c r="UCT174" s="79"/>
      <c r="UCU174" s="79"/>
      <c r="UCV174" s="80"/>
      <c r="UCW174" s="78" t="s">
        <v>121</v>
      </c>
      <c r="UCX174" s="79"/>
      <c r="UCY174" s="79"/>
      <c r="UCZ174" s="79"/>
      <c r="UDA174" s="79"/>
      <c r="UDB174" s="79"/>
      <c r="UDC174" s="79"/>
      <c r="UDD174" s="80"/>
      <c r="UDE174" s="78" t="s">
        <v>121</v>
      </c>
      <c r="UDF174" s="79"/>
      <c r="UDG174" s="79"/>
      <c r="UDH174" s="79"/>
      <c r="UDI174" s="79"/>
      <c r="UDJ174" s="79"/>
      <c r="UDK174" s="79"/>
      <c r="UDL174" s="80"/>
      <c r="UDM174" s="78" t="s">
        <v>121</v>
      </c>
      <c r="UDN174" s="79"/>
      <c r="UDO174" s="79"/>
      <c r="UDP174" s="79"/>
      <c r="UDQ174" s="79"/>
      <c r="UDR174" s="79"/>
      <c r="UDS174" s="79"/>
      <c r="UDT174" s="80"/>
      <c r="UDU174" s="78" t="s">
        <v>121</v>
      </c>
      <c r="UDV174" s="79"/>
      <c r="UDW174" s="79"/>
      <c r="UDX174" s="79"/>
      <c r="UDY174" s="79"/>
      <c r="UDZ174" s="79"/>
      <c r="UEA174" s="79"/>
      <c r="UEB174" s="80"/>
      <c r="UEC174" s="78" t="s">
        <v>121</v>
      </c>
      <c r="UED174" s="79"/>
      <c r="UEE174" s="79"/>
      <c r="UEF174" s="79"/>
      <c r="UEG174" s="79"/>
      <c r="UEH174" s="79"/>
      <c r="UEI174" s="79"/>
      <c r="UEJ174" s="80"/>
      <c r="UEK174" s="78" t="s">
        <v>121</v>
      </c>
      <c r="UEL174" s="79"/>
      <c r="UEM174" s="79"/>
      <c r="UEN174" s="79"/>
      <c r="UEO174" s="79"/>
      <c r="UEP174" s="79"/>
      <c r="UEQ174" s="79"/>
      <c r="UER174" s="80"/>
      <c r="UES174" s="78" t="s">
        <v>121</v>
      </c>
      <c r="UET174" s="79"/>
      <c r="UEU174" s="79"/>
      <c r="UEV174" s="79"/>
      <c r="UEW174" s="79"/>
      <c r="UEX174" s="79"/>
      <c r="UEY174" s="79"/>
      <c r="UEZ174" s="80"/>
      <c r="UFA174" s="78" t="s">
        <v>121</v>
      </c>
      <c r="UFB174" s="79"/>
      <c r="UFC174" s="79"/>
      <c r="UFD174" s="79"/>
      <c r="UFE174" s="79"/>
      <c r="UFF174" s="79"/>
      <c r="UFG174" s="79"/>
      <c r="UFH174" s="80"/>
      <c r="UFI174" s="78" t="s">
        <v>121</v>
      </c>
      <c r="UFJ174" s="79"/>
      <c r="UFK174" s="79"/>
      <c r="UFL174" s="79"/>
      <c r="UFM174" s="79"/>
      <c r="UFN174" s="79"/>
      <c r="UFO174" s="79"/>
      <c r="UFP174" s="80"/>
      <c r="UFQ174" s="78" t="s">
        <v>121</v>
      </c>
      <c r="UFR174" s="79"/>
      <c r="UFS174" s="79"/>
      <c r="UFT174" s="79"/>
      <c r="UFU174" s="79"/>
      <c r="UFV174" s="79"/>
      <c r="UFW174" s="79"/>
      <c r="UFX174" s="80"/>
      <c r="UFY174" s="78" t="s">
        <v>121</v>
      </c>
      <c r="UFZ174" s="79"/>
      <c r="UGA174" s="79"/>
      <c r="UGB174" s="79"/>
      <c r="UGC174" s="79"/>
      <c r="UGD174" s="79"/>
      <c r="UGE174" s="79"/>
      <c r="UGF174" s="80"/>
      <c r="UGG174" s="78" t="s">
        <v>121</v>
      </c>
      <c r="UGH174" s="79"/>
      <c r="UGI174" s="79"/>
      <c r="UGJ174" s="79"/>
      <c r="UGK174" s="79"/>
      <c r="UGL174" s="79"/>
      <c r="UGM174" s="79"/>
      <c r="UGN174" s="80"/>
      <c r="UGO174" s="78" t="s">
        <v>121</v>
      </c>
      <c r="UGP174" s="79"/>
      <c r="UGQ174" s="79"/>
      <c r="UGR174" s="79"/>
      <c r="UGS174" s="79"/>
      <c r="UGT174" s="79"/>
      <c r="UGU174" s="79"/>
      <c r="UGV174" s="80"/>
      <c r="UGW174" s="78" t="s">
        <v>121</v>
      </c>
      <c r="UGX174" s="79"/>
      <c r="UGY174" s="79"/>
      <c r="UGZ174" s="79"/>
      <c r="UHA174" s="79"/>
      <c r="UHB174" s="79"/>
      <c r="UHC174" s="79"/>
      <c r="UHD174" s="80"/>
      <c r="UHE174" s="78" t="s">
        <v>121</v>
      </c>
      <c r="UHF174" s="79"/>
      <c r="UHG174" s="79"/>
      <c r="UHH174" s="79"/>
      <c r="UHI174" s="79"/>
      <c r="UHJ174" s="79"/>
      <c r="UHK174" s="79"/>
      <c r="UHL174" s="80"/>
      <c r="UHM174" s="78" t="s">
        <v>121</v>
      </c>
      <c r="UHN174" s="79"/>
      <c r="UHO174" s="79"/>
      <c r="UHP174" s="79"/>
      <c r="UHQ174" s="79"/>
      <c r="UHR174" s="79"/>
      <c r="UHS174" s="79"/>
      <c r="UHT174" s="80"/>
      <c r="UHU174" s="78" t="s">
        <v>121</v>
      </c>
      <c r="UHV174" s="79"/>
      <c r="UHW174" s="79"/>
      <c r="UHX174" s="79"/>
      <c r="UHY174" s="79"/>
      <c r="UHZ174" s="79"/>
      <c r="UIA174" s="79"/>
      <c r="UIB174" s="80"/>
      <c r="UIC174" s="78" t="s">
        <v>121</v>
      </c>
      <c r="UID174" s="79"/>
      <c r="UIE174" s="79"/>
      <c r="UIF174" s="79"/>
      <c r="UIG174" s="79"/>
      <c r="UIH174" s="79"/>
      <c r="UII174" s="79"/>
      <c r="UIJ174" s="80"/>
      <c r="UIK174" s="78" t="s">
        <v>121</v>
      </c>
      <c r="UIL174" s="79"/>
      <c r="UIM174" s="79"/>
      <c r="UIN174" s="79"/>
      <c r="UIO174" s="79"/>
      <c r="UIP174" s="79"/>
      <c r="UIQ174" s="79"/>
      <c r="UIR174" s="80"/>
      <c r="UIS174" s="78" t="s">
        <v>121</v>
      </c>
      <c r="UIT174" s="79"/>
      <c r="UIU174" s="79"/>
      <c r="UIV174" s="79"/>
      <c r="UIW174" s="79"/>
      <c r="UIX174" s="79"/>
      <c r="UIY174" s="79"/>
      <c r="UIZ174" s="80"/>
      <c r="UJA174" s="78" t="s">
        <v>121</v>
      </c>
      <c r="UJB174" s="79"/>
      <c r="UJC174" s="79"/>
      <c r="UJD174" s="79"/>
      <c r="UJE174" s="79"/>
      <c r="UJF174" s="79"/>
      <c r="UJG174" s="79"/>
      <c r="UJH174" s="80"/>
      <c r="UJI174" s="78" t="s">
        <v>121</v>
      </c>
      <c r="UJJ174" s="79"/>
      <c r="UJK174" s="79"/>
      <c r="UJL174" s="79"/>
      <c r="UJM174" s="79"/>
      <c r="UJN174" s="79"/>
      <c r="UJO174" s="79"/>
      <c r="UJP174" s="80"/>
      <c r="UJQ174" s="78" t="s">
        <v>121</v>
      </c>
      <c r="UJR174" s="79"/>
      <c r="UJS174" s="79"/>
      <c r="UJT174" s="79"/>
      <c r="UJU174" s="79"/>
      <c r="UJV174" s="79"/>
      <c r="UJW174" s="79"/>
      <c r="UJX174" s="80"/>
      <c r="UJY174" s="78" t="s">
        <v>121</v>
      </c>
      <c r="UJZ174" s="79"/>
      <c r="UKA174" s="79"/>
      <c r="UKB174" s="79"/>
      <c r="UKC174" s="79"/>
      <c r="UKD174" s="79"/>
      <c r="UKE174" s="79"/>
      <c r="UKF174" s="80"/>
      <c r="UKG174" s="78" t="s">
        <v>121</v>
      </c>
      <c r="UKH174" s="79"/>
      <c r="UKI174" s="79"/>
      <c r="UKJ174" s="79"/>
      <c r="UKK174" s="79"/>
      <c r="UKL174" s="79"/>
      <c r="UKM174" s="79"/>
      <c r="UKN174" s="80"/>
      <c r="UKO174" s="78" t="s">
        <v>121</v>
      </c>
      <c r="UKP174" s="79"/>
      <c r="UKQ174" s="79"/>
      <c r="UKR174" s="79"/>
      <c r="UKS174" s="79"/>
      <c r="UKT174" s="79"/>
      <c r="UKU174" s="79"/>
      <c r="UKV174" s="80"/>
      <c r="UKW174" s="78" t="s">
        <v>121</v>
      </c>
      <c r="UKX174" s="79"/>
      <c r="UKY174" s="79"/>
      <c r="UKZ174" s="79"/>
      <c r="ULA174" s="79"/>
      <c r="ULB174" s="79"/>
      <c r="ULC174" s="79"/>
      <c r="ULD174" s="80"/>
      <c r="ULE174" s="78" t="s">
        <v>121</v>
      </c>
      <c r="ULF174" s="79"/>
      <c r="ULG174" s="79"/>
      <c r="ULH174" s="79"/>
      <c r="ULI174" s="79"/>
      <c r="ULJ174" s="79"/>
      <c r="ULK174" s="79"/>
      <c r="ULL174" s="80"/>
      <c r="ULM174" s="78" t="s">
        <v>121</v>
      </c>
      <c r="ULN174" s="79"/>
      <c r="ULO174" s="79"/>
      <c r="ULP174" s="79"/>
      <c r="ULQ174" s="79"/>
      <c r="ULR174" s="79"/>
      <c r="ULS174" s="79"/>
      <c r="ULT174" s="80"/>
      <c r="ULU174" s="78" t="s">
        <v>121</v>
      </c>
      <c r="ULV174" s="79"/>
      <c r="ULW174" s="79"/>
      <c r="ULX174" s="79"/>
      <c r="ULY174" s="79"/>
      <c r="ULZ174" s="79"/>
      <c r="UMA174" s="79"/>
      <c r="UMB174" s="80"/>
      <c r="UMC174" s="78" t="s">
        <v>121</v>
      </c>
      <c r="UMD174" s="79"/>
      <c r="UME174" s="79"/>
      <c r="UMF174" s="79"/>
      <c r="UMG174" s="79"/>
      <c r="UMH174" s="79"/>
      <c r="UMI174" s="79"/>
      <c r="UMJ174" s="80"/>
      <c r="UMK174" s="78" t="s">
        <v>121</v>
      </c>
      <c r="UML174" s="79"/>
      <c r="UMM174" s="79"/>
      <c r="UMN174" s="79"/>
      <c r="UMO174" s="79"/>
      <c r="UMP174" s="79"/>
      <c r="UMQ174" s="79"/>
      <c r="UMR174" s="80"/>
      <c r="UMS174" s="78" t="s">
        <v>121</v>
      </c>
      <c r="UMT174" s="79"/>
      <c r="UMU174" s="79"/>
      <c r="UMV174" s="79"/>
      <c r="UMW174" s="79"/>
      <c r="UMX174" s="79"/>
      <c r="UMY174" s="79"/>
      <c r="UMZ174" s="80"/>
      <c r="UNA174" s="78" t="s">
        <v>121</v>
      </c>
      <c r="UNB174" s="79"/>
      <c r="UNC174" s="79"/>
      <c r="UND174" s="79"/>
      <c r="UNE174" s="79"/>
      <c r="UNF174" s="79"/>
      <c r="UNG174" s="79"/>
      <c r="UNH174" s="80"/>
      <c r="UNI174" s="78" t="s">
        <v>121</v>
      </c>
      <c r="UNJ174" s="79"/>
      <c r="UNK174" s="79"/>
      <c r="UNL174" s="79"/>
      <c r="UNM174" s="79"/>
      <c r="UNN174" s="79"/>
      <c r="UNO174" s="79"/>
      <c r="UNP174" s="80"/>
      <c r="UNQ174" s="78" t="s">
        <v>121</v>
      </c>
      <c r="UNR174" s="79"/>
      <c r="UNS174" s="79"/>
      <c r="UNT174" s="79"/>
      <c r="UNU174" s="79"/>
      <c r="UNV174" s="79"/>
      <c r="UNW174" s="79"/>
      <c r="UNX174" s="80"/>
      <c r="UNY174" s="78" t="s">
        <v>121</v>
      </c>
      <c r="UNZ174" s="79"/>
      <c r="UOA174" s="79"/>
      <c r="UOB174" s="79"/>
      <c r="UOC174" s="79"/>
      <c r="UOD174" s="79"/>
      <c r="UOE174" s="79"/>
      <c r="UOF174" s="80"/>
      <c r="UOG174" s="78" t="s">
        <v>121</v>
      </c>
      <c r="UOH174" s="79"/>
      <c r="UOI174" s="79"/>
      <c r="UOJ174" s="79"/>
      <c r="UOK174" s="79"/>
      <c r="UOL174" s="79"/>
      <c r="UOM174" s="79"/>
      <c r="UON174" s="80"/>
      <c r="UOO174" s="78" t="s">
        <v>121</v>
      </c>
      <c r="UOP174" s="79"/>
      <c r="UOQ174" s="79"/>
      <c r="UOR174" s="79"/>
      <c r="UOS174" s="79"/>
      <c r="UOT174" s="79"/>
      <c r="UOU174" s="79"/>
      <c r="UOV174" s="80"/>
      <c r="UOW174" s="78" t="s">
        <v>121</v>
      </c>
      <c r="UOX174" s="79"/>
      <c r="UOY174" s="79"/>
      <c r="UOZ174" s="79"/>
      <c r="UPA174" s="79"/>
      <c r="UPB174" s="79"/>
      <c r="UPC174" s="79"/>
      <c r="UPD174" s="80"/>
      <c r="UPE174" s="78" t="s">
        <v>121</v>
      </c>
      <c r="UPF174" s="79"/>
      <c r="UPG174" s="79"/>
      <c r="UPH174" s="79"/>
      <c r="UPI174" s="79"/>
      <c r="UPJ174" s="79"/>
      <c r="UPK174" s="79"/>
      <c r="UPL174" s="80"/>
      <c r="UPM174" s="78" t="s">
        <v>121</v>
      </c>
      <c r="UPN174" s="79"/>
      <c r="UPO174" s="79"/>
      <c r="UPP174" s="79"/>
      <c r="UPQ174" s="79"/>
      <c r="UPR174" s="79"/>
      <c r="UPS174" s="79"/>
      <c r="UPT174" s="80"/>
      <c r="UPU174" s="78" t="s">
        <v>121</v>
      </c>
      <c r="UPV174" s="79"/>
      <c r="UPW174" s="79"/>
      <c r="UPX174" s="79"/>
      <c r="UPY174" s="79"/>
      <c r="UPZ174" s="79"/>
      <c r="UQA174" s="79"/>
      <c r="UQB174" s="80"/>
      <c r="UQC174" s="78" t="s">
        <v>121</v>
      </c>
      <c r="UQD174" s="79"/>
      <c r="UQE174" s="79"/>
      <c r="UQF174" s="79"/>
      <c r="UQG174" s="79"/>
      <c r="UQH174" s="79"/>
      <c r="UQI174" s="79"/>
      <c r="UQJ174" s="80"/>
      <c r="UQK174" s="78" t="s">
        <v>121</v>
      </c>
      <c r="UQL174" s="79"/>
      <c r="UQM174" s="79"/>
      <c r="UQN174" s="79"/>
      <c r="UQO174" s="79"/>
      <c r="UQP174" s="79"/>
      <c r="UQQ174" s="79"/>
      <c r="UQR174" s="80"/>
      <c r="UQS174" s="78" t="s">
        <v>121</v>
      </c>
      <c r="UQT174" s="79"/>
      <c r="UQU174" s="79"/>
      <c r="UQV174" s="79"/>
      <c r="UQW174" s="79"/>
      <c r="UQX174" s="79"/>
      <c r="UQY174" s="79"/>
      <c r="UQZ174" s="80"/>
      <c r="URA174" s="78" t="s">
        <v>121</v>
      </c>
      <c r="URB174" s="79"/>
      <c r="URC174" s="79"/>
      <c r="URD174" s="79"/>
      <c r="URE174" s="79"/>
      <c r="URF174" s="79"/>
      <c r="URG174" s="79"/>
      <c r="URH174" s="80"/>
      <c r="URI174" s="78" t="s">
        <v>121</v>
      </c>
      <c r="URJ174" s="79"/>
      <c r="URK174" s="79"/>
      <c r="URL174" s="79"/>
      <c r="URM174" s="79"/>
      <c r="URN174" s="79"/>
      <c r="URO174" s="79"/>
      <c r="URP174" s="80"/>
      <c r="URQ174" s="78" t="s">
        <v>121</v>
      </c>
      <c r="URR174" s="79"/>
      <c r="URS174" s="79"/>
      <c r="URT174" s="79"/>
      <c r="URU174" s="79"/>
      <c r="URV174" s="79"/>
      <c r="URW174" s="79"/>
      <c r="URX174" s="80"/>
      <c r="URY174" s="78" t="s">
        <v>121</v>
      </c>
      <c r="URZ174" s="79"/>
      <c r="USA174" s="79"/>
      <c r="USB174" s="79"/>
      <c r="USC174" s="79"/>
      <c r="USD174" s="79"/>
      <c r="USE174" s="79"/>
      <c r="USF174" s="80"/>
      <c r="USG174" s="78" t="s">
        <v>121</v>
      </c>
      <c r="USH174" s="79"/>
      <c r="USI174" s="79"/>
      <c r="USJ174" s="79"/>
      <c r="USK174" s="79"/>
      <c r="USL174" s="79"/>
      <c r="USM174" s="79"/>
      <c r="USN174" s="80"/>
      <c r="USO174" s="78" t="s">
        <v>121</v>
      </c>
      <c r="USP174" s="79"/>
      <c r="USQ174" s="79"/>
      <c r="USR174" s="79"/>
      <c r="USS174" s="79"/>
      <c r="UST174" s="79"/>
      <c r="USU174" s="79"/>
      <c r="USV174" s="80"/>
      <c r="USW174" s="78" t="s">
        <v>121</v>
      </c>
      <c r="USX174" s="79"/>
      <c r="USY174" s="79"/>
      <c r="USZ174" s="79"/>
      <c r="UTA174" s="79"/>
      <c r="UTB174" s="79"/>
      <c r="UTC174" s="79"/>
      <c r="UTD174" s="80"/>
      <c r="UTE174" s="78" t="s">
        <v>121</v>
      </c>
      <c r="UTF174" s="79"/>
      <c r="UTG174" s="79"/>
      <c r="UTH174" s="79"/>
      <c r="UTI174" s="79"/>
      <c r="UTJ174" s="79"/>
      <c r="UTK174" s="79"/>
      <c r="UTL174" s="80"/>
      <c r="UTM174" s="78" t="s">
        <v>121</v>
      </c>
      <c r="UTN174" s="79"/>
      <c r="UTO174" s="79"/>
      <c r="UTP174" s="79"/>
      <c r="UTQ174" s="79"/>
      <c r="UTR174" s="79"/>
      <c r="UTS174" s="79"/>
      <c r="UTT174" s="80"/>
      <c r="UTU174" s="78" t="s">
        <v>121</v>
      </c>
      <c r="UTV174" s="79"/>
      <c r="UTW174" s="79"/>
      <c r="UTX174" s="79"/>
      <c r="UTY174" s="79"/>
      <c r="UTZ174" s="79"/>
      <c r="UUA174" s="79"/>
      <c r="UUB174" s="80"/>
      <c r="UUC174" s="78" t="s">
        <v>121</v>
      </c>
      <c r="UUD174" s="79"/>
      <c r="UUE174" s="79"/>
      <c r="UUF174" s="79"/>
      <c r="UUG174" s="79"/>
      <c r="UUH174" s="79"/>
      <c r="UUI174" s="79"/>
      <c r="UUJ174" s="80"/>
      <c r="UUK174" s="78" t="s">
        <v>121</v>
      </c>
      <c r="UUL174" s="79"/>
      <c r="UUM174" s="79"/>
      <c r="UUN174" s="79"/>
      <c r="UUO174" s="79"/>
      <c r="UUP174" s="79"/>
      <c r="UUQ174" s="79"/>
      <c r="UUR174" s="80"/>
      <c r="UUS174" s="78" t="s">
        <v>121</v>
      </c>
      <c r="UUT174" s="79"/>
      <c r="UUU174" s="79"/>
      <c r="UUV174" s="79"/>
      <c r="UUW174" s="79"/>
      <c r="UUX174" s="79"/>
      <c r="UUY174" s="79"/>
      <c r="UUZ174" s="80"/>
      <c r="UVA174" s="78" t="s">
        <v>121</v>
      </c>
      <c r="UVB174" s="79"/>
      <c r="UVC174" s="79"/>
      <c r="UVD174" s="79"/>
      <c r="UVE174" s="79"/>
      <c r="UVF174" s="79"/>
      <c r="UVG174" s="79"/>
      <c r="UVH174" s="80"/>
      <c r="UVI174" s="78" t="s">
        <v>121</v>
      </c>
      <c r="UVJ174" s="79"/>
      <c r="UVK174" s="79"/>
      <c r="UVL174" s="79"/>
      <c r="UVM174" s="79"/>
      <c r="UVN174" s="79"/>
      <c r="UVO174" s="79"/>
      <c r="UVP174" s="80"/>
      <c r="UVQ174" s="78" t="s">
        <v>121</v>
      </c>
      <c r="UVR174" s="79"/>
      <c r="UVS174" s="79"/>
      <c r="UVT174" s="79"/>
      <c r="UVU174" s="79"/>
      <c r="UVV174" s="79"/>
      <c r="UVW174" s="79"/>
      <c r="UVX174" s="80"/>
      <c r="UVY174" s="78" t="s">
        <v>121</v>
      </c>
      <c r="UVZ174" s="79"/>
      <c r="UWA174" s="79"/>
      <c r="UWB174" s="79"/>
      <c r="UWC174" s="79"/>
      <c r="UWD174" s="79"/>
      <c r="UWE174" s="79"/>
      <c r="UWF174" s="80"/>
      <c r="UWG174" s="78" t="s">
        <v>121</v>
      </c>
      <c r="UWH174" s="79"/>
      <c r="UWI174" s="79"/>
      <c r="UWJ174" s="79"/>
      <c r="UWK174" s="79"/>
      <c r="UWL174" s="79"/>
      <c r="UWM174" s="79"/>
      <c r="UWN174" s="80"/>
      <c r="UWO174" s="78" t="s">
        <v>121</v>
      </c>
      <c r="UWP174" s="79"/>
      <c r="UWQ174" s="79"/>
      <c r="UWR174" s="79"/>
      <c r="UWS174" s="79"/>
      <c r="UWT174" s="79"/>
      <c r="UWU174" s="79"/>
      <c r="UWV174" s="80"/>
      <c r="UWW174" s="78" t="s">
        <v>121</v>
      </c>
      <c r="UWX174" s="79"/>
      <c r="UWY174" s="79"/>
      <c r="UWZ174" s="79"/>
      <c r="UXA174" s="79"/>
      <c r="UXB174" s="79"/>
      <c r="UXC174" s="79"/>
      <c r="UXD174" s="80"/>
      <c r="UXE174" s="78" t="s">
        <v>121</v>
      </c>
      <c r="UXF174" s="79"/>
      <c r="UXG174" s="79"/>
      <c r="UXH174" s="79"/>
      <c r="UXI174" s="79"/>
      <c r="UXJ174" s="79"/>
      <c r="UXK174" s="79"/>
      <c r="UXL174" s="80"/>
      <c r="UXM174" s="78" t="s">
        <v>121</v>
      </c>
      <c r="UXN174" s="79"/>
      <c r="UXO174" s="79"/>
      <c r="UXP174" s="79"/>
      <c r="UXQ174" s="79"/>
      <c r="UXR174" s="79"/>
      <c r="UXS174" s="79"/>
      <c r="UXT174" s="80"/>
      <c r="UXU174" s="78" t="s">
        <v>121</v>
      </c>
      <c r="UXV174" s="79"/>
      <c r="UXW174" s="79"/>
      <c r="UXX174" s="79"/>
      <c r="UXY174" s="79"/>
      <c r="UXZ174" s="79"/>
      <c r="UYA174" s="79"/>
      <c r="UYB174" s="80"/>
      <c r="UYC174" s="78" t="s">
        <v>121</v>
      </c>
      <c r="UYD174" s="79"/>
      <c r="UYE174" s="79"/>
      <c r="UYF174" s="79"/>
      <c r="UYG174" s="79"/>
      <c r="UYH174" s="79"/>
      <c r="UYI174" s="79"/>
      <c r="UYJ174" s="80"/>
      <c r="UYK174" s="78" t="s">
        <v>121</v>
      </c>
      <c r="UYL174" s="79"/>
      <c r="UYM174" s="79"/>
      <c r="UYN174" s="79"/>
      <c r="UYO174" s="79"/>
      <c r="UYP174" s="79"/>
      <c r="UYQ174" s="79"/>
      <c r="UYR174" s="80"/>
      <c r="UYS174" s="78" t="s">
        <v>121</v>
      </c>
      <c r="UYT174" s="79"/>
      <c r="UYU174" s="79"/>
      <c r="UYV174" s="79"/>
      <c r="UYW174" s="79"/>
      <c r="UYX174" s="79"/>
      <c r="UYY174" s="79"/>
      <c r="UYZ174" s="80"/>
      <c r="UZA174" s="78" t="s">
        <v>121</v>
      </c>
      <c r="UZB174" s="79"/>
      <c r="UZC174" s="79"/>
      <c r="UZD174" s="79"/>
      <c r="UZE174" s="79"/>
      <c r="UZF174" s="79"/>
      <c r="UZG174" s="79"/>
      <c r="UZH174" s="80"/>
      <c r="UZI174" s="78" t="s">
        <v>121</v>
      </c>
      <c r="UZJ174" s="79"/>
      <c r="UZK174" s="79"/>
      <c r="UZL174" s="79"/>
      <c r="UZM174" s="79"/>
      <c r="UZN174" s="79"/>
      <c r="UZO174" s="79"/>
      <c r="UZP174" s="80"/>
      <c r="UZQ174" s="78" t="s">
        <v>121</v>
      </c>
      <c r="UZR174" s="79"/>
      <c r="UZS174" s="79"/>
      <c r="UZT174" s="79"/>
      <c r="UZU174" s="79"/>
      <c r="UZV174" s="79"/>
      <c r="UZW174" s="79"/>
      <c r="UZX174" s="80"/>
      <c r="UZY174" s="78" t="s">
        <v>121</v>
      </c>
      <c r="UZZ174" s="79"/>
      <c r="VAA174" s="79"/>
      <c r="VAB174" s="79"/>
      <c r="VAC174" s="79"/>
      <c r="VAD174" s="79"/>
      <c r="VAE174" s="79"/>
      <c r="VAF174" s="80"/>
      <c r="VAG174" s="78" t="s">
        <v>121</v>
      </c>
      <c r="VAH174" s="79"/>
      <c r="VAI174" s="79"/>
      <c r="VAJ174" s="79"/>
      <c r="VAK174" s="79"/>
      <c r="VAL174" s="79"/>
      <c r="VAM174" s="79"/>
      <c r="VAN174" s="80"/>
      <c r="VAO174" s="78" t="s">
        <v>121</v>
      </c>
      <c r="VAP174" s="79"/>
      <c r="VAQ174" s="79"/>
      <c r="VAR174" s="79"/>
      <c r="VAS174" s="79"/>
      <c r="VAT174" s="79"/>
      <c r="VAU174" s="79"/>
      <c r="VAV174" s="80"/>
      <c r="VAW174" s="78" t="s">
        <v>121</v>
      </c>
      <c r="VAX174" s="79"/>
      <c r="VAY174" s="79"/>
      <c r="VAZ174" s="79"/>
      <c r="VBA174" s="79"/>
      <c r="VBB174" s="79"/>
      <c r="VBC174" s="79"/>
      <c r="VBD174" s="80"/>
      <c r="VBE174" s="78" t="s">
        <v>121</v>
      </c>
      <c r="VBF174" s="79"/>
      <c r="VBG174" s="79"/>
      <c r="VBH174" s="79"/>
      <c r="VBI174" s="79"/>
      <c r="VBJ174" s="79"/>
      <c r="VBK174" s="79"/>
      <c r="VBL174" s="80"/>
      <c r="VBM174" s="78" t="s">
        <v>121</v>
      </c>
      <c r="VBN174" s="79"/>
      <c r="VBO174" s="79"/>
      <c r="VBP174" s="79"/>
      <c r="VBQ174" s="79"/>
      <c r="VBR174" s="79"/>
      <c r="VBS174" s="79"/>
      <c r="VBT174" s="80"/>
      <c r="VBU174" s="78" t="s">
        <v>121</v>
      </c>
      <c r="VBV174" s="79"/>
      <c r="VBW174" s="79"/>
      <c r="VBX174" s="79"/>
      <c r="VBY174" s="79"/>
      <c r="VBZ174" s="79"/>
      <c r="VCA174" s="79"/>
      <c r="VCB174" s="80"/>
      <c r="VCC174" s="78" t="s">
        <v>121</v>
      </c>
      <c r="VCD174" s="79"/>
      <c r="VCE174" s="79"/>
      <c r="VCF174" s="79"/>
      <c r="VCG174" s="79"/>
      <c r="VCH174" s="79"/>
      <c r="VCI174" s="79"/>
      <c r="VCJ174" s="80"/>
      <c r="VCK174" s="78" t="s">
        <v>121</v>
      </c>
      <c r="VCL174" s="79"/>
      <c r="VCM174" s="79"/>
      <c r="VCN174" s="79"/>
      <c r="VCO174" s="79"/>
      <c r="VCP174" s="79"/>
      <c r="VCQ174" s="79"/>
      <c r="VCR174" s="80"/>
      <c r="VCS174" s="78" t="s">
        <v>121</v>
      </c>
      <c r="VCT174" s="79"/>
      <c r="VCU174" s="79"/>
      <c r="VCV174" s="79"/>
      <c r="VCW174" s="79"/>
      <c r="VCX174" s="79"/>
      <c r="VCY174" s="79"/>
      <c r="VCZ174" s="80"/>
      <c r="VDA174" s="78" t="s">
        <v>121</v>
      </c>
      <c r="VDB174" s="79"/>
      <c r="VDC174" s="79"/>
      <c r="VDD174" s="79"/>
      <c r="VDE174" s="79"/>
      <c r="VDF174" s="79"/>
      <c r="VDG174" s="79"/>
      <c r="VDH174" s="80"/>
      <c r="VDI174" s="78" t="s">
        <v>121</v>
      </c>
      <c r="VDJ174" s="79"/>
      <c r="VDK174" s="79"/>
      <c r="VDL174" s="79"/>
      <c r="VDM174" s="79"/>
      <c r="VDN174" s="79"/>
      <c r="VDO174" s="79"/>
      <c r="VDP174" s="80"/>
      <c r="VDQ174" s="78" t="s">
        <v>121</v>
      </c>
      <c r="VDR174" s="79"/>
      <c r="VDS174" s="79"/>
      <c r="VDT174" s="79"/>
      <c r="VDU174" s="79"/>
      <c r="VDV174" s="79"/>
      <c r="VDW174" s="79"/>
      <c r="VDX174" s="80"/>
      <c r="VDY174" s="78" t="s">
        <v>121</v>
      </c>
      <c r="VDZ174" s="79"/>
      <c r="VEA174" s="79"/>
      <c r="VEB174" s="79"/>
      <c r="VEC174" s="79"/>
      <c r="VED174" s="79"/>
      <c r="VEE174" s="79"/>
      <c r="VEF174" s="80"/>
      <c r="VEG174" s="78" t="s">
        <v>121</v>
      </c>
      <c r="VEH174" s="79"/>
      <c r="VEI174" s="79"/>
      <c r="VEJ174" s="79"/>
      <c r="VEK174" s="79"/>
      <c r="VEL174" s="79"/>
      <c r="VEM174" s="79"/>
      <c r="VEN174" s="80"/>
      <c r="VEO174" s="78" t="s">
        <v>121</v>
      </c>
      <c r="VEP174" s="79"/>
      <c r="VEQ174" s="79"/>
      <c r="VER174" s="79"/>
      <c r="VES174" s="79"/>
      <c r="VET174" s="79"/>
      <c r="VEU174" s="79"/>
      <c r="VEV174" s="80"/>
      <c r="VEW174" s="78" t="s">
        <v>121</v>
      </c>
      <c r="VEX174" s="79"/>
      <c r="VEY174" s="79"/>
      <c r="VEZ174" s="79"/>
      <c r="VFA174" s="79"/>
      <c r="VFB174" s="79"/>
      <c r="VFC174" s="79"/>
      <c r="VFD174" s="80"/>
      <c r="VFE174" s="78" t="s">
        <v>121</v>
      </c>
      <c r="VFF174" s="79"/>
      <c r="VFG174" s="79"/>
      <c r="VFH174" s="79"/>
      <c r="VFI174" s="79"/>
      <c r="VFJ174" s="79"/>
      <c r="VFK174" s="79"/>
      <c r="VFL174" s="80"/>
      <c r="VFM174" s="78" t="s">
        <v>121</v>
      </c>
      <c r="VFN174" s="79"/>
      <c r="VFO174" s="79"/>
      <c r="VFP174" s="79"/>
      <c r="VFQ174" s="79"/>
      <c r="VFR174" s="79"/>
      <c r="VFS174" s="79"/>
      <c r="VFT174" s="80"/>
      <c r="VFU174" s="78" t="s">
        <v>121</v>
      </c>
      <c r="VFV174" s="79"/>
      <c r="VFW174" s="79"/>
      <c r="VFX174" s="79"/>
      <c r="VFY174" s="79"/>
      <c r="VFZ174" s="79"/>
      <c r="VGA174" s="79"/>
      <c r="VGB174" s="80"/>
      <c r="VGC174" s="78" t="s">
        <v>121</v>
      </c>
      <c r="VGD174" s="79"/>
      <c r="VGE174" s="79"/>
      <c r="VGF174" s="79"/>
      <c r="VGG174" s="79"/>
      <c r="VGH174" s="79"/>
      <c r="VGI174" s="79"/>
      <c r="VGJ174" s="80"/>
      <c r="VGK174" s="78" t="s">
        <v>121</v>
      </c>
      <c r="VGL174" s="79"/>
      <c r="VGM174" s="79"/>
      <c r="VGN174" s="79"/>
      <c r="VGO174" s="79"/>
      <c r="VGP174" s="79"/>
      <c r="VGQ174" s="79"/>
      <c r="VGR174" s="80"/>
      <c r="VGS174" s="78" t="s">
        <v>121</v>
      </c>
      <c r="VGT174" s="79"/>
      <c r="VGU174" s="79"/>
      <c r="VGV174" s="79"/>
      <c r="VGW174" s="79"/>
      <c r="VGX174" s="79"/>
      <c r="VGY174" s="79"/>
      <c r="VGZ174" s="80"/>
      <c r="VHA174" s="78" t="s">
        <v>121</v>
      </c>
      <c r="VHB174" s="79"/>
      <c r="VHC174" s="79"/>
      <c r="VHD174" s="79"/>
      <c r="VHE174" s="79"/>
      <c r="VHF174" s="79"/>
      <c r="VHG174" s="79"/>
      <c r="VHH174" s="80"/>
      <c r="VHI174" s="78" t="s">
        <v>121</v>
      </c>
      <c r="VHJ174" s="79"/>
      <c r="VHK174" s="79"/>
      <c r="VHL174" s="79"/>
      <c r="VHM174" s="79"/>
      <c r="VHN174" s="79"/>
      <c r="VHO174" s="79"/>
      <c r="VHP174" s="80"/>
      <c r="VHQ174" s="78" t="s">
        <v>121</v>
      </c>
      <c r="VHR174" s="79"/>
      <c r="VHS174" s="79"/>
      <c r="VHT174" s="79"/>
      <c r="VHU174" s="79"/>
      <c r="VHV174" s="79"/>
      <c r="VHW174" s="79"/>
      <c r="VHX174" s="80"/>
      <c r="VHY174" s="78" t="s">
        <v>121</v>
      </c>
      <c r="VHZ174" s="79"/>
      <c r="VIA174" s="79"/>
      <c r="VIB174" s="79"/>
      <c r="VIC174" s="79"/>
      <c r="VID174" s="79"/>
      <c r="VIE174" s="79"/>
      <c r="VIF174" s="80"/>
      <c r="VIG174" s="78" t="s">
        <v>121</v>
      </c>
      <c r="VIH174" s="79"/>
      <c r="VII174" s="79"/>
      <c r="VIJ174" s="79"/>
      <c r="VIK174" s="79"/>
      <c r="VIL174" s="79"/>
      <c r="VIM174" s="79"/>
      <c r="VIN174" s="80"/>
      <c r="VIO174" s="78" t="s">
        <v>121</v>
      </c>
      <c r="VIP174" s="79"/>
      <c r="VIQ174" s="79"/>
      <c r="VIR174" s="79"/>
      <c r="VIS174" s="79"/>
      <c r="VIT174" s="79"/>
      <c r="VIU174" s="79"/>
      <c r="VIV174" s="80"/>
      <c r="VIW174" s="78" t="s">
        <v>121</v>
      </c>
      <c r="VIX174" s="79"/>
      <c r="VIY174" s="79"/>
      <c r="VIZ174" s="79"/>
      <c r="VJA174" s="79"/>
      <c r="VJB174" s="79"/>
      <c r="VJC174" s="79"/>
      <c r="VJD174" s="80"/>
      <c r="VJE174" s="78" t="s">
        <v>121</v>
      </c>
      <c r="VJF174" s="79"/>
      <c r="VJG174" s="79"/>
      <c r="VJH174" s="79"/>
      <c r="VJI174" s="79"/>
      <c r="VJJ174" s="79"/>
      <c r="VJK174" s="79"/>
      <c r="VJL174" s="80"/>
      <c r="VJM174" s="78" t="s">
        <v>121</v>
      </c>
      <c r="VJN174" s="79"/>
      <c r="VJO174" s="79"/>
      <c r="VJP174" s="79"/>
      <c r="VJQ174" s="79"/>
      <c r="VJR174" s="79"/>
      <c r="VJS174" s="79"/>
      <c r="VJT174" s="80"/>
      <c r="VJU174" s="78" t="s">
        <v>121</v>
      </c>
      <c r="VJV174" s="79"/>
      <c r="VJW174" s="79"/>
      <c r="VJX174" s="79"/>
      <c r="VJY174" s="79"/>
      <c r="VJZ174" s="79"/>
      <c r="VKA174" s="79"/>
      <c r="VKB174" s="80"/>
      <c r="VKC174" s="78" t="s">
        <v>121</v>
      </c>
      <c r="VKD174" s="79"/>
      <c r="VKE174" s="79"/>
      <c r="VKF174" s="79"/>
      <c r="VKG174" s="79"/>
      <c r="VKH174" s="79"/>
      <c r="VKI174" s="79"/>
      <c r="VKJ174" s="80"/>
      <c r="VKK174" s="78" t="s">
        <v>121</v>
      </c>
      <c r="VKL174" s="79"/>
      <c r="VKM174" s="79"/>
      <c r="VKN174" s="79"/>
      <c r="VKO174" s="79"/>
      <c r="VKP174" s="79"/>
      <c r="VKQ174" s="79"/>
      <c r="VKR174" s="80"/>
      <c r="VKS174" s="78" t="s">
        <v>121</v>
      </c>
      <c r="VKT174" s="79"/>
      <c r="VKU174" s="79"/>
      <c r="VKV174" s="79"/>
      <c r="VKW174" s="79"/>
      <c r="VKX174" s="79"/>
      <c r="VKY174" s="79"/>
      <c r="VKZ174" s="80"/>
      <c r="VLA174" s="78" t="s">
        <v>121</v>
      </c>
      <c r="VLB174" s="79"/>
      <c r="VLC174" s="79"/>
      <c r="VLD174" s="79"/>
      <c r="VLE174" s="79"/>
      <c r="VLF174" s="79"/>
      <c r="VLG174" s="79"/>
      <c r="VLH174" s="80"/>
      <c r="VLI174" s="78" t="s">
        <v>121</v>
      </c>
      <c r="VLJ174" s="79"/>
      <c r="VLK174" s="79"/>
      <c r="VLL174" s="79"/>
      <c r="VLM174" s="79"/>
      <c r="VLN174" s="79"/>
      <c r="VLO174" s="79"/>
      <c r="VLP174" s="80"/>
      <c r="VLQ174" s="78" t="s">
        <v>121</v>
      </c>
      <c r="VLR174" s="79"/>
      <c r="VLS174" s="79"/>
      <c r="VLT174" s="79"/>
      <c r="VLU174" s="79"/>
      <c r="VLV174" s="79"/>
      <c r="VLW174" s="79"/>
      <c r="VLX174" s="80"/>
      <c r="VLY174" s="78" t="s">
        <v>121</v>
      </c>
      <c r="VLZ174" s="79"/>
      <c r="VMA174" s="79"/>
      <c r="VMB174" s="79"/>
      <c r="VMC174" s="79"/>
      <c r="VMD174" s="79"/>
      <c r="VME174" s="79"/>
      <c r="VMF174" s="80"/>
      <c r="VMG174" s="78" t="s">
        <v>121</v>
      </c>
      <c r="VMH174" s="79"/>
      <c r="VMI174" s="79"/>
      <c r="VMJ174" s="79"/>
      <c r="VMK174" s="79"/>
      <c r="VML174" s="79"/>
      <c r="VMM174" s="79"/>
      <c r="VMN174" s="80"/>
      <c r="VMO174" s="78" t="s">
        <v>121</v>
      </c>
      <c r="VMP174" s="79"/>
      <c r="VMQ174" s="79"/>
      <c r="VMR174" s="79"/>
      <c r="VMS174" s="79"/>
      <c r="VMT174" s="79"/>
      <c r="VMU174" s="79"/>
      <c r="VMV174" s="80"/>
      <c r="VMW174" s="78" t="s">
        <v>121</v>
      </c>
      <c r="VMX174" s="79"/>
      <c r="VMY174" s="79"/>
      <c r="VMZ174" s="79"/>
      <c r="VNA174" s="79"/>
      <c r="VNB174" s="79"/>
      <c r="VNC174" s="79"/>
      <c r="VND174" s="80"/>
      <c r="VNE174" s="78" t="s">
        <v>121</v>
      </c>
      <c r="VNF174" s="79"/>
      <c r="VNG174" s="79"/>
      <c r="VNH174" s="79"/>
      <c r="VNI174" s="79"/>
      <c r="VNJ174" s="79"/>
      <c r="VNK174" s="79"/>
      <c r="VNL174" s="80"/>
      <c r="VNM174" s="78" t="s">
        <v>121</v>
      </c>
      <c r="VNN174" s="79"/>
      <c r="VNO174" s="79"/>
      <c r="VNP174" s="79"/>
      <c r="VNQ174" s="79"/>
      <c r="VNR174" s="79"/>
      <c r="VNS174" s="79"/>
      <c r="VNT174" s="80"/>
      <c r="VNU174" s="78" t="s">
        <v>121</v>
      </c>
      <c r="VNV174" s="79"/>
      <c r="VNW174" s="79"/>
      <c r="VNX174" s="79"/>
      <c r="VNY174" s="79"/>
      <c r="VNZ174" s="79"/>
      <c r="VOA174" s="79"/>
      <c r="VOB174" s="80"/>
      <c r="VOC174" s="78" t="s">
        <v>121</v>
      </c>
      <c r="VOD174" s="79"/>
      <c r="VOE174" s="79"/>
      <c r="VOF174" s="79"/>
      <c r="VOG174" s="79"/>
      <c r="VOH174" s="79"/>
      <c r="VOI174" s="79"/>
      <c r="VOJ174" s="80"/>
      <c r="VOK174" s="78" t="s">
        <v>121</v>
      </c>
      <c r="VOL174" s="79"/>
      <c r="VOM174" s="79"/>
      <c r="VON174" s="79"/>
      <c r="VOO174" s="79"/>
      <c r="VOP174" s="79"/>
      <c r="VOQ174" s="79"/>
      <c r="VOR174" s="80"/>
      <c r="VOS174" s="78" t="s">
        <v>121</v>
      </c>
      <c r="VOT174" s="79"/>
      <c r="VOU174" s="79"/>
      <c r="VOV174" s="79"/>
      <c r="VOW174" s="79"/>
      <c r="VOX174" s="79"/>
      <c r="VOY174" s="79"/>
      <c r="VOZ174" s="80"/>
      <c r="VPA174" s="78" t="s">
        <v>121</v>
      </c>
      <c r="VPB174" s="79"/>
      <c r="VPC174" s="79"/>
      <c r="VPD174" s="79"/>
      <c r="VPE174" s="79"/>
      <c r="VPF174" s="79"/>
      <c r="VPG174" s="79"/>
      <c r="VPH174" s="80"/>
      <c r="VPI174" s="78" t="s">
        <v>121</v>
      </c>
      <c r="VPJ174" s="79"/>
      <c r="VPK174" s="79"/>
      <c r="VPL174" s="79"/>
      <c r="VPM174" s="79"/>
      <c r="VPN174" s="79"/>
      <c r="VPO174" s="79"/>
      <c r="VPP174" s="80"/>
      <c r="VPQ174" s="78" t="s">
        <v>121</v>
      </c>
      <c r="VPR174" s="79"/>
      <c r="VPS174" s="79"/>
      <c r="VPT174" s="79"/>
      <c r="VPU174" s="79"/>
      <c r="VPV174" s="79"/>
      <c r="VPW174" s="79"/>
      <c r="VPX174" s="80"/>
      <c r="VPY174" s="78" t="s">
        <v>121</v>
      </c>
      <c r="VPZ174" s="79"/>
      <c r="VQA174" s="79"/>
      <c r="VQB174" s="79"/>
      <c r="VQC174" s="79"/>
      <c r="VQD174" s="79"/>
      <c r="VQE174" s="79"/>
      <c r="VQF174" s="80"/>
      <c r="VQG174" s="78" t="s">
        <v>121</v>
      </c>
      <c r="VQH174" s="79"/>
      <c r="VQI174" s="79"/>
      <c r="VQJ174" s="79"/>
      <c r="VQK174" s="79"/>
      <c r="VQL174" s="79"/>
      <c r="VQM174" s="79"/>
      <c r="VQN174" s="80"/>
      <c r="VQO174" s="78" t="s">
        <v>121</v>
      </c>
      <c r="VQP174" s="79"/>
      <c r="VQQ174" s="79"/>
      <c r="VQR174" s="79"/>
      <c r="VQS174" s="79"/>
      <c r="VQT174" s="79"/>
      <c r="VQU174" s="79"/>
      <c r="VQV174" s="80"/>
      <c r="VQW174" s="78" t="s">
        <v>121</v>
      </c>
      <c r="VQX174" s="79"/>
      <c r="VQY174" s="79"/>
      <c r="VQZ174" s="79"/>
      <c r="VRA174" s="79"/>
      <c r="VRB174" s="79"/>
      <c r="VRC174" s="79"/>
      <c r="VRD174" s="80"/>
      <c r="VRE174" s="78" t="s">
        <v>121</v>
      </c>
      <c r="VRF174" s="79"/>
      <c r="VRG174" s="79"/>
      <c r="VRH174" s="79"/>
      <c r="VRI174" s="79"/>
      <c r="VRJ174" s="79"/>
      <c r="VRK174" s="79"/>
      <c r="VRL174" s="80"/>
      <c r="VRM174" s="78" t="s">
        <v>121</v>
      </c>
      <c r="VRN174" s="79"/>
      <c r="VRO174" s="79"/>
      <c r="VRP174" s="79"/>
      <c r="VRQ174" s="79"/>
      <c r="VRR174" s="79"/>
      <c r="VRS174" s="79"/>
      <c r="VRT174" s="80"/>
      <c r="VRU174" s="78" t="s">
        <v>121</v>
      </c>
      <c r="VRV174" s="79"/>
      <c r="VRW174" s="79"/>
      <c r="VRX174" s="79"/>
      <c r="VRY174" s="79"/>
      <c r="VRZ174" s="79"/>
      <c r="VSA174" s="79"/>
      <c r="VSB174" s="80"/>
      <c r="VSC174" s="78" t="s">
        <v>121</v>
      </c>
      <c r="VSD174" s="79"/>
      <c r="VSE174" s="79"/>
      <c r="VSF174" s="79"/>
      <c r="VSG174" s="79"/>
      <c r="VSH174" s="79"/>
      <c r="VSI174" s="79"/>
      <c r="VSJ174" s="80"/>
      <c r="VSK174" s="78" t="s">
        <v>121</v>
      </c>
      <c r="VSL174" s="79"/>
      <c r="VSM174" s="79"/>
      <c r="VSN174" s="79"/>
      <c r="VSO174" s="79"/>
      <c r="VSP174" s="79"/>
      <c r="VSQ174" s="79"/>
      <c r="VSR174" s="80"/>
      <c r="VSS174" s="78" t="s">
        <v>121</v>
      </c>
      <c r="VST174" s="79"/>
      <c r="VSU174" s="79"/>
      <c r="VSV174" s="79"/>
      <c r="VSW174" s="79"/>
      <c r="VSX174" s="79"/>
      <c r="VSY174" s="79"/>
      <c r="VSZ174" s="80"/>
      <c r="VTA174" s="78" t="s">
        <v>121</v>
      </c>
      <c r="VTB174" s="79"/>
      <c r="VTC174" s="79"/>
      <c r="VTD174" s="79"/>
      <c r="VTE174" s="79"/>
      <c r="VTF174" s="79"/>
      <c r="VTG174" s="79"/>
      <c r="VTH174" s="80"/>
      <c r="VTI174" s="78" t="s">
        <v>121</v>
      </c>
      <c r="VTJ174" s="79"/>
      <c r="VTK174" s="79"/>
      <c r="VTL174" s="79"/>
      <c r="VTM174" s="79"/>
      <c r="VTN174" s="79"/>
      <c r="VTO174" s="79"/>
      <c r="VTP174" s="80"/>
      <c r="VTQ174" s="78" t="s">
        <v>121</v>
      </c>
      <c r="VTR174" s="79"/>
      <c r="VTS174" s="79"/>
      <c r="VTT174" s="79"/>
      <c r="VTU174" s="79"/>
      <c r="VTV174" s="79"/>
      <c r="VTW174" s="79"/>
      <c r="VTX174" s="80"/>
      <c r="VTY174" s="78" t="s">
        <v>121</v>
      </c>
      <c r="VTZ174" s="79"/>
      <c r="VUA174" s="79"/>
      <c r="VUB174" s="79"/>
      <c r="VUC174" s="79"/>
      <c r="VUD174" s="79"/>
      <c r="VUE174" s="79"/>
      <c r="VUF174" s="80"/>
      <c r="VUG174" s="78" t="s">
        <v>121</v>
      </c>
      <c r="VUH174" s="79"/>
      <c r="VUI174" s="79"/>
      <c r="VUJ174" s="79"/>
      <c r="VUK174" s="79"/>
      <c r="VUL174" s="79"/>
      <c r="VUM174" s="79"/>
      <c r="VUN174" s="80"/>
      <c r="VUO174" s="78" t="s">
        <v>121</v>
      </c>
      <c r="VUP174" s="79"/>
      <c r="VUQ174" s="79"/>
      <c r="VUR174" s="79"/>
      <c r="VUS174" s="79"/>
      <c r="VUT174" s="79"/>
      <c r="VUU174" s="79"/>
      <c r="VUV174" s="80"/>
      <c r="VUW174" s="78" t="s">
        <v>121</v>
      </c>
      <c r="VUX174" s="79"/>
      <c r="VUY174" s="79"/>
      <c r="VUZ174" s="79"/>
      <c r="VVA174" s="79"/>
      <c r="VVB174" s="79"/>
      <c r="VVC174" s="79"/>
      <c r="VVD174" s="80"/>
      <c r="VVE174" s="78" t="s">
        <v>121</v>
      </c>
      <c r="VVF174" s="79"/>
      <c r="VVG174" s="79"/>
      <c r="VVH174" s="79"/>
      <c r="VVI174" s="79"/>
      <c r="VVJ174" s="79"/>
      <c r="VVK174" s="79"/>
      <c r="VVL174" s="80"/>
      <c r="VVM174" s="78" t="s">
        <v>121</v>
      </c>
      <c r="VVN174" s="79"/>
      <c r="VVO174" s="79"/>
      <c r="VVP174" s="79"/>
      <c r="VVQ174" s="79"/>
      <c r="VVR174" s="79"/>
      <c r="VVS174" s="79"/>
      <c r="VVT174" s="80"/>
      <c r="VVU174" s="78" t="s">
        <v>121</v>
      </c>
      <c r="VVV174" s="79"/>
      <c r="VVW174" s="79"/>
      <c r="VVX174" s="79"/>
      <c r="VVY174" s="79"/>
      <c r="VVZ174" s="79"/>
      <c r="VWA174" s="79"/>
      <c r="VWB174" s="80"/>
      <c r="VWC174" s="78" t="s">
        <v>121</v>
      </c>
      <c r="VWD174" s="79"/>
      <c r="VWE174" s="79"/>
      <c r="VWF174" s="79"/>
      <c r="VWG174" s="79"/>
      <c r="VWH174" s="79"/>
      <c r="VWI174" s="79"/>
      <c r="VWJ174" s="80"/>
      <c r="VWK174" s="78" t="s">
        <v>121</v>
      </c>
      <c r="VWL174" s="79"/>
      <c r="VWM174" s="79"/>
      <c r="VWN174" s="79"/>
      <c r="VWO174" s="79"/>
      <c r="VWP174" s="79"/>
      <c r="VWQ174" s="79"/>
      <c r="VWR174" s="80"/>
      <c r="VWS174" s="78" t="s">
        <v>121</v>
      </c>
      <c r="VWT174" s="79"/>
      <c r="VWU174" s="79"/>
      <c r="VWV174" s="79"/>
      <c r="VWW174" s="79"/>
      <c r="VWX174" s="79"/>
      <c r="VWY174" s="79"/>
      <c r="VWZ174" s="80"/>
      <c r="VXA174" s="78" t="s">
        <v>121</v>
      </c>
      <c r="VXB174" s="79"/>
      <c r="VXC174" s="79"/>
      <c r="VXD174" s="79"/>
      <c r="VXE174" s="79"/>
      <c r="VXF174" s="79"/>
      <c r="VXG174" s="79"/>
      <c r="VXH174" s="80"/>
      <c r="VXI174" s="78" t="s">
        <v>121</v>
      </c>
      <c r="VXJ174" s="79"/>
      <c r="VXK174" s="79"/>
      <c r="VXL174" s="79"/>
      <c r="VXM174" s="79"/>
      <c r="VXN174" s="79"/>
      <c r="VXO174" s="79"/>
      <c r="VXP174" s="80"/>
      <c r="VXQ174" s="78" t="s">
        <v>121</v>
      </c>
      <c r="VXR174" s="79"/>
      <c r="VXS174" s="79"/>
      <c r="VXT174" s="79"/>
      <c r="VXU174" s="79"/>
      <c r="VXV174" s="79"/>
      <c r="VXW174" s="79"/>
      <c r="VXX174" s="80"/>
      <c r="VXY174" s="78" t="s">
        <v>121</v>
      </c>
      <c r="VXZ174" s="79"/>
      <c r="VYA174" s="79"/>
      <c r="VYB174" s="79"/>
      <c r="VYC174" s="79"/>
      <c r="VYD174" s="79"/>
      <c r="VYE174" s="79"/>
      <c r="VYF174" s="80"/>
      <c r="VYG174" s="78" t="s">
        <v>121</v>
      </c>
      <c r="VYH174" s="79"/>
      <c r="VYI174" s="79"/>
      <c r="VYJ174" s="79"/>
      <c r="VYK174" s="79"/>
      <c r="VYL174" s="79"/>
      <c r="VYM174" s="79"/>
      <c r="VYN174" s="80"/>
      <c r="VYO174" s="78" t="s">
        <v>121</v>
      </c>
      <c r="VYP174" s="79"/>
      <c r="VYQ174" s="79"/>
      <c r="VYR174" s="79"/>
      <c r="VYS174" s="79"/>
      <c r="VYT174" s="79"/>
      <c r="VYU174" s="79"/>
      <c r="VYV174" s="80"/>
      <c r="VYW174" s="78" t="s">
        <v>121</v>
      </c>
      <c r="VYX174" s="79"/>
      <c r="VYY174" s="79"/>
      <c r="VYZ174" s="79"/>
      <c r="VZA174" s="79"/>
      <c r="VZB174" s="79"/>
      <c r="VZC174" s="79"/>
      <c r="VZD174" s="80"/>
      <c r="VZE174" s="78" t="s">
        <v>121</v>
      </c>
      <c r="VZF174" s="79"/>
      <c r="VZG174" s="79"/>
      <c r="VZH174" s="79"/>
      <c r="VZI174" s="79"/>
      <c r="VZJ174" s="79"/>
      <c r="VZK174" s="79"/>
      <c r="VZL174" s="80"/>
      <c r="VZM174" s="78" t="s">
        <v>121</v>
      </c>
      <c r="VZN174" s="79"/>
      <c r="VZO174" s="79"/>
      <c r="VZP174" s="79"/>
      <c r="VZQ174" s="79"/>
      <c r="VZR174" s="79"/>
      <c r="VZS174" s="79"/>
      <c r="VZT174" s="80"/>
      <c r="VZU174" s="78" t="s">
        <v>121</v>
      </c>
      <c r="VZV174" s="79"/>
      <c r="VZW174" s="79"/>
      <c r="VZX174" s="79"/>
      <c r="VZY174" s="79"/>
      <c r="VZZ174" s="79"/>
      <c r="WAA174" s="79"/>
      <c r="WAB174" s="80"/>
      <c r="WAC174" s="78" t="s">
        <v>121</v>
      </c>
      <c r="WAD174" s="79"/>
      <c r="WAE174" s="79"/>
      <c r="WAF174" s="79"/>
      <c r="WAG174" s="79"/>
      <c r="WAH174" s="79"/>
      <c r="WAI174" s="79"/>
      <c r="WAJ174" s="80"/>
      <c r="WAK174" s="78" t="s">
        <v>121</v>
      </c>
      <c r="WAL174" s="79"/>
      <c r="WAM174" s="79"/>
      <c r="WAN174" s="79"/>
      <c r="WAO174" s="79"/>
      <c r="WAP174" s="79"/>
      <c r="WAQ174" s="79"/>
      <c r="WAR174" s="80"/>
      <c r="WAS174" s="78" t="s">
        <v>121</v>
      </c>
      <c r="WAT174" s="79"/>
      <c r="WAU174" s="79"/>
      <c r="WAV174" s="79"/>
      <c r="WAW174" s="79"/>
      <c r="WAX174" s="79"/>
      <c r="WAY174" s="79"/>
      <c r="WAZ174" s="80"/>
      <c r="WBA174" s="78" t="s">
        <v>121</v>
      </c>
      <c r="WBB174" s="79"/>
      <c r="WBC174" s="79"/>
      <c r="WBD174" s="79"/>
      <c r="WBE174" s="79"/>
      <c r="WBF174" s="79"/>
      <c r="WBG174" s="79"/>
      <c r="WBH174" s="80"/>
      <c r="WBI174" s="78" t="s">
        <v>121</v>
      </c>
      <c r="WBJ174" s="79"/>
      <c r="WBK174" s="79"/>
      <c r="WBL174" s="79"/>
      <c r="WBM174" s="79"/>
      <c r="WBN174" s="79"/>
      <c r="WBO174" s="79"/>
      <c r="WBP174" s="80"/>
      <c r="WBQ174" s="78" t="s">
        <v>121</v>
      </c>
      <c r="WBR174" s="79"/>
      <c r="WBS174" s="79"/>
      <c r="WBT174" s="79"/>
      <c r="WBU174" s="79"/>
      <c r="WBV174" s="79"/>
      <c r="WBW174" s="79"/>
      <c r="WBX174" s="80"/>
      <c r="WBY174" s="78" t="s">
        <v>121</v>
      </c>
      <c r="WBZ174" s="79"/>
      <c r="WCA174" s="79"/>
      <c r="WCB174" s="79"/>
      <c r="WCC174" s="79"/>
      <c r="WCD174" s="79"/>
      <c r="WCE174" s="79"/>
      <c r="WCF174" s="80"/>
      <c r="WCG174" s="78" t="s">
        <v>121</v>
      </c>
      <c r="WCH174" s="79"/>
      <c r="WCI174" s="79"/>
      <c r="WCJ174" s="79"/>
      <c r="WCK174" s="79"/>
      <c r="WCL174" s="79"/>
      <c r="WCM174" s="79"/>
      <c r="WCN174" s="80"/>
      <c r="WCO174" s="78" t="s">
        <v>121</v>
      </c>
      <c r="WCP174" s="79"/>
      <c r="WCQ174" s="79"/>
      <c r="WCR174" s="79"/>
      <c r="WCS174" s="79"/>
      <c r="WCT174" s="79"/>
      <c r="WCU174" s="79"/>
      <c r="WCV174" s="80"/>
      <c r="WCW174" s="78" t="s">
        <v>121</v>
      </c>
      <c r="WCX174" s="79"/>
      <c r="WCY174" s="79"/>
      <c r="WCZ174" s="79"/>
      <c r="WDA174" s="79"/>
      <c r="WDB174" s="79"/>
      <c r="WDC174" s="79"/>
      <c r="WDD174" s="80"/>
      <c r="WDE174" s="78" t="s">
        <v>121</v>
      </c>
      <c r="WDF174" s="79"/>
      <c r="WDG174" s="79"/>
      <c r="WDH174" s="79"/>
      <c r="WDI174" s="79"/>
      <c r="WDJ174" s="79"/>
      <c r="WDK174" s="79"/>
      <c r="WDL174" s="80"/>
      <c r="WDM174" s="78" t="s">
        <v>121</v>
      </c>
      <c r="WDN174" s="79"/>
      <c r="WDO174" s="79"/>
      <c r="WDP174" s="79"/>
      <c r="WDQ174" s="79"/>
      <c r="WDR174" s="79"/>
      <c r="WDS174" s="79"/>
      <c r="WDT174" s="80"/>
      <c r="WDU174" s="78" t="s">
        <v>121</v>
      </c>
      <c r="WDV174" s="79"/>
      <c r="WDW174" s="79"/>
      <c r="WDX174" s="79"/>
      <c r="WDY174" s="79"/>
      <c r="WDZ174" s="79"/>
      <c r="WEA174" s="79"/>
      <c r="WEB174" s="80"/>
      <c r="WEC174" s="78" t="s">
        <v>121</v>
      </c>
      <c r="WED174" s="79"/>
      <c r="WEE174" s="79"/>
      <c r="WEF174" s="79"/>
      <c r="WEG174" s="79"/>
      <c r="WEH174" s="79"/>
      <c r="WEI174" s="79"/>
      <c r="WEJ174" s="80"/>
      <c r="WEK174" s="78" t="s">
        <v>121</v>
      </c>
      <c r="WEL174" s="79"/>
      <c r="WEM174" s="79"/>
      <c r="WEN174" s="79"/>
      <c r="WEO174" s="79"/>
      <c r="WEP174" s="79"/>
      <c r="WEQ174" s="79"/>
      <c r="WER174" s="80"/>
      <c r="WES174" s="78" t="s">
        <v>121</v>
      </c>
      <c r="WET174" s="79"/>
      <c r="WEU174" s="79"/>
      <c r="WEV174" s="79"/>
      <c r="WEW174" s="79"/>
      <c r="WEX174" s="79"/>
      <c r="WEY174" s="79"/>
      <c r="WEZ174" s="80"/>
      <c r="WFA174" s="78" t="s">
        <v>121</v>
      </c>
      <c r="WFB174" s="79"/>
      <c r="WFC174" s="79"/>
      <c r="WFD174" s="79"/>
      <c r="WFE174" s="79"/>
      <c r="WFF174" s="79"/>
      <c r="WFG174" s="79"/>
      <c r="WFH174" s="80"/>
      <c r="WFI174" s="78" t="s">
        <v>121</v>
      </c>
      <c r="WFJ174" s="79"/>
      <c r="WFK174" s="79"/>
      <c r="WFL174" s="79"/>
      <c r="WFM174" s="79"/>
      <c r="WFN174" s="79"/>
      <c r="WFO174" s="79"/>
      <c r="WFP174" s="80"/>
      <c r="WFQ174" s="78" t="s">
        <v>121</v>
      </c>
      <c r="WFR174" s="79"/>
      <c r="WFS174" s="79"/>
      <c r="WFT174" s="79"/>
      <c r="WFU174" s="79"/>
      <c r="WFV174" s="79"/>
      <c r="WFW174" s="79"/>
      <c r="WFX174" s="80"/>
      <c r="WFY174" s="78" t="s">
        <v>121</v>
      </c>
      <c r="WFZ174" s="79"/>
      <c r="WGA174" s="79"/>
      <c r="WGB174" s="79"/>
      <c r="WGC174" s="79"/>
      <c r="WGD174" s="79"/>
      <c r="WGE174" s="79"/>
      <c r="WGF174" s="80"/>
      <c r="WGG174" s="78" t="s">
        <v>121</v>
      </c>
      <c r="WGH174" s="79"/>
      <c r="WGI174" s="79"/>
      <c r="WGJ174" s="79"/>
      <c r="WGK174" s="79"/>
      <c r="WGL174" s="79"/>
      <c r="WGM174" s="79"/>
      <c r="WGN174" s="80"/>
      <c r="WGO174" s="78" t="s">
        <v>121</v>
      </c>
      <c r="WGP174" s="79"/>
      <c r="WGQ174" s="79"/>
      <c r="WGR174" s="79"/>
      <c r="WGS174" s="79"/>
      <c r="WGT174" s="79"/>
      <c r="WGU174" s="79"/>
      <c r="WGV174" s="80"/>
      <c r="WGW174" s="78" t="s">
        <v>121</v>
      </c>
      <c r="WGX174" s="79"/>
      <c r="WGY174" s="79"/>
      <c r="WGZ174" s="79"/>
      <c r="WHA174" s="79"/>
      <c r="WHB174" s="79"/>
      <c r="WHC174" s="79"/>
      <c r="WHD174" s="80"/>
      <c r="WHE174" s="78" t="s">
        <v>121</v>
      </c>
      <c r="WHF174" s="79"/>
      <c r="WHG174" s="79"/>
      <c r="WHH174" s="79"/>
      <c r="WHI174" s="79"/>
      <c r="WHJ174" s="79"/>
      <c r="WHK174" s="79"/>
      <c r="WHL174" s="80"/>
      <c r="WHM174" s="78" t="s">
        <v>121</v>
      </c>
      <c r="WHN174" s="79"/>
      <c r="WHO174" s="79"/>
      <c r="WHP174" s="79"/>
      <c r="WHQ174" s="79"/>
      <c r="WHR174" s="79"/>
      <c r="WHS174" s="79"/>
      <c r="WHT174" s="80"/>
      <c r="WHU174" s="78" t="s">
        <v>121</v>
      </c>
      <c r="WHV174" s="79"/>
      <c r="WHW174" s="79"/>
      <c r="WHX174" s="79"/>
      <c r="WHY174" s="79"/>
      <c r="WHZ174" s="79"/>
      <c r="WIA174" s="79"/>
      <c r="WIB174" s="80"/>
      <c r="WIC174" s="78" t="s">
        <v>121</v>
      </c>
      <c r="WID174" s="79"/>
      <c r="WIE174" s="79"/>
      <c r="WIF174" s="79"/>
      <c r="WIG174" s="79"/>
      <c r="WIH174" s="79"/>
      <c r="WII174" s="79"/>
      <c r="WIJ174" s="80"/>
      <c r="WIK174" s="78" t="s">
        <v>121</v>
      </c>
      <c r="WIL174" s="79"/>
      <c r="WIM174" s="79"/>
      <c r="WIN174" s="79"/>
      <c r="WIO174" s="79"/>
      <c r="WIP174" s="79"/>
      <c r="WIQ174" s="79"/>
      <c r="WIR174" s="80"/>
      <c r="WIS174" s="78" t="s">
        <v>121</v>
      </c>
      <c r="WIT174" s="79"/>
      <c r="WIU174" s="79"/>
      <c r="WIV174" s="79"/>
      <c r="WIW174" s="79"/>
      <c r="WIX174" s="79"/>
      <c r="WIY174" s="79"/>
      <c r="WIZ174" s="80"/>
      <c r="WJA174" s="78" t="s">
        <v>121</v>
      </c>
      <c r="WJB174" s="79"/>
      <c r="WJC174" s="79"/>
      <c r="WJD174" s="79"/>
      <c r="WJE174" s="79"/>
      <c r="WJF174" s="79"/>
      <c r="WJG174" s="79"/>
      <c r="WJH174" s="80"/>
      <c r="WJI174" s="78" t="s">
        <v>121</v>
      </c>
      <c r="WJJ174" s="79"/>
      <c r="WJK174" s="79"/>
      <c r="WJL174" s="79"/>
      <c r="WJM174" s="79"/>
      <c r="WJN174" s="79"/>
      <c r="WJO174" s="79"/>
      <c r="WJP174" s="80"/>
      <c r="WJQ174" s="78" t="s">
        <v>121</v>
      </c>
      <c r="WJR174" s="79"/>
      <c r="WJS174" s="79"/>
      <c r="WJT174" s="79"/>
      <c r="WJU174" s="79"/>
      <c r="WJV174" s="79"/>
      <c r="WJW174" s="79"/>
      <c r="WJX174" s="80"/>
      <c r="WJY174" s="78" t="s">
        <v>121</v>
      </c>
      <c r="WJZ174" s="79"/>
      <c r="WKA174" s="79"/>
      <c r="WKB174" s="79"/>
      <c r="WKC174" s="79"/>
      <c r="WKD174" s="79"/>
      <c r="WKE174" s="79"/>
      <c r="WKF174" s="80"/>
      <c r="WKG174" s="78" t="s">
        <v>121</v>
      </c>
      <c r="WKH174" s="79"/>
      <c r="WKI174" s="79"/>
      <c r="WKJ174" s="79"/>
      <c r="WKK174" s="79"/>
      <c r="WKL174" s="79"/>
      <c r="WKM174" s="79"/>
      <c r="WKN174" s="80"/>
      <c r="WKO174" s="78" t="s">
        <v>121</v>
      </c>
      <c r="WKP174" s="79"/>
      <c r="WKQ174" s="79"/>
      <c r="WKR174" s="79"/>
      <c r="WKS174" s="79"/>
      <c r="WKT174" s="79"/>
      <c r="WKU174" s="79"/>
      <c r="WKV174" s="80"/>
      <c r="WKW174" s="78" t="s">
        <v>121</v>
      </c>
      <c r="WKX174" s="79"/>
      <c r="WKY174" s="79"/>
      <c r="WKZ174" s="79"/>
      <c r="WLA174" s="79"/>
      <c r="WLB174" s="79"/>
      <c r="WLC174" s="79"/>
      <c r="WLD174" s="80"/>
      <c r="WLE174" s="78" t="s">
        <v>121</v>
      </c>
      <c r="WLF174" s="79"/>
      <c r="WLG174" s="79"/>
      <c r="WLH174" s="79"/>
      <c r="WLI174" s="79"/>
      <c r="WLJ174" s="79"/>
      <c r="WLK174" s="79"/>
      <c r="WLL174" s="80"/>
      <c r="WLM174" s="78" t="s">
        <v>121</v>
      </c>
      <c r="WLN174" s="79"/>
      <c r="WLO174" s="79"/>
      <c r="WLP174" s="79"/>
      <c r="WLQ174" s="79"/>
      <c r="WLR174" s="79"/>
      <c r="WLS174" s="79"/>
      <c r="WLT174" s="80"/>
      <c r="WLU174" s="78" t="s">
        <v>121</v>
      </c>
      <c r="WLV174" s="79"/>
      <c r="WLW174" s="79"/>
      <c r="WLX174" s="79"/>
      <c r="WLY174" s="79"/>
      <c r="WLZ174" s="79"/>
      <c r="WMA174" s="79"/>
      <c r="WMB174" s="80"/>
      <c r="WMC174" s="78" t="s">
        <v>121</v>
      </c>
      <c r="WMD174" s="79"/>
      <c r="WME174" s="79"/>
      <c r="WMF174" s="79"/>
      <c r="WMG174" s="79"/>
      <c r="WMH174" s="79"/>
      <c r="WMI174" s="79"/>
      <c r="WMJ174" s="80"/>
      <c r="WMK174" s="78" t="s">
        <v>121</v>
      </c>
      <c r="WML174" s="79"/>
      <c r="WMM174" s="79"/>
      <c r="WMN174" s="79"/>
      <c r="WMO174" s="79"/>
      <c r="WMP174" s="79"/>
      <c r="WMQ174" s="79"/>
      <c r="WMR174" s="80"/>
      <c r="WMS174" s="78" t="s">
        <v>121</v>
      </c>
      <c r="WMT174" s="79"/>
      <c r="WMU174" s="79"/>
      <c r="WMV174" s="79"/>
      <c r="WMW174" s="79"/>
      <c r="WMX174" s="79"/>
      <c r="WMY174" s="79"/>
      <c r="WMZ174" s="80"/>
      <c r="WNA174" s="78" t="s">
        <v>121</v>
      </c>
      <c r="WNB174" s="79"/>
      <c r="WNC174" s="79"/>
      <c r="WND174" s="79"/>
      <c r="WNE174" s="79"/>
      <c r="WNF174" s="79"/>
      <c r="WNG174" s="79"/>
      <c r="WNH174" s="80"/>
      <c r="WNI174" s="78" t="s">
        <v>121</v>
      </c>
      <c r="WNJ174" s="79"/>
      <c r="WNK174" s="79"/>
      <c r="WNL174" s="79"/>
      <c r="WNM174" s="79"/>
      <c r="WNN174" s="79"/>
      <c r="WNO174" s="79"/>
      <c r="WNP174" s="80"/>
      <c r="WNQ174" s="78" t="s">
        <v>121</v>
      </c>
      <c r="WNR174" s="79"/>
      <c r="WNS174" s="79"/>
      <c r="WNT174" s="79"/>
      <c r="WNU174" s="79"/>
      <c r="WNV174" s="79"/>
      <c r="WNW174" s="79"/>
      <c r="WNX174" s="80"/>
      <c r="WNY174" s="78" t="s">
        <v>121</v>
      </c>
      <c r="WNZ174" s="79"/>
      <c r="WOA174" s="79"/>
      <c r="WOB174" s="79"/>
      <c r="WOC174" s="79"/>
      <c r="WOD174" s="79"/>
      <c r="WOE174" s="79"/>
      <c r="WOF174" s="80"/>
      <c r="WOG174" s="78" t="s">
        <v>121</v>
      </c>
      <c r="WOH174" s="79"/>
      <c r="WOI174" s="79"/>
      <c r="WOJ174" s="79"/>
      <c r="WOK174" s="79"/>
      <c r="WOL174" s="79"/>
      <c r="WOM174" s="79"/>
      <c r="WON174" s="80"/>
      <c r="WOO174" s="78" t="s">
        <v>121</v>
      </c>
      <c r="WOP174" s="79"/>
      <c r="WOQ174" s="79"/>
      <c r="WOR174" s="79"/>
      <c r="WOS174" s="79"/>
      <c r="WOT174" s="79"/>
      <c r="WOU174" s="79"/>
      <c r="WOV174" s="80"/>
      <c r="WOW174" s="78" t="s">
        <v>121</v>
      </c>
      <c r="WOX174" s="79"/>
      <c r="WOY174" s="79"/>
      <c r="WOZ174" s="79"/>
      <c r="WPA174" s="79"/>
      <c r="WPB174" s="79"/>
      <c r="WPC174" s="79"/>
      <c r="WPD174" s="80"/>
      <c r="WPE174" s="78" t="s">
        <v>121</v>
      </c>
      <c r="WPF174" s="79"/>
      <c r="WPG174" s="79"/>
      <c r="WPH174" s="79"/>
      <c r="WPI174" s="79"/>
      <c r="WPJ174" s="79"/>
      <c r="WPK174" s="79"/>
      <c r="WPL174" s="80"/>
      <c r="WPM174" s="78" t="s">
        <v>121</v>
      </c>
      <c r="WPN174" s="79"/>
      <c r="WPO174" s="79"/>
      <c r="WPP174" s="79"/>
      <c r="WPQ174" s="79"/>
      <c r="WPR174" s="79"/>
      <c r="WPS174" s="79"/>
      <c r="WPT174" s="80"/>
      <c r="WPU174" s="78" t="s">
        <v>121</v>
      </c>
      <c r="WPV174" s="79"/>
      <c r="WPW174" s="79"/>
      <c r="WPX174" s="79"/>
      <c r="WPY174" s="79"/>
      <c r="WPZ174" s="79"/>
      <c r="WQA174" s="79"/>
      <c r="WQB174" s="80"/>
      <c r="WQC174" s="78" t="s">
        <v>121</v>
      </c>
      <c r="WQD174" s="79"/>
      <c r="WQE174" s="79"/>
      <c r="WQF174" s="79"/>
      <c r="WQG174" s="79"/>
      <c r="WQH174" s="79"/>
      <c r="WQI174" s="79"/>
      <c r="WQJ174" s="80"/>
      <c r="WQK174" s="78" t="s">
        <v>121</v>
      </c>
      <c r="WQL174" s="79"/>
      <c r="WQM174" s="79"/>
      <c r="WQN174" s="79"/>
      <c r="WQO174" s="79"/>
      <c r="WQP174" s="79"/>
      <c r="WQQ174" s="79"/>
      <c r="WQR174" s="80"/>
      <c r="WQS174" s="78" t="s">
        <v>121</v>
      </c>
      <c r="WQT174" s="79"/>
      <c r="WQU174" s="79"/>
      <c r="WQV174" s="79"/>
      <c r="WQW174" s="79"/>
      <c r="WQX174" s="79"/>
      <c r="WQY174" s="79"/>
      <c r="WQZ174" s="80"/>
      <c r="WRA174" s="78" t="s">
        <v>121</v>
      </c>
      <c r="WRB174" s="79"/>
      <c r="WRC174" s="79"/>
      <c r="WRD174" s="79"/>
      <c r="WRE174" s="79"/>
      <c r="WRF174" s="79"/>
      <c r="WRG174" s="79"/>
      <c r="WRH174" s="80"/>
      <c r="WRI174" s="78" t="s">
        <v>121</v>
      </c>
      <c r="WRJ174" s="79"/>
      <c r="WRK174" s="79"/>
      <c r="WRL174" s="79"/>
      <c r="WRM174" s="79"/>
      <c r="WRN174" s="79"/>
      <c r="WRO174" s="79"/>
      <c r="WRP174" s="80"/>
      <c r="WRQ174" s="78" t="s">
        <v>121</v>
      </c>
      <c r="WRR174" s="79"/>
      <c r="WRS174" s="79"/>
      <c r="WRT174" s="79"/>
      <c r="WRU174" s="79"/>
      <c r="WRV174" s="79"/>
      <c r="WRW174" s="79"/>
      <c r="WRX174" s="80"/>
      <c r="WRY174" s="78" t="s">
        <v>121</v>
      </c>
      <c r="WRZ174" s="79"/>
      <c r="WSA174" s="79"/>
      <c r="WSB174" s="79"/>
      <c r="WSC174" s="79"/>
      <c r="WSD174" s="79"/>
      <c r="WSE174" s="79"/>
      <c r="WSF174" s="80"/>
      <c r="WSG174" s="78" t="s">
        <v>121</v>
      </c>
      <c r="WSH174" s="79"/>
      <c r="WSI174" s="79"/>
      <c r="WSJ174" s="79"/>
      <c r="WSK174" s="79"/>
      <c r="WSL174" s="79"/>
      <c r="WSM174" s="79"/>
      <c r="WSN174" s="80"/>
      <c r="WSO174" s="78" t="s">
        <v>121</v>
      </c>
      <c r="WSP174" s="79"/>
      <c r="WSQ174" s="79"/>
      <c r="WSR174" s="79"/>
      <c r="WSS174" s="79"/>
      <c r="WST174" s="79"/>
      <c r="WSU174" s="79"/>
      <c r="WSV174" s="80"/>
      <c r="WSW174" s="78" t="s">
        <v>121</v>
      </c>
      <c r="WSX174" s="79"/>
      <c r="WSY174" s="79"/>
      <c r="WSZ174" s="79"/>
      <c r="WTA174" s="79"/>
      <c r="WTB174" s="79"/>
      <c r="WTC174" s="79"/>
      <c r="WTD174" s="80"/>
      <c r="WTE174" s="78" t="s">
        <v>121</v>
      </c>
      <c r="WTF174" s="79"/>
      <c r="WTG174" s="79"/>
      <c r="WTH174" s="79"/>
      <c r="WTI174" s="79"/>
      <c r="WTJ174" s="79"/>
      <c r="WTK174" s="79"/>
      <c r="WTL174" s="80"/>
      <c r="WTM174" s="78" t="s">
        <v>121</v>
      </c>
      <c r="WTN174" s="79"/>
      <c r="WTO174" s="79"/>
      <c r="WTP174" s="79"/>
      <c r="WTQ174" s="79"/>
      <c r="WTR174" s="79"/>
      <c r="WTS174" s="79"/>
      <c r="WTT174" s="80"/>
      <c r="WTU174" s="78" t="s">
        <v>121</v>
      </c>
      <c r="WTV174" s="79"/>
      <c r="WTW174" s="79"/>
      <c r="WTX174" s="79"/>
      <c r="WTY174" s="79"/>
      <c r="WTZ174" s="79"/>
      <c r="WUA174" s="79"/>
      <c r="WUB174" s="80"/>
      <c r="WUC174" s="78" t="s">
        <v>121</v>
      </c>
      <c r="WUD174" s="79"/>
      <c r="WUE174" s="79"/>
      <c r="WUF174" s="79"/>
      <c r="WUG174" s="79"/>
      <c r="WUH174" s="79"/>
      <c r="WUI174" s="79"/>
      <c r="WUJ174" s="80"/>
      <c r="WUK174" s="78" t="s">
        <v>121</v>
      </c>
      <c r="WUL174" s="79"/>
      <c r="WUM174" s="79"/>
      <c r="WUN174" s="79"/>
      <c r="WUO174" s="79"/>
      <c r="WUP174" s="79"/>
      <c r="WUQ174" s="79"/>
      <c r="WUR174" s="80"/>
      <c r="WUS174" s="78" t="s">
        <v>121</v>
      </c>
      <c r="WUT174" s="79"/>
      <c r="WUU174" s="79"/>
      <c r="WUV174" s="79"/>
      <c r="WUW174" s="79"/>
      <c r="WUX174" s="79"/>
      <c r="WUY174" s="79"/>
      <c r="WUZ174" s="80"/>
      <c r="WVA174" s="78" t="s">
        <v>121</v>
      </c>
      <c r="WVB174" s="79"/>
      <c r="WVC174" s="79"/>
      <c r="WVD174" s="79"/>
      <c r="WVE174" s="79"/>
      <c r="WVF174" s="79"/>
      <c r="WVG174" s="79"/>
      <c r="WVH174" s="80"/>
      <c r="WVI174" s="78" t="s">
        <v>121</v>
      </c>
      <c r="WVJ174" s="79"/>
      <c r="WVK174" s="79"/>
      <c r="WVL174" s="79"/>
      <c r="WVM174" s="79"/>
      <c r="WVN174" s="79"/>
      <c r="WVO174" s="79"/>
      <c r="WVP174" s="80"/>
      <c r="WVQ174" s="78" t="s">
        <v>121</v>
      </c>
      <c r="WVR174" s="79"/>
      <c r="WVS174" s="79"/>
      <c r="WVT174" s="79"/>
      <c r="WVU174" s="79"/>
      <c r="WVV174" s="79"/>
      <c r="WVW174" s="79"/>
      <c r="WVX174" s="80"/>
      <c r="WVY174" s="78" t="s">
        <v>121</v>
      </c>
      <c r="WVZ174" s="79"/>
      <c r="WWA174" s="79"/>
      <c r="WWB174" s="79"/>
      <c r="WWC174" s="79"/>
      <c r="WWD174" s="79"/>
      <c r="WWE174" s="79"/>
      <c r="WWF174" s="80"/>
      <c r="WWG174" s="78" t="s">
        <v>121</v>
      </c>
      <c r="WWH174" s="79"/>
      <c r="WWI174" s="79"/>
      <c r="WWJ174" s="79"/>
      <c r="WWK174" s="79"/>
      <c r="WWL174" s="79"/>
      <c r="WWM174" s="79"/>
      <c r="WWN174" s="80"/>
      <c r="WWO174" s="78" t="s">
        <v>121</v>
      </c>
      <c r="WWP174" s="79"/>
      <c r="WWQ174" s="79"/>
      <c r="WWR174" s="79"/>
      <c r="WWS174" s="79"/>
      <c r="WWT174" s="79"/>
      <c r="WWU174" s="79"/>
      <c r="WWV174" s="80"/>
      <c r="WWW174" s="78" t="s">
        <v>121</v>
      </c>
      <c r="WWX174" s="79"/>
      <c r="WWY174" s="79"/>
      <c r="WWZ174" s="79"/>
      <c r="WXA174" s="79"/>
      <c r="WXB174" s="79"/>
      <c r="WXC174" s="79"/>
      <c r="WXD174" s="80"/>
      <c r="WXE174" s="78" t="s">
        <v>121</v>
      </c>
      <c r="WXF174" s="79"/>
      <c r="WXG174" s="79"/>
      <c r="WXH174" s="79"/>
      <c r="WXI174" s="79"/>
      <c r="WXJ174" s="79"/>
      <c r="WXK174" s="79"/>
      <c r="WXL174" s="80"/>
      <c r="WXM174" s="78" t="s">
        <v>121</v>
      </c>
      <c r="WXN174" s="79"/>
      <c r="WXO174" s="79"/>
      <c r="WXP174" s="79"/>
      <c r="WXQ174" s="79"/>
      <c r="WXR174" s="79"/>
      <c r="WXS174" s="79"/>
      <c r="WXT174" s="80"/>
      <c r="WXU174" s="78" t="s">
        <v>121</v>
      </c>
      <c r="WXV174" s="79"/>
      <c r="WXW174" s="79"/>
      <c r="WXX174" s="79"/>
      <c r="WXY174" s="79"/>
      <c r="WXZ174" s="79"/>
      <c r="WYA174" s="79"/>
      <c r="WYB174" s="80"/>
      <c r="WYC174" s="78" t="s">
        <v>121</v>
      </c>
      <c r="WYD174" s="79"/>
      <c r="WYE174" s="79"/>
      <c r="WYF174" s="79"/>
      <c r="WYG174" s="79"/>
      <c r="WYH174" s="79"/>
      <c r="WYI174" s="79"/>
      <c r="WYJ174" s="80"/>
      <c r="WYK174" s="78" t="s">
        <v>121</v>
      </c>
      <c r="WYL174" s="79"/>
      <c r="WYM174" s="79"/>
      <c r="WYN174" s="79"/>
      <c r="WYO174" s="79"/>
      <c r="WYP174" s="79"/>
      <c r="WYQ174" s="79"/>
      <c r="WYR174" s="80"/>
      <c r="WYS174" s="78" t="s">
        <v>121</v>
      </c>
      <c r="WYT174" s="79"/>
      <c r="WYU174" s="79"/>
      <c r="WYV174" s="79"/>
      <c r="WYW174" s="79"/>
      <c r="WYX174" s="79"/>
      <c r="WYY174" s="79"/>
      <c r="WYZ174" s="80"/>
      <c r="WZA174" s="78" t="s">
        <v>121</v>
      </c>
      <c r="WZB174" s="79"/>
      <c r="WZC174" s="79"/>
      <c r="WZD174" s="79"/>
      <c r="WZE174" s="79"/>
      <c r="WZF174" s="79"/>
      <c r="WZG174" s="79"/>
      <c r="WZH174" s="80"/>
      <c r="WZI174" s="78" t="s">
        <v>121</v>
      </c>
      <c r="WZJ174" s="79"/>
      <c r="WZK174" s="79"/>
      <c r="WZL174" s="79"/>
      <c r="WZM174" s="79"/>
      <c r="WZN174" s="79"/>
      <c r="WZO174" s="79"/>
      <c r="WZP174" s="80"/>
      <c r="WZQ174" s="78" t="s">
        <v>121</v>
      </c>
      <c r="WZR174" s="79"/>
      <c r="WZS174" s="79"/>
      <c r="WZT174" s="79"/>
      <c r="WZU174" s="79"/>
      <c r="WZV174" s="79"/>
      <c r="WZW174" s="79"/>
      <c r="WZX174" s="80"/>
      <c r="WZY174" s="78" t="s">
        <v>121</v>
      </c>
      <c r="WZZ174" s="79"/>
      <c r="XAA174" s="79"/>
      <c r="XAB174" s="79"/>
      <c r="XAC174" s="79"/>
      <c r="XAD174" s="79"/>
      <c r="XAE174" s="79"/>
      <c r="XAF174" s="80"/>
      <c r="XAG174" s="78" t="s">
        <v>121</v>
      </c>
      <c r="XAH174" s="79"/>
      <c r="XAI174" s="79"/>
      <c r="XAJ174" s="79"/>
      <c r="XAK174" s="79"/>
      <c r="XAL174" s="79"/>
      <c r="XAM174" s="79"/>
      <c r="XAN174" s="80"/>
      <c r="XAO174" s="78" t="s">
        <v>121</v>
      </c>
      <c r="XAP174" s="79"/>
      <c r="XAQ174" s="79"/>
      <c r="XAR174" s="79"/>
      <c r="XAS174" s="79"/>
      <c r="XAT174" s="79"/>
      <c r="XAU174" s="79"/>
      <c r="XAV174" s="80"/>
      <c r="XAW174" s="78" t="s">
        <v>121</v>
      </c>
      <c r="XAX174" s="79"/>
      <c r="XAY174" s="79"/>
      <c r="XAZ174" s="79"/>
      <c r="XBA174" s="79"/>
      <c r="XBB174" s="79"/>
      <c r="XBC174" s="79"/>
      <c r="XBD174" s="80"/>
      <c r="XBE174" s="78" t="s">
        <v>121</v>
      </c>
      <c r="XBF174" s="79"/>
      <c r="XBG174" s="79"/>
      <c r="XBH174" s="79"/>
      <c r="XBI174" s="79"/>
      <c r="XBJ174" s="79"/>
      <c r="XBK174" s="79"/>
      <c r="XBL174" s="80"/>
      <c r="XBM174" s="78" t="s">
        <v>121</v>
      </c>
      <c r="XBN174" s="79"/>
      <c r="XBO174" s="79"/>
      <c r="XBP174" s="79"/>
      <c r="XBQ174" s="79"/>
      <c r="XBR174" s="79"/>
      <c r="XBS174" s="79"/>
      <c r="XBT174" s="80"/>
      <c r="XBU174" s="78" t="s">
        <v>121</v>
      </c>
      <c r="XBV174" s="79"/>
      <c r="XBW174" s="79"/>
      <c r="XBX174" s="79"/>
      <c r="XBY174" s="79"/>
      <c r="XBZ174" s="79"/>
      <c r="XCA174" s="79"/>
      <c r="XCB174" s="80"/>
      <c r="XCC174" s="78" t="s">
        <v>121</v>
      </c>
      <c r="XCD174" s="79"/>
      <c r="XCE174" s="79"/>
      <c r="XCF174" s="79"/>
      <c r="XCG174" s="79"/>
      <c r="XCH174" s="79"/>
      <c r="XCI174" s="79"/>
      <c r="XCJ174" s="80"/>
      <c r="XCK174" s="78" t="s">
        <v>121</v>
      </c>
      <c r="XCL174" s="79"/>
      <c r="XCM174" s="79"/>
      <c r="XCN174" s="79"/>
      <c r="XCO174" s="79"/>
      <c r="XCP174" s="79"/>
      <c r="XCQ174" s="79"/>
      <c r="XCR174" s="80"/>
      <c r="XCS174" s="78" t="s">
        <v>121</v>
      </c>
      <c r="XCT174" s="79"/>
      <c r="XCU174" s="79"/>
      <c r="XCV174" s="79"/>
      <c r="XCW174" s="79"/>
      <c r="XCX174" s="79"/>
      <c r="XCY174" s="79"/>
      <c r="XCZ174" s="80"/>
      <c r="XDA174" s="78" t="s">
        <v>121</v>
      </c>
      <c r="XDB174" s="79"/>
      <c r="XDC174" s="79"/>
      <c r="XDD174" s="79"/>
      <c r="XDE174" s="79"/>
      <c r="XDF174" s="79"/>
      <c r="XDG174" s="79"/>
      <c r="XDH174" s="80"/>
      <c r="XDI174" s="78" t="s">
        <v>121</v>
      </c>
      <c r="XDJ174" s="79"/>
      <c r="XDK174" s="79"/>
      <c r="XDL174" s="79"/>
      <c r="XDM174" s="79"/>
      <c r="XDN174" s="79"/>
      <c r="XDO174" s="79"/>
      <c r="XDP174" s="80"/>
    </row>
    <row r="175" spans="1:16376" s="48" customFormat="1" x14ac:dyDescent="0.25">
      <c r="A175" s="81" t="s">
        <v>205</v>
      </c>
      <c r="B175" s="81"/>
      <c r="C175" s="81"/>
      <c r="D175" s="81"/>
      <c r="E175" s="81"/>
      <c r="F175" s="81"/>
      <c r="G175" s="81"/>
      <c r="H175" s="81"/>
      <c r="I175" s="78" t="s">
        <v>121</v>
      </c>
      <c r="J175" s="79"/>
      <c r="K175" s="79"/>
      <c r="L175" s="79"/>
      <c r="M175" s="79"/>
      <c r="N175" s="79"/>
      <c r="O175" s="79"/>
      <c r="P175" s="80"/>
      <c r="Q175" s="78" t="s">
        <v>121</v>
      </c>
      <c r="R175" s="79"/>
      <c r="S175" s="79"/>
      <c r="T175" s="79"/>
      <c r="U175" s="79"/>
      <c r="V175" s="79"/>
      <c r="W175" s="79"/>
      <c r="X175" s="80"/>
      <c r="Y175" s="78" t="s">
        <v>121</v>
      </c>
      <c r="Z175" s="79"/>
      <c r="AA175" s="79"/>
      <c r="AB175" s="79"/>
      <c r="AC175" s="79"/>
      <c r="AD175" s="79"/>
      <c r="AE175" s="79"/>
      <c r="AF175" s="80"/>
      <c r="AG175" s="78" t="s">
        <v>121</v>
      </c>
      <c r="AH175" s="79"/>
      <c r="AI175" s="79"/>
      <c r="AJ175" s="79"/>
      <c r="AK175" s="79"/>
      <c r="AL175" s="79"/>
      <c r="AM175" s="79"/>
      <c r="AN175" s="80"/>
      <c r="AO175" s="78" t="s">
        <v>121</v>
      </c>
      <c r="AP175" s="79"/>
      <c r="AQ175" s="79"/>
      <c r="AR175" s="79"/>
      <c r="AS175" s="79"/>
      <c r="AT175" s="79"/>
      <c r="AU175" s="79"/>
      <c r="AV175" s="80"/>
      <c r="AW175" s="78" t="s">
        <v>121</v>
      </c>
      <c r="AX175" s="79"/>
      <c r="AY175" s="79"/>
      <c r="AZ175" s="79"/>
      <c r="BA175" s="79"/>
      <c r="BB175" s="79"/>
      <c r="BC175" s="79"/>
      <c r="BD175" s="80"/>
      <c r="BE175" s="78" t="s">
        <v>121</v>
      </c>
      <c r="BF175" s="79"/>
      <c r="BG175" s="79"/>
      <c r="BH175" s="79"/>
      <c r="BI175" s="79"/>
      <c r="BJ175" s="79"/>
      <c r="BK175" s="79"/>
      <c r="BL175" s="80"/>
      <c r="BM175" s="78" t="s">
        <v>121</v>
      </c>
      <c r="BN175" s="79"/>
      <c r="BO175" s="79"/>
      <c r="BP175" s="79"/>
      <c r="BQ175" s="79"/>
      <c r="BR175" s="79"/>
      <c r="BS175" s="79"/>
      <c r="BT175" s="80"/>
      <c r="BU175" s="78" t="s">
        <v>121</v>
      </c>
      <c r="BV175" s="79"/>
      <c r="BW175" s="79"/>
      <c r="BX175" s="79"/>
      <c r="BY175" s="79"/>
      <c r="BZ175" s="79"/>
      <c r="CA175" s="79"/>
      <c r="CB175" s="80"/>
      <c r="CC175" s="78" t="s">
        <v>121</v>
      </c>
      <c r="CD175" s="79"/>
      <c r="CE175" s="79"/>
      <c r="CF175" s="79"/>
      <c r="CG175" s="79"/>
      <c r="CH175" s="79"/>
      <c r="CI175" s="79"/>
      <c r="CJ175" s="80"/>
      <c r="CK175" s="78" t="s">
        <v>121</v>
      </c>
      <c r="CL175" s="79"/>
      <c r="CM175" s="79"/>
      <c r="CN175" s="79"/>
      <c r="CO175" s="79"/>
      <c r="CP175" s="79"/>
      <c r="CQ175" s="79"/>
      <c r="CR175" s="80"/>
      <c r="CS175" s="78" t="s">
        <v>121</v>
      </c>
      <c r="CT175" s="79"/>
      <c r="CU175" s="79"/>
      <c r="CV175" s="79"/>
      <c r="CW175" s="79"/>
      <c r="CX175" s="79"/>
      <c r="CY175" s="79"/>
      <c r="CZ175" s="80"/>
      <c r="DA175" s="78" t="s">
        <v>121</v>
      </c>
      <c r="DB175" s="79"/>
      <c r="DC175" s="79"/>
      <c r="DD175" s="79"/>
      <c r="DE175" s="79"/>
      <c r="DF175" s="79"/>
      <c r="DG175" s="79"/>
      <c r="DH175" s="80"/>
      <c r="DI175" s="78" t="s">
        <v>121</v>
      </c>
      <c r="DJ175" s="79"/>
      <c r="DK175" s="79"/>
      <c r="DL175" s="79"/>
      <c r="DM175" s="79"/>
      <c r="DN175" s="79"/>
      <c r="DO175" s="79"/>
      <c r="DP175" s="80"/>
      <c r="DQ175" s="78" t="s">
        <v>121</v>
      </c>
      <c r="DR175" s="79"/>
      <c r="DS175" s="79"/>
      <c r="DT175" s="79"/>
      <c r="DU175" s="79"/>
      <c r="DV175" s="79"/>
      <c r="DW175" s="79"/>
      <c r="DX175" s="80"/>
      <c r="DY175" s="78" t="s">
        <v>121</v>
      </c>
      <c r="DZ175" s="79"/>
      <c r="EA175" s="79"/>
      <c r="EB175" s="79"/>
      <c r="EC175" s="79"/>
      <c r="ED175" s="79"/>
      <c r="EE175" s="79"/>
      <c r="EF175" s="80"/>
      <c r="EG175" s="78" t="s">
        <v>121</v>
      </c>
      <c r="EH175" s="79"/>
      <c r="EI175" s="79"/>
      <c r="EJ175" s="79"/>
      <c r="EK175" s="79"/>
      <c r="EL175" s="79"/>
      <c r="EM175" s="79"/>
      <c r="EN175" s="80"/>
      <c r="EO175" s="78" t="s">
        <v>121</v>
      </c>
      <c r="EP175" s="79"/>
      <c r="EQ175" s="79"/>
      <c r="ER175" s="79"/>
      <c r="ES175" s="79"/>
      <c r="ET175" s="79"/>
      <c r="EU175" s="79"/>
      <c r="EV175" s="80"/>
      <c r="EW175" s="78" t="s">
        <v>121</v>
      </c>
      <c r="EX175" s="79"/>
      <c r="EY175" s="79"/>
      <c r="EZ175" s="79"/>
      <c r="FA175" s="79"/>
      <c r="FB175" s="79"/>
      <c r="FC175" s="79"/>
      <c r="FD175" s="80"/>
      <c r="FE175" s="78" t="s">
        <v>121</v>
      </c>
      <c r="FF175" s="79"/>
      <c r="FG175" s="79"/>
      <c r="FH175" s="79"/>
      <c r="FI175" s="79"/>
      <c r="FJ175" s="79"/>
      <c r="FK175" s="79"/>
      <c r="FL175" s="80"/>
      <c r="FM175" s="78" t="s">
        <v>121</v>
      </c>
      <c r="FN175" s="79"/>
      <c r="FO175" s="79"/>
      <c r="FP175" s="79"/>
      <c r="FQ175" s="79"/>
      <c r="FR175" s="79"/>
      <c r="FS175" s="79"/>
      <c r="FT175" s="80"/>
      <c r="FU175" s="78" t="s">
        <v>121</v>
      </c>
      <c r="FV175" s="79"/>
      <c r="FW175" s="79"/>
      <c r="FX175" s="79"/>
      <c r="FY175" s="79"/>
      <c r="FZ175" s="79"/>
      <c r="GA175" s="79"/>
      <c r="GB175" s="80"/>
      <c r="GC175" s="78" t="s">
        <v>121</v>
      </c>
      <c r="GD175" s="79"/>
      <c r="GE175" s="79"/>
      <c r="GF175" s="79"/>
      <c r="GG175" s="79"/>
      <c r="GH175" s="79"/>
      <c r="GI175" s="79"/>
      <c r="GJ175" s="80"/>
      <c r="GK175" s="78" t="s">
        <v>121</v>
      </c>
      <c r="GL175" s="79"/>
      <c r="GM175" s="79"/>
      <c r="GN175" s="79"/>
      <c r="GO175" s="79"/>
      <c r="GP175" s="79"/>
      <c r="GQ175" s="79"/>
      <c r="GR175" s="80"/>
      <c r="GS175" s="78" t="s">
        <v>121</v>
      </c>
      <c r="GT175" s="79"/>
      <c r="GU175" s="79"/>
      <c r="GV175" s="79"/>
      <c r="GW175" s="79"/>
      <c r="GX175" s="79"/>
      <c r="GY175" s="79"/>
      <c r="GZ175" s="80"/>
      <c r="HA175" s="78" t="s">
        <v>121</v>
      </c>
      <c r="HB175" s="79"/>
      <c r="HC175" s="79"/>
      <c r="HD175" s="79"/>
      <c r="HE175" s="79"/>
      <c r="HF175" s="79"/>
      <c r="HG175" s="79"/>
      <c r="HH175" s="80"/>
      <c r="HI175" s="78" t="s">
        <v>121</v>
      </c>
      <c r="HJ175" s="79"/>
      <c r="HK175" s="79"/>
      <c r="HL175" s="79"/>
      <c r="HM175" s="79"/>
      <c r="HN175" s="79"/>
      <c r="HO175" s="79"/>
      <c r="HP175" s="80"/>
      <c r="HQ175" s="78" t="s">
        <v>121</v>
      </c>
      <c r="HR175" s="79"/>
      <c r="HS175" s="79"/>
      <c r="HT175" s="79"/>
      <c r="HU175" s="79"/>
      <c r="HV175" s="79"/>
      <c r="HW175" s="79"/>
      <c r="HX175" s="80"/>
      <c r="HY175" s="78" t="s">
        <v>121</v>
      </c>
      <c r="HZ175" s="79"/>
      <c r="IA175" s="79"/>
      <c r="IB175" s="79"/>
      <c r="IC175" s="79"/>
      <c r="ID175" s="79"/>
      <c r="IE175" s="79"/>
      <c r="IF175" s="80"/>
      <c r="IG175" s="78" t="s">
        <v>121</v>
      </c>
      <c r="IH175" s="79"/>
      <c r="II175" s="79"/>
      <c r="IJ175" s="79"/>
      <c r="IK175" s="79"/>
      <c r="IL175" s="79"/>
      <c r="IM175" s="79"/>
      <c r="IN175" s="80"/>
      <c r="IO175" s="78" t="s">
        <v>121</v>
      </c>
      <c r="IP175" s="79"/>
      <c r="IQ175" s="79"/>
      <c r="IR175" s="79"/>
      <c r="IS175" s="79"/>
      <c r="IT175" s="79"/>
      <c r="IU175" s="79"/>
      <c r="IV175" s="80"/>
      <c r="IW175" s="78" t="s">
        <v>121</v>
      </c>
      <c r="IX175" s="79"/>
      <c r="IY175" s="79"/>
      <c r="IZ175" s="79"/>
      <c r="JA175" s="79"/>
      <c r="JB175" s="79"/>
      <c r="JC175" s="79"/>
      <c r="JD175" s="80"/>
      <c r="JE175" s="78" t="s">
        <v>121</v>
      </c>
      <c r="JF175" s="79"/>
      <c r="JG175" s="79"/>
      <c r="JH175" s="79"/>
      <c r="JI175" s="79"/>
      <c r="JJ175" s="79"/>
      <c r="JK175" s="79"/>
      <c r="JL175" s="80"/>
      <c r="JM175" s="78" t="s">
        <v>121</v>
      </c>
      <c r="JN175" s="79"/>
      <c r="JO175" s="79"/>
      <c r="JP175" s="79"/>
      <c r="JQ175" s="79"/>
      <c r="JR175" s="79"/>
      <c r="JS175" s="79"/>
      <c r="JT175" s="80"/>
      <c r="JU175" s="78" t="s">
        <v>121</v>
      </c>
      <c r="JV175" s="79"/>
      <c r="JW175" s="79"/>
      <c r="JX175" s="79"/>
      <c r="JY175" s="79"/>
      <c r="JZ175" s="79"/>
      <c r="KA175" s="79"/>
      <c r="KB175" s="80"/>
      <c r="KC175" s="78" t="s">
        <v>121</v>
      </c>
      <c r="KD175" s="79"/>
      <c r="KE175" s="79"/>
      <c r="KF175" s="79"/>
      <c r="KG175" s="79"/>
      <c r="KH175" s="79"/>
      <c r="KI175" s="79"/>
      <c r="KJ175" s="80"/>
      <c r="KK175" s="78" t="s">
        <v>121</v>
      </c>
      <c r="KL175" s="79"/>
      <c r="KM175" s="79"/>
      <c r="KN175" s="79"/>
      <c r="KO175" s="79"/>
      <c r="KP175" s="79"/>
      <c r="KQ175" s="79"/>
      <c r="KR175" s="80"/>
      <c r="KS175" s="78" t="s">
        <v>121</v>
      </c>
      <c r="KT175" s="79"/>
      <c r="KU175" s="79"/>
      <c r="KV175" s="79"/>
      <c r="KW175" s="79"/>
      <c r="KX175" s="79"/>
      <c r="KY175" s="79"/>
      <c r="KZ175" s="80"/>
      <c r="LA175" s="78" t="s">
        <v>121</v>
      </c>
      <c r="LB175" s="79"/>
      <c r="LC175" s="79"/>
      <c r="LD175" s="79"/>
      <c r="LE175" s="79"/>
      <c r="LF175" s="79"/>
      <c r="LG175" s="79"/>
      <c r="LH175" s="80"/>
      <c r="LI175" s="78" t="s">
        <v>121</v>
      </c>
      <c r="LJ175" s="79"/>
      <c r="LK175" s="79"/>
      <c r="LL175" s="79"/>
      <c r="LM175" s="79"/>
      <c r="LN175" s="79"/>
      <c r="LO175" s="79"/>
      <c r="LP175" s="80"/>
      <c r="LQ175" s="78" t="s">
        <v>121</v>
      </c>
      <c r="LR175" s="79"/>
      <c r="LS175" s="79"/>
      <c r="LT175" s="79"/>
      <c r="LU175" s="79"/>
      <c r="LV175" s="79"/>
      <c r="LW175" s="79"/>
      <c r="LX175" s="80"/>
      <c r="LY175" s="78" t="s">
        <v>121</v>
      </c>
      <c r="LZ175" s="79"/>
      <c r="MA175" s="79"/>
      <c r="MB175" s="79"/>
      <c r="MC175" s="79"/>
      <c r="MD175" s="79"/>
      <c r="ME175" s="79"/>
      <c r="MF175" s="80"/>
      <c r="MG175" s="78" t="s">
        <v>121</v>
      </c>
      <c r="MH175" s="79"/>
      <c r="MI175" s="79"/>
      <c r="MJ175" s="79"/>
      <c r="MK175" s="79"/>
      <c r="ML175" s="79"/>
      <c r="MM175" s="79"/>
      <c r="MN175" s="80"/>
      <c r="MO175" s="78" t="s">
        <v>121</v>
      </c>
      <c r="MP175" s="79"/>
      <c r="MQ175" s="79"/>
      <c r="MR175" s="79"/>
      <c r="MS175" s="79"/>
      <c r="MT175" s="79"/>
      <c r="MU175" s="79"/>
      <c r="MV175" s="80"/>
      <c r="MW175" s="78" t="s">
        <v>121</v>
      </c>
      <c r="MX175" s="79"/>
      <c r="MY175" s="79"/>
      <c r="MZ175" s="79"/>
      <c r="NA175" s="79"/>
      <c r="NB175" s="79"/>
      <c r="NC175" s="79"/>
      <c r="ND175" s="80"/>
      <c r="NE175" s="78" t="s">
        <v>121</v>
      </c>
      <c r="NF175" s="79"/>
      <c r="NG175" s="79"/>
      <c r="NH175" s="79"/>
      <c r="NI175" s="79"/>
      <c r="NJ175" s="79"/>
      <c r="NK175" s="79"/>
      <c r="NL175" s="80"/>
      <c r="NM175" s="78" t="s">
        <v>121</v>
      </c>
      <c r="NN175" s="79"/>
      <c r="NO175" s="79"/>
      <c r="NP175" s="79"/>
      <c r="NQ175" s="79"/>
      <c r="NR175" s="79"/>
      <c r="NS175" s="79"/>
      <c r="NT175" s="80"/>
      <c r="NU175" s="78" t="s">
        <v>121</v>
      </c>
      <c r="NV175" s="79"/>
      <c r="NW175" s="79"/>
      <c r="NX175" s="79"/>
      <c r="NY175" s="79"/>
      <c r="NZ175" s="79"/>
      <c r="OA175" s="79"/>
      <c r="OB175" s="80"/>
      <c r="OC175" s="78" t="s">
        <v>121</v>
      </c>
      <c r="OD175" s="79"/>
      <c r="OE175" s="79"/>
      <c r="OF175" s="79"/>
      <c r="OG175" s="79"/>
      <c r="OH175" s="79"/>
      <c r="OI175" s="79"/>
      <c r="OJ175" s="80"/>
      <c r="OK175" s="78" t="s">
        <v>121</v>
      </c>
      <c r="OL175" s="79"/>
      <c r="OM175" s="79"/>
      <c r="ON175" s="79"/>
      <c r="OO175" s="79"/>
      <c r="OP175" s="79"/>
      <c r="OQ175" s="79"/>
      <c r="OR175" s="80"/>
      <c r="OS175" s="78" t="s">
        <v>121</v>
      </c>
      <c r="OT175" s="79"/>
      <c r="OU175" s="79"/>
      <c r="OV175" s="79"/>
      <c r="OW175" s="79"/>
      <c r="OX175" s="79"/>
      <c r="OY175" s="79"/>
      <c r="OZ175" s="80"/>
      <c r="PA175" s="78" t="s">
        <v>121</v>
      </c>
      <c r="PB175" s="79"/>
      <c r="PC175" s="79"/>
      <c r="PD175" s="79"/>
      <c r="PE175" s="79"/>
      <c r="PF175" s="79"/>
      <c r="PG175" s="79"/>
      <c r="PH175" s="80"/>
      <c r="PI175" s="78" t="s">
        <v>121</v>
      </c>
      <c r="PJ175" s="79"/>
      <c r="PK175" s="79"/>
      <c r="PL175" s="79"/>
      <c r="PM175" s="79"/>
      <c r="PN175" s="79"/>
      <c r="PO175" s="79"/>
      <c r="PP175" s="80"/>
      <c r="PQ175" s="78" t="s">
        <v>121</v>
      </c>
      <c r="PR175" s="79"/>
      <c r="PS175" s="79"/>
      <c r="PT175" s="79"/>
      <c r="PU175" s="79"/>
      <c r="PV175" s="79"/>
      <c r="PW175" s="79"/>
      <c r="PX175" s="80"/>
      <c r="PY175" s="78" t="s">
        <v>121</v>
      </c>
      <c r="PZ175" s="79"/>
      <c r="QA175" s="79"/>
      <c r="QB175" s="79"/>
      <c r="QC175" s="79"/>
      <c r="QD175" s="79"/>
      <c r="QE175" s="79"/>
      <c r="QF175" s="80"/>
      <c r="QG175" s="78" t="s">
        <v>121</v>
      </c>
      <c r="QH175" s="79"/>
      <c r="QI175" s="79"/>
      <c r="QJ175" s="79"/>
      <c r="QK175" s="79"/>
      <c r="QL175" s="79"/>
      <c r="QM175" s="79"/>
      <c r="QN175" s="80"/>
      <c r="QO175" s="78" t="s">
        <v>121</v>
      </c>
      <c r="QP175" s="79"/>
      <c r="QQ175" s="79"/>
      <c r="QR175" s="79"/>
      <c r="QS175" s="79"/>
      <c r="QT175" s="79"/>
      <c r="QU175" s="79"/>
      <c r="QV175" s="80"/>
      <c r="QW175" s="78" t="s">
        <v>121</v>
      </c>
      <c r="QX175" s="79"/>
      <c r="QY175" s="79"/>
      <c r="QZ175" s="79"/>
      <c r="RA175" s="79"/>
      <c r="RB175" s="79"/>
      <c r="RC175" s="79"/>
      <c r="RD175" s="80"/>
      <c r="RE175" s="78" t="s">
        <v>121</v>
      </c>
      <c r="RF175" s="79"/>
      <c r="RG175" s="79"/>
      <c r="RH175" s="79"/>
      <c r="RI175" s="79"/>
      <c r="RJ175" s="79"/>
      <c r="RK175" s="79"/>
      <c r="RL175" s="80"/>
      <c r="RM175" s="78" t="s">
        <v>121</v>
      </c>
      <c r="RN175" s="79"/>
      <c r="RO175" s="79"/>
      <c r="RP175" s="79"/>
      <c r="RQ175" s="79"/>
      <c r="RR175" s="79"/>
      <c r="RS175" s="79"/>
      <c r="RT175" s="80"/>
      <c r="RU175" s="78" t="s">
        <v>121</v>
      </c>
      <c r="RV175" s="79"/>
      <c r="RW175" s="79"/>
      <c r="RX175" s="79"/>
      <c r="RY175" s="79"/>
      <c r="RZ175" s="79"/>
      <c r="SA175" s="79"/>
      <c r="SB175" s="80"/>
      <c r="SC175" s="78" t="s">
        <v>121</v>
      </c>
      <c r="SD175" s="79"/>
      <c r="SE175" s="79"/>
      <c r="SF175" s="79"/>
      <c r="SG175" s="79"/>
      <c r="SH175" s="79"/>
      <c r="SI175" s="79"/>
      <c r="SJ175" s="80"/>
      <c r="SK175" s="78" t="s">
        <v>121</v>
      </c>
      <c r="SL175" s="79"/>
      <c r="SM175" s="79"/>
      <c r="SN175" s="79"/>
      <c r="SO175" s="79"/>
      <c r="SP175" s="79"/>
      <c r="SQ175" s="79"/>
      <c r="SR175" s="80"/>
      <c r="SS175" s="78" t="s">
        <v>121</v>
      </c>
      <c r="ST175" s="79"/>
      <c r="SU175" s="79"/>
      <c r="SV175" s="79"/>
      <c r="SW175" s="79"/>
      <c r="SX175" s="79"/>
      <c r="SY175" s="79"/>
      <c r="SZ175" s="80"/>
      <c r="TA175" s="78" t="s">
        <v>121</v>
      </c>
      <c r="TB175" s="79"/>
      <c r="TC175" s="79"/>
      <c r="TD175" s="79"/>
      <c r="TE175" s="79"/>
      <c r="TF175" s="79"/>
      <c r="TG175" s="79"/>
      <c r="TH175" s="80"/>
      <c r="TI175" s="78" t="s">
        <v>121</v>
      </c>
      <c r="TJ175" s="79"/>
      <c r="TK175" s="79"/>
      <c r="TL175" s="79"/>
      <c r="TM175" s="79"/>
      <c r="TN175" s="79"/>
      <c r="TO175" s="79"/>
      <c r="TP175" s="80"/>
      <c r="TQ175" s="78" t="s">
        <v>121</v>
      </c>
      <c r="TR175" s="79"/>
      <c r="TS175" s="79"/>
      <c r="TT175" s="79"/>
      <c r="TU175" s="79"/>
      <c r="TV175" s="79"/>
      <c r="TW175" s="79"/>
      <c r="TX175" s="80"/>
      <c r="TY175" s="78" t="s">
        <v>121</v>
      </c>
      <c r="TZ175" s="79"/>
      <c r="UA175" s="79"/>
      <c r="UB175" s="79"/>
      <c r="UC175" s="79"/>
      <c r="UD175" s="79"/>
      <c r="UE175" s="79"/>
      <c r="UF175" s="80"/>
      <c r="UG175" s="78" t="s">
        <v>121</v>
      </c>
      <c r="UH175" s="79"/>
      <c r="UI175" s="79"/>
      <c r="UJ175" s="79"/>
      <c r="UK175" s="79"/>
      <c r="UL175" s="79"/>
      <c r="UM175" s="79"/>
      <c r="UN175" s="80"/>
      <c r="UO175" s="78" t="s">
        <v>121</v>
      </c>
      <c r="UP175" s="79"/>
      <c r="UQ175" s="79"/>
      <c r="UR175" s="79"/>
      <c r="US175" s="79"/>
      <c r="UT175" s="79"/>
      <c r="UU175" s="79"/>
      <c r="UV175" s="80"/>
      <c r="UW175" s="78" t="s">
        <v>121</v>
      </c>
      <c r="UX175" s="79"/>
      <c r="UY175" s="79"/>
      <c r="UZ175" s="79"/>
      <c r="VA175" s="79"/>
      <c r="VB175" s="79"/>
      <c r="VC175" s="79"/>
      <c r="VD175" s="80"/>
      <c r="VE175" s="78" t="s">
        <v>121</v>
      </c>
      <c r="VF175" s="79"/>
      <c r="VG175" s="79"/>
      <c r="VH175" s="79"/>
      <c r="VI175" s="79"/>
      <c r="VJ175" s="79"/>
      <c r="VK175" s="79"/>
      <c r="VL175" s="80"/>
      <c r="VM175" s="78" t="s">
        <v>121</v>
      </c>
      <c r="VN175" s="79"/>
      <c r="VO175" s="79"/>
      <c r="VP175" s="79"/>
      <c r="VQ175" s="79"/>
      <c r="VR175" s="79"/>
      <c r="VS175" s="79"/>
      <c r="VT175" s="80"/>
      <c r="VU175" s="78" t="s">
        <v>121</v>
      </c>
      <c r="VV175" s="79"/>
      <c r="VW175" s="79"/>
      <c r="VX175" s="79"/>
      <c r="VY175" s="79"/>
      <c r="VZ175" s="79"/>
      <c r="WA175" s="79"/>
      <c r="WB175" s="80"/>
      <c r="WC175" s="78" t="s">
        <v>121</v>
      </c>
      <c r="WD175" s="79"/>
      <c r="WE175" s="79"/>
      <c r="WF175" s="79"/>
      <c r="WG175" s="79"/>
      <c r="WH175" s="79"/>
      <c r="WI175" s="79"/>
      <c r="WJ175" s="80"/>
      <c r="WK175" s="78" t="s">
        <v>121</v>
      </c>
      <c r="WL175" s="79"/>
      <c r="WM175" s="79"/>
      <c r="WN175" s="79"/>
      <c r="WO175" s="79"/>
      <c r="WP175" s="79"/>
      <c r="WQ175" s="79"/>
      <c r="WR175" s="80"/>
      <c r="WS175" s="78" t="s">
        <v>121</v>
      </c>
      <c r="WT175" s="79"/>
      <c r="WU175" s="79"/>
      <c r="WV175" s="79"/>
      <c r="WW175" s="79"/>
      <c r="WX175" s="79"/>
      <c r="WY175" s="79"/>
      <c r="WZ175" s="80"/>
      <c r="XA175" s="78" t="s">
        <v>121</v>
      </c>
      <c r="XB175" s="79"/>
      <c r="XC175" s="79"/>
      <c r="XD175" s="79"/>
      <c r="XE175" s="79"/>
      <c r="XF175" s="79"/>
      <c r="XG175" s="79"/>
      <c r="XH175" s="80"/>
      <c r="XI175" s="78" t="s">
        <v>121</v>
      </c>
      <c r="XJ175" s="79"/>
      <c r="XK175" s="79"/>
      <c r="XL175" s="79"/>
      <c r="XM175" s="79"/>
      <c r="XN175" s="79"/>
      <c r="XO175" s="79"/>
      <c r="XP175" s="80"/>
      <c r="XQ175" s="78" t="s">
        <v>121</v>
      </c>
      <c r="XR175" s="79"/>
      <c r="XS175" s="79"/>
      <c r="XT175" s="79"/>
      <c r="XU175" s="79"/>
      <c r="XV175" s="79"/>
      <c r="XW175" s="79"/>
      <c r="XX175" s="80"/>
      <c r="XY175" s="78" t="s">
        <v>121</v>
      </c>
      <c r="XZ175" s="79"/>
      <c r="YA175" s="79"/>
      <c r="YB175" s="79"/>
      <c r="YC175" s="79"/>
      <c r="YD175" s="79"/>
      <c r="YE175" s="79"/>
      <c r="YF175" s="80"/>
      <c r="YG175" s="78" t="s">
        <v>121</v>
      </c>
      <c r="YH175" s="79"/>
      <c r="YI175" s="79"/>
      <c r="YJ175" s="79"/>
      <c r="YK175" s="79"/>
      <c r="YL175" s="79"/>
      <c r="YM175" s="79"/>
      <c r="YN175" s="80"/>
      <c r="YO175" s="78" t="s">
        <v>121</v>
      </c>
      <c r="YP175" s="79"/>
      <c r="YQ175" s="79"/>
      <c r="YR175" s="79"/>
      <c r="YS175" s="79"/>
      <c r="YT175" s="79"/>
      <c r="YU175" s="79"/>
      <c r="YV175" s="80"/>
      <c r="YW175" s="78" t="s">
        <v>121</v>
      </c>
      <c r="YX175" s="79"/>
      <c r="YY175" s="79"/>
      <c r="YZ175" s="79"/>
      <c r="ZA175" s="79"/>
      <c r="ZB175" s="79"/>
      <c r="ZC175" s="79"/>
      <c r="ZD175" s="80"/>
      <c r="ZE175" s="78" t="s">
        <v>121</v>
      </c>
      <c r="ZF175" s="79"/>
      <c r="ZG175" s="79"/>
      <c r="ZH175" s="79"/>
      <c r="ZI175" s="79"/>
      <c r="ZJ175" s="79"/>
      <c r="ZK175" s="79"/>
      <c r="ZL175" s="80"/>
      <c r="ZM175" s="78" t="s">
        <v>121</v>
      </c>
      <c r="ZN175" s="79"/>
      <c r="ZO175" s="79"/>
      <c r="ZP175" s="79"/>
      <c r="ZQ175" s="79"/>
      <c r="ZR175" s="79"/>
      <c r="ZS175" s="79"/>
      <c r="ZT175" s="80"/>
      <c r="ZU175" s="78" t="s">
        <v>121</v>
      </c>
      <c r="ZV175" s="79"/>
      <c r="ZW175" s="79"/>
      <c r="ZX175" s="79"/>
      <c r="ZY175" s="79"/>
      <c r="ZZ175" s="79"/>
      <c r="AAA175" s="79"/>
      <c r="AAB175" s="80"/>
      <c r="AAC175" s="78" t="s">
        <v>121</v>
      </c>
      <c r="AAD175" s="79"/>
      <c r="AAE175" s="79"/>
      <c r="AAF175" s="79"/>
      <c r="AAG175" s="79"/>
      <c r="AAH175" s="79"/>
      <c r="AAI175" s="79"/>
      <c r="AAJ175" s="80"/>
      <c r="AAK175" s="78" t="s">
        <v>121</v>
      </c>
      <c r="AAL175" s="79"/>
      <c r="AAM175" s="79"/>
      <c r="AAN175" s="79"/>
      <c r="AAO175" s="79"/>
      <c r="AAP175" s="79"/>
      <c r="AAQ175" s="79"/>
      <c r="AAR175" s="80"/>
      <c r="AAS175" s="78" t="s">
        <v>121</v>
      </c>
      <c r="AAT175" s="79"/>
      <c r="AAU175" s="79"/>
      <c r="AAV175" s="79"/>
      <c r="AAW175" s="79"/>
      <c r="AAX175" s="79"/>
      <c r="AAY175" s="79"/>
      <c r="AAZ175" s="80"/>
      <c r="ABA175" s="78" t="s">
        <v>121</v>
      </c>
      <c r="ABB175" s="79"/>
      <c r="ABC175" s="79"/>
      <c r="ABD175" s="79"/>
      <c r="ABE175" s="79"/>
      <c r="ABF175" s="79"/>
      <c r="ABG175" s="79"/>
      <c r="ABH175" s="80"/>
      <c r="ABI175" s="78" t="s">
        <v>121</v>
      </c>
      <c r="ABJ175" s="79"/>
      <c r="ABK175" s="79"/>
      <c r="ABL175" s="79"/>
      <c r="ABM175" s="79"/>
      <c r="ABN175" s="79"/>
      <c r="ABO175" s="79"/>
      <c r="ABP175" s="80"/>
      <c r="ABQ175" s="78" t="s">
        <v>121</v>
      </c>
      <c r="ABR175" s="79"/>
      <c r="ABS175" s="79"/>
      <c r="ABT175" s="79"/>
      <c r="ABU175" s="79"/>
      <c r="ABV175" s="79"/>
      <c r="ABW175" s="79"/>
      <c r="ABX175" s="80"/>
      <c r="ABY175" s="78" t="s">
        <v>121</v>
      </c>
      <c r="ABZ175" s="79"/>
      <c r="ACA175" s="79"/>
      <c r="ACB175" s="79"/>
      <c r="ACC175" s="79"/>
      <c r="ACD175" s="79"/>
      <c r="ACE175" s="79"/>
      <c r="ACF175" s="80"/>
      <c r="ACG175" s="78" t="s">
        <v>121</v>
      </c>
      <c r="ACH175" s="79"/>
      <c r="ACI175" s="79"/>
      <c r="ACJ175" s="79"/>
      <c r="ACK175" s="79"/>
      <c r="ACL175" s="79"/>
      <c r="ACM175" s="79"/>
      <c r="ACN175" s="80"/>
      <c r="ACO175" s="78" t="s">
        <v>121</v>
      </c>
      <c r="ACP175" s="79"/>
      <c r="ACQ175" s="79"/>
      <c r="ACR175" s="79"/>
      <c r="ACS175" s="79"/>
      <c r="ACT175" s="79"/>
      <c r="ACU175" s="79"/>
      <c r="ACV175" s="80"/>
      <c r="ACW175" s="78" t="s">
        <v>121</v>
      </c>
      <c r="ACX175" s="79"/>
      <c r="ACY175" s="79"/>
      <c r="ACZ175" s="79"/>
      <c r="ADA175" s="79"/>
      <c r="ADB175" s="79"/>
      <c r="ADC175" s="79"/>
      <c r="ADD175" s="80"/>
      <c r="ADE175" s="78" t="s">
        <v>121</v>
      </c>
      <c r="ADF175" s="79"/>
      <c r="ADG175" s="79"/>
      <c r="ADH175" s="79"/>
      <c r="ADI175" s="79"/>
      <c r="ADJ175" s="79"/>
      <c r="ADK175" s="79"/>
      <c r="ADL175" s="80"/>
      <c r="ADM175" s="78" t="s">
        <v>121</v>
      </c>
      <c r="ADN175" s="79"/>
      <c r="ADO175" s="79"/>
      <c r="ADP175" s="79"/>
      <c r="ADQ175" s="79"/>
      <c r="ADR175" s="79"/>
      <c r="ADS175" s="79"/>
      <c r="ADT175" s="80"/>
      <c r="ADU175" s="78" t="s">
        <v>121</v>
      </c>
      <c r="ADV175" s="79"/>
      <c r="ADW175" s="79"/>
      <c r="ADX175" s="79"/>
      <c r="ADY175" s="79"/>
      <c r="ADZ175" s="79"/>
      <c r="AEA175" s="79"/>
      <c r="AEB175" s="80"/>
      <c r="AEC175" s="78" t="s">
        <v>121</v>
      </c>
      <c r="AED175" s="79"/>
      <c r="AEE175" s="79"/>
      <c r="AEF175" s="79"/>
      <c r="AEG175" s="79"/>
      <c r="AEH175" s="79"/>
      <c r="AEI175" s="79"/>
      <c r="AEJ175" s="80"/>
      <c r="AEK175" s="78" t="s">
        <v>121</v>
      </c>
      <c r="AEL175" s="79"/>
      <c r="AEM175" s="79"/>
      <c r="AEN175" s="79"/>
      <c r="AEO175" s="79"/>
      <c r="AEP175" s="79"/>
      <c r="AEQ175" s="79"/>
      <c r="AER175" s="80"/>
      <c r="AES175" s="78" t="s">
        <v>121</v>
      </c>
      <c r="AET175" s="79"/>
      <c r="AEU175" s="79"/>
      <c r="AEV175" s="79"/>
      <c r="AEW175" s="79"/>
      <c r="AEX175" s="79"/>
      <c r="AEY175" s="79"/>
      <c r="AEZ175" s="80"/>
      <c r="AFA175" s="78" t="s">
        <v>121</v>
      </c>
      <c r="AFB175" s="79"/>
      <c r="AFC175" s="79"/>
      <c r="AFD175" s="79"/>
      <c r="AFE175" s="79"/>
      <c r="AFF175" s="79"/>
      <c r="AFG175" s="79"/>
      <c r="AFH175" s="80"/>
      <c r="AFI175" s="78" t="s">
        <v>121</v>
      </c>
      <c r="AFJ175" s="79"/>
      <c r="AFK175" s="79"/>
      <c r="AFL175" s="79"/>
      <c r="AFM175" s="79"/>
      <c r="AFN175" s="79"/>
      <c r="AFO175" s="79"/>
      <c r="AFP175" s="80"/>
      <c r="AFQ175" s="78" t="s">
        <v>121</v>
      </c>
      <c r="AFR175" s="79"/>
      <c r="AFS175" s="79"/>
      <c r="AFT175" s="79"/>
      <c r="AFU175" s="79"/>
      <c r="AFV175" s="79"/>
      <c r="AFW175" s="79"/>
      <c r="AFX175" s="80"/>
      <c r="AFY175" s="78" t="s">
        <v>121</v>
      </c>
      <c r="AFZ175" s="79"/>
      <c r="AGA175" s="79"/>
      <c r="AGB175" s="79"/>
      <c r="AGC175" s="79"/>
      <c r="AGD175" s="79"/>
      <c r="AGE175" s="79"/>
      <c r="AGF175" s="80"/>
      <c r="AGG175" s="78" t="s">
        <v>121</v>
      </c>
      <c r="AGH175" s="79"/>
      <c r="AGI175" s="79"/>
      <c r="AGJ175" s="79"/>
      <c r="AGK175" s="79"/>
      <c r="AGL175" s="79"/>
      <c r="AGM175" s="79"/>
      <c r="AGN175" s="80"/>
      <c r="AGO175" s="78" t="s">
        <v>121</v>
      </c>
      <c r="AGP175" s="79"/>
      <c r="AGQ175" s="79"/>
      <c r="AGR175" s="79"/>
      <c r="AGS175" s="79"/>
      <c r="AGT175" s="79"/>
      <c r="AGU175" s="79"/>
      <c r="AGV175" s="80"/>
      <c r="AGW175" s="78" t="s">
        <v>121</v>
      </c>
      <c r="AGX175" s="79"/>
      <c r="AGY175" s="79"/>
      <c r="AGZ175" s="79"/>
      <c r="AHA175" s="79"/>
      <c r="AHB175" s="79"/>
      <c r="AHC175" s="79"/>
      <c r="AHD175" s="80"/>
      <c r="AHE175" s="78" t="s">
        <v>121</v>
      </c>
      <c r="AHF175" s="79"/>
      <c r="AHG175" s="79"/>
      <c r="AHH175" s="79"/>
      <c r="AHI175" s="79"/>
      <c r="AHJ175" s="79"/>
      <c r="AHK175" s="79"/>
      <c r="AHL175" s="80"/>
      <c r="AHM175" s="78" t="s">
        <v>121</v>
      </c>
      <c r="AHN175" s="79"/>
      <c r="AHO175" s="79"/>
      <c r="AHP175" s="79"/>
      <c r="AHQ175" s="79"/>
      <c r="AHR175" s="79"/>
      <c r="AHS175" s="79"/>
      <c r="AHT175" s="80"/>
      <c r="AHU175" s="78" t="s">
        <v>121</v>
      </c>
      <c r="AHV175" s="79"/>
      <c r="AHW175" s="79"/>
      <c r="AHX175" s="79"/>
      <c r="AHY175" s="79"/>
      <c r="AHZ175" s="79"/>
      <c r="AIA175" s="79"/>
      <c r="AIB175" s="80"/>
      <c r="AIC175" s="78" t="s">
        <v>121</v>
      </c>
      <c r="AID175" s="79"/>
      <c r="AIE175" s="79"/>
      <c r="AIF175" s="79"/>
      <c r="AIG175" s="79"/>
      <c r="AIH175" s="79"/>
      <c r="AII175" s="79"/>
      <c r="AIJ175" s="80"/>
      <c r="AIK175" s="78" t="s">
        <v>121</v>
      </c>
      <c r="AIL175" s="79"/>
      <c r="AIM175" s="79"/>
      <c r="AIN175" s="79"/>
      <c r="AIO175" s="79"/>
      <c r="AIP175" s="79"/>
      <c r="AIQ175" s="79"/>
      <c r="AIR175" s="80"/>
      <c r="AIS175" s="78" t="s">
        <v>121</v>
      </c>
      <c r="AIT175" s="79"/>
      <c r="AIU175" s="79"/>
      <c r="AIV175" s="79"/>
      <c r="AIW175" s="79"/>
      <c r="AIX175" s="79"/>
      <c r="AIY175" s="79"/>
      <c r="AIZ175" s="80"/>
      <c r="AJA175" s="78" t="s">
        <v>121</v>
      </c>
      <c r="AJB175" s="79"/>
      <c r="AJC175" s="79"/>
      <c r="AJD175" s="79"/>
      <c r="AJE175" s="79"/>
      <c r="AJF175" s="79"/>
      <c r="AJG175" s="79"/>
      <c r="AJH175" s="80"/>
      <c r="AJI175" s="78" t="s">
        <v>121</v>
      </c>
      <c r="AJJ175" s="79"/>
      <c r="AJK175" s="79"/>
      <c r="AJL175" s="79"/>
      <c r="AJM175" s="79"/>
      <c r="AJN175" s="79"/>
      <c r="AJO175" s="79"/>
      <c r="AJP175" s="80"/>
      <c r="AJQ175" s="78" t="s">
        <v>121</v>
      </c>
      <c r="AJR175" s="79"/>
      <c r="AJS175" s="79"/>
      <c r="AJT175" s="79"/>
      <c r="AJU175" s="79"/>
      <c r="AJV175" s="79"/>
      <c r="AJW175" s="79"/>
      <c r="AJX175" s="80"/>
      <c r="AJY175" s="78" t="s">
        <v>121</v>
      </c>
      <c r="AJZ175" s="79"/>
      <c r="AKA175" s="79"/>
      <c r="AKB175" s="79"/>
      <c r="AKC175" s="79"/>
      <c r="AKD175" s="79"/>
      <c r="AKE175" s="79"/>
      <c r="AKF175" s="80"/>
      <c r="AKG175" s="78" t="s">
        <v>121</v>
      </c>
      <c r="AKH175" s="79"/>
      <c r="AKI175" s="79"/>
      <c r="AKJ175" s="79"/>
      <c r="AKK175" s="79"/>
      <c r="AKL175" s="79"/>
      <c r="AKM175" s="79"/>
      <c r="AKN175" s="80"/>
      <c r="AKO175" s="78" t="s">
        <v>121</v>
      </c>
      <c r="AKP175" s="79"/>
      <c r="AKQ175" s="79"/>
      <c r="AKR175" s="79"/>
      <c r="AKS175" s="79"/>
      <c r="AKT175" s="79"/>
      <c r="AKU175" s="79"/>
      <c r="AKV175" s="80"/>
      <c r="AKW175" s="78" t="s">
        <v>121</v>
      </c>
      <c r="AKX175" s="79"/>
      <c r="AKY175" s="79"/>
      <c r="AKZ175" s="79"/>
      <c r="ALA175" s="79"/>
      <c r="ALB175" s="79"/>
      <c r="ALC175" s="79"/>
      <c r="ALD175" s="80"/>
      <c r="ALE175" s="78" t="s">
        <v>121</v>
      </c>
      <c r="ALF175" s="79"/>
      <c r="ALG175" s="79"/>
      <c r="ALH175" s="79"/>
      <c r="ALI175" s="79"/>
      <c r="ALJ175" s="79"/>
      <c r="ALK175" s="79"/>
      <c r="ALL175" s="80"/>
      <c r="ALM175" s="78" t="s">
        <v>121</v>
      </c>
      <c r="ALN175" s="79"/>
      <c r="ALO175" s="79"/>
      <c r="ALP175" s="79"/>
      <c r="ALQ175" s="79"/>
      <c r="ALR175" s="79"/>
      <c r="ALS175" s="79"/>
      <c r="ALT175" s="80"/>
      <c r="ALU175" s="78" t="s">
        <v>121</v>
      </c>
      <c r="ALV175" s="79"/>
      <c r="ALW175" s="79"/>
      <c r="ALX175" s="79"/>
      <c r="ALY175" s="79"/>
      <c r="ALZ175" s="79"/>
      <c r="AMA175" s="79"/>
      <c r="AMB175" s="80"/>
      <c r="AMC175" s="78" t="s">
        <v>121</v>
      </c>
      <c r="AMD175" s="79"/>
      <c r="AME175" s="79"/>
      <c r="AMF175" s="79"/>
      <c r="AMG175" s="79"/>
      <c r="AMH175" s="79"/>
      <c r="AMI175" s="79"/>
      <c r="AMJ175" s="80"/>
      <c r="AMK175" s="78" t="s">
        <v>121</v>
      </c>
      <c r="AML175" s="79"/>
      <c r="AMM175" s="79"/>
      <c r="AMN175" s="79"/>
      <c r="AMO175" s="79"/>
      <c r="AMP175" s="79"/>
      <c r="AMQ175" s="79"/>
      <c r="AMR175" s="80"/>
      <c r="AMS175" s="78" t="s">
        <v>121</v>
      </c>
      <c r="AMT175" s="79"/>
      <c r="AMU175" s="79"/>
      <c r="AMV175" s="79"/>
      <c r="AMW175" s="79"/>
      <c r="AMX175" s="79"/>
      <c r="AMY175" s="79"/>
      <c r="AMZ175" s="80"/>
      <c r="ANA175" s="78" t="s">
        <v>121</v>
      </c>
      <c r="ANB175" s="79"/>
      <c r="ANC175" s="79"/>
      <c r="AND175" s="79"/>
      <c r="ANE175" s="79"/>
      <c r="ANF175" s="79"/>
      <c r="ANG175" s="79"/>
      <c r="ANH175" s="80"/>
      <c r="ANI175" s="78" t="s">
        <v>121</v>
      </c>
      <c r="ANJ175" s="79"/>
      <c r="ANK175" s="79"/>
      <c r="ANL175" s="79"/>
      <c r="ANM175" s="79"/>
      <c r="ANN175" s="79"/>
      <c r="ANO175" s="79"/>
      <c r="ANP175" s="80"/>
      <c r="ANQ175" s="78" t="s">
        <v>121</v>
      </c>
      <c r="ANR175" s="79"/>
      <c r="ANS175" s="79"/>
      <c r="ANT175" s="79"/>
      <c r="ANU175" s="79"/>
      <c r="ANV175" s="79"/>
      <c r="ANW175" s="79"/>
      <c r="ANX175" s="80"/>
      <c r="ANY175" s="78" t="s">
        <v>121</v>
      </c>
      <c r="ANZ175" s="79"/>
      <c r="AOA175" s="79"/>
      <c r="AOB175" s="79"/>
      <c r="AOC175" s="79"/>
      <c r="AOD175" s="79"/>
      <c r="AOE175" s="79"/>
      <c r="AOF175" s="80"/>
      <c r="AOG175" s="78" t="s">
        <v>121</v>
      </c>
      <c r="AOH175" s="79"/>
      <c r="AOI175" s="79"/>
      <c r="AOJ175" s="79"/>
      <c r="AOK175" s="79"/>
      <c r="AOL175" s="79"/>
      <c r="AOM175" s="79"/>
      <c r="AON175" s="80"/>
      <c r="AOO175" s="78" t="s">
        <v>121</v>
      </c>
      <c r="AOP175" s="79"/>
      <c r="AOQ175" s="79"/>
      <c r="AOR175" s="79"/>
      <c r="AOS175" s="79"/>
      <c r="AOT175" s="79"/>
      <c r="AOU175" s="79"/>
      <c r="AOV175" s="80"/>
      <c r="AOW175" s="78" t="s">
        <v>121</v>
      </c>
      <c r="AOX175" s="79"/>
      <c r="AOY175" s="79"/>
      <c r="AOZ175" s="79"/>
      <c r="APA175" s="79"/>
      <c r="APB175" s="79"/>
      <c r="APC175" s="79"/>
      <c r="APD175" s="80"/>
      <c r="APE175" s="78" t="s">
        <v>121</v>
      </c>
      <c r="APF175" s="79"/>
      <c r="APG175" s="79"/>
      <c r="APH175" s="79"/>
      <c r="API175" s="79"/>
      <c r="APJ175" s="79"/>
      <c r="APK175" s="79"/>
      <c r="APL175" s="80"/>
      <c r="APM175" s="78" t="s">
        <v>121</v>
      </c>
      <c r="APN175" s="79"/>
      <c r="APO175" s="79"/>
      <c r="APP175" s="79"/>
      <c r="APQ175" s="79"/>
      <c r="APR175" s="79"/>
      <c r="APS175" s="79"/>
      <c r="APT175" s="80"/>
      <c r="APU175" s="78" t="s">
        <v>121</v>
      </c>
      <c r="APV175" s="79"/>
      <c r="APW175" s="79"/>
      <c r="APX175" s="79"/>
      <c r="APY175" s="79"/>
      <c r="APZ175" s="79"/>
      <c r="AQA175" s="79"/>
      <c r="AQB175" s="80"/>
      <c r="AQC175" s="78" t="s">
        <v>121</v>
      </c>
      <c r="AQD175" s="79"/>
      <c r="AQE175" s="79"/>
      <c r="AQF175" s="79"/>
      <c r="AQG175" s="79"/>
      <c r="AQH175" s="79"/>
      <c r="AQI175" s="79"/>
      <c r="AQJ175" s="80"/>
      <c r="AQK175" s="78" t="s">
        <v>121</v>
      </c>
      <c r="AQL175" s="79"/>
      <c r="AQM175" s="79"/>
      <c r="AQN175" s="79"/>
      <c r="AQO175" s="79"/>
      <c r="AQP175" s="79"/>
      <c r="AQQ175" s="79"/>
      <c r="AQR175" s="80"/>
      <c r="AQS175" s="78" t="s">
        <v>121</v>
      </c>
      <c r="AQT175" s="79"/>
      <c r="AQU175" s="79"/>
      <c r="AQV175" s="79"/>
      <c r="AQW175" s="79"/>
      <c r="AQX175" s="79"/>
      <c r="AQY175" s="79"/>
      <c r="AQZ175" s="80"/>
      <c r="ARA175" s="78" t="s">
        <v>121</v>
      </c>
      <c r="ARB175" s="79"/>
      <c r="ARC175" s="79"/>
      <c r="ARD175" s="79"/>
      <c r="ARE175" s="79"/>
      <c r="ARF175" s="79"/>
      <c r="ARG175" s="79"/>
      <c r="ARH175" s="80"/>
      <c r="ARI175" s="78" t="s">
        <v>121</v>
      </c>
      <c r="ARJ175" s="79"/>
      <c r="ARK175" s="79"/>
      <c r="ARL175" s="79"/>
      <c r="ARM175" s="79"/>
      <c r="ARN175" s="79"/>
      <c r="ARO175" s="79"/>
      <c r="ARP175" s="80"/>
      <c r="ARQ175" s="78" t="s">
        <v>121</v>
      </c>
      <c r="ARR175" s="79"/>
      <c r="ARS175" s="79"/>
      <c r="ART175" s="79"/>
      <c r="ARU175" s="79"/>
      <c r="ARV175" s="79"/>
      <c r="ARW175" s="79"/>
      <c r="ARX175" s="80"/>
      <c r="ARY175" s="78" t="s">
        <v>121</v>
      </c>
      <c r="ARZ175" s="79"/>
      <c r="ASA175" s="79"/>
      <c r="ASB175" s="79"/>
      <c r="ASC175" s="79"/>
      <c r="ASD175" s="79"/>
      <c r="ASE175" s="79"/>
      <c r="ASF175" s="80"/>
      <c r="ASG175" s="78" t="s">
        <v>121</v>
      </c>
      <c r="ASH175" s="79"/>
      <c r="ASI175" s="79"/>
      <c r="ASJ175" s="79"/>
      <c r="ASK175" s="79"/>
      <c r="ASL175" s="79"/>
      <c r="ASM175" s="79"/>
      <c r="ASN175" s="80"/>
      <c r="ASO175" s="78" t="s">
        <v>121</v>
      </c>
      <c r="ASP175" s="79"/>
      <c r="ASQ175" s="79"/>
      <c r="ASR175" s="79"/>
      <c r="ASS175" s="79"/>
      <c r="AST175" s="79"/>
      <c r="ASU175" s="79"/>
      <c r="ASV175" s="80"/>
      <c r="ASW175" s="78" t="s">
        <v>121</v>
      </c>
      <c r="ASX175" s="79"/>
      <c r="ASY175" s="79"/>
      <c r="ASZ175" s="79"/>
      <c r="ATA175" s="79"/>
      <c r="ATB175" s="79"/>
      <c r="ATC175" s="79"/>
      <c r="ATD175" s="80"/>
      <c r="ATE175" s="78" t="s">
        <v>121</v>
      </c>
      <c r="ATF175" s="79"/>
      <c r="ATG175" s="79"/>
      <c r="ATH175" s="79"/>
      <c r="ATI175" s="79"/>
      <c r="ATJ175" s="79"/>
      <c r="ATK175" s="79"/>
      <c r="ATL175" s="80"/>
      <c r="ATM175" s="78" t="s">
        <v>121</v>
      </c>
      <c r="ATN175" s="79"/>
      <c r="ATO175" s="79"/>
      <c r="ATP175" s="79"/>
      <c r="ATQ175" s="79"/>
      <c r="ATR175" s="79"/>
      <c r="ATS175" s="79"/>
      <c r="ATT175" s="80"/>
      <c r="ATU175" s="78" t="s">
        <v>121</v>
      </c>
      <c r="ATV175" s="79"/>
      <c r="ATW175" s="79"/>
      <c r="ATX175" s="79"/>
      <c r="ATY175" s="79"/>
      <c r="ATZ175" s="79"/>
      <c r="AUA175" s="79"/>
      <c r="AUB175" s="80"/>
      <c r="AUC175" s="78" t="s">
        <v>121</v>
      </c>
      <c r="AUD175" s="79"/>
      <c r="AUE175" s="79"/>
      <c r="AUF175" s="79"/>
      <c r="AUG175" s="79"/>
      <c r="AUH175" s="79"/>
      <c r="AUI175" s="79"/>
      <c r="AUJ175" s="80"/>
      <c r="AUK175" s="78" t="s">
        <v>121</v>
      </c>
      <c r="AUL175" s="79"/>
      <c r="AUM175" s="79"/>
      <c r="AUN175" s="79"/>
      <c r="AUO175" s="79"/>
      <c r="AUP175" s="79"/>
      <c r="AUQ175" s="79"/>
      <c r="AUR175" s="80"/>
      <c r="AUS175" s="78" t="s">
        <v>121</v>
      </c>
      <c r="AUT175" s="79"/>
      <c r="AUU175" s="79"/>
      <c r="AUV175" s="79"/>
      <c r="AUW175" s="79"/>
      <c r="AUX175" s="79"/>
      <c r="AUY175" s="79"/>
      <c r="AUZ175" s="80"/>
      <c r="AVA175" s="78" t="s">
        <v>121</v>
      </c>
      <c r="AVB175" s="79"/>
      <c r="AVC175" s="79"/>
      <c r="AVD175" s="79"/>
      <c r="AVE175" s="79"/>
      <c r="AVF175" s="79"/>
      <c r="AVG175" s="79"/>
      <c r="AVH175" s="80"/>
      <c r="AVI175" s="78" t="s">
        <v>121</v>
      </c>
      <c r="AVJ175" s="79"/>
      <c r="AVK175" s="79"/>
      <c r="AVL175" s="79"/>
      <c r="AVM175" s="79"/>
      <c r="AVN175" s="79"/>
      <c r="AVO175" s="79"/>
      <c r="AVP175" s="80"/>
      <c r="AVQ175" s="78" t="s">
        <v>121</v>
      </c>
      <c r="AVR175" s="79"/>
      <c r="AVS175" s="79"/>
      <c r="AVT175" s="79"/>
      <c r="AVU175" s="79"/>
      <c r="AVV175" s="79"/>
      <c r="AVW175" s="79"/>
      <c r="AVX175" s="80"/>
      <c r="AVY175" s="78" t="s">
        <v>121</v>
      </c>
      <c r="AVZ175" s="79"/>
      <c r="AWA175" s="79"/>
      <c r="AWB175" s="79"/>
      <c r="AWC175" s="79"/>
      <c r="AWD175" s="79"/>
      <c r="AWE175" s="79"/>
      <c r="AWF175" s="80"/>
      <c r="AWG175" s="78" t="s">
        <v>121</v>
      </c>
      <c r="AWH175" s="79"/>
      <c r="AWI175" s="79"/>
      <c r="AWJ175" s="79"/>
      <c r="AWK175" s="79"/>
      <c r="AWL175" s="79"/>
      <c r="AWM175" s="79"/>
      <c r="AWN175" s="80"/>
      <c r="AWO175" s="78" t="s">
        <v>121</v>
      </c>
      <c r="AWP175" s="79"/>
      <c r="AWQ175" s="79"/>
      <c r="AWR175" s="79"/>
      <c r="AWS175" s="79"/>
      <c r="AWT175" s="79"/>
      <c r="AWU175" s="79"/>
      <c r="AWV175" s="80"/>
      <c r="AWW175" s="78" t="s">
        <v>121</v>
      </c>
      <c r="AWX175" s="79"/>
      <c r="AWY175" s="79"/>
      <c r="AWZ175" s="79"/>
      <c r="AXA175" s="79"/>
      <c r="AXB175" s="79"/>
      <c r="AXC175" s="79"/>
      <c r="AXD175" s="80"/>
      <c r="AXE175" s="78" t="s">
        <v>121</v>
      </c>
      <c r="AXF175" s="79"/>
      <c r="AXG175" s="79"/>
      <c r="AXH175" s="79"/>
      <c r="AXI175" s="79"/>
      <c r="AXJ175" s="79"/>
      <c r="AXK175" s="79"/>
      <c r="AXL175" s="80"/>
      <c r="AXM175" s="78" t="s">
        <v>121</v>
      </c>
      <c r="AXN175" s="79"/>
      <c r="AXO175" s="79"/>
      <c r="AXP175" s="79"/>
      <c r="AXQ175" s="79"/>
      <c r="AXR175" s="79"/>
      <c r="AXS175" s="79"/>
      <c r="AXT175" s="80"/>
      <c r="AXU175" s="78" t="s">
        <v>121</v>
      </c>
      <c r="AXV175" s="79"/>
      <c r="AXW175" s="79"/>
      <c r="AXX175" s="79"/>
      <c r="AXY175" s="79"/>
      <c r="AXZ175" s="79"/>
      <c r="AYA175" s="79"/>
      <c r="AYB175" s="80"/>
      <c r="AYC175" s="78" t="s">
        <v>121</v>
      </c>
      <c r="AYD175" s="79"/>
      <c r="AYE175" s="79"/>
      <c r="AYF175" s="79"/>
      <c r="AYG175" s="79"/>
      <c r="AYH175" s="79"/>
      <c r="AYI175" s="79"/>
      <c r="AYJ175" s="80"/>
      <c r="AYK175" s="78" t="s">
        <v>121</v>
      </c>
      <c r="AYL175" s="79"/>
      <c r="AYM175" s="79"/>
      <c r="AYN175" s="79"/>
      <c r="AYO175" s="79"/>
      <c r="AYP175" s="79"/>
      <c r="AYQ175" s="79"/>
      <c r="AYR175" s="80"/>
      <c r="AYS175" s="78" t="s">
        <v>121</v>
      </c>
      <c r="AYT175" s="79"/>
      <c r="AYU175" s="79"/>
      <c r="AYV175" s="79"/>
      <c r="AYW175" s="79"/>
      <c r="AYX175" s="79"/>
      <c r="AYY175" s="79"/>
      <c r="AYZ175" s="80"/>
      <c r="AZA175" s="78" t="s">
        <v>121</v>
      </c>
      <c r="AZB175" s="79"/>
      <c r="AZC175" s="79"/>
      <c r="AZD175" s="79"/>
      <c r="AZE175" s="79"/>
      <c r="AZF175" s="79"/>
      <c r="AZG175" s="79"/>
      <c r="AZH175" s="80"/>
      <c r="AZI175" s="78" t="s">
        <v>121</v>
      </c>
      <c r="AZJ175" s="79"/>
      <c r="AZK175" s="79"/>
      <c r="AZL175" s="79"/>
      <c r="AZM175" s="79"/>
      <c r="AZN175" s="79"/>
      <c r="AZO175" s="79"/>
      <c r="AZP175" s="80"/>
      <c r="AZQ175" s="78" t="s">
        <v>121</v>
      </c>
      <c r="AZR175" s="79"/>
      <c r="AZS175" s="79"/>
      <c r="AZT175" s="79"/>
      <c r="AZU175" s="79"/>
      <c r="AZV175" s="79"/>
      <c r="AZW175" s="79"/>
      <c r="AZX175" s="80"/>
      <c r="AZY175" s="78" t="s">
        <v>121</v>
      </c>
      <c r="AZZ175" s="79"/>
      <c r="BAA175" s="79"/>
      <c r="BAB175" s="79"/>
      <c r="BAC175" s="79"/>
      <c r="BAD175" s="79"/>
      <c r="BAE175" s="79"/>
      <c r="BAF175" s="80"/>
      <c r="BAG175" s="78" t="s">
        <v>121</v>
      </c>
      <c r="BAH175" s="79"/>
      <c r="BAI175" s="79"/>
      <c r="BAJ175" s="79"/>
      <c r="BAK175" s="79"/>
      <c r="BAL175" s="79"/>
      <c r="BAM175" s="79"/>
      <c r="BAN175" s="80"/>
      <c r="BAO175" s="78" t="s">
        <v>121</v>
      </c>
      <c r="BAP175" s="79"/>
      <c r="BAQ175" s="79"/>
      <c r="BAR175" s="79"/>
      <c r="BAS175" s="79"/>
      <c r="BAT175" s="79"/>
      <c r="BAU175" s="79"/>
      <c r="BAV175" s="80"/>
      <c r="BAW175" s="78" t="s">
        <v>121</v>
      </c>
      <c r="BAX175" s="79"/>
      <c r="BAY175" s="79"/>
      <c r="BAZ175" s="79"/>
      <c r="BBA175" s="79"/>
      <c r="BBB175" s="79"/>
      <c r="BBC175" s="79"/>
      <c r="BBD175" s="80"/>
      <c r="BBE175" s="78" t="s">
        <v>121</v>
      </c>
      <c r="BBF175" s="79"/>
      <c r="BBG175" s="79"/>
      <c r="BBH175" s="79"/>
      <c r="BBI175" s="79"/>
      <c r="BBJ175" s="79"/>
      <c r="BBK175" s="79"/>
      <c r="BBL175" s="80"/>
      <c r="BBM175" s="78" t="s">
        <v>121</v>
      </c>
      <c r="BBN175" s="79"/>
      <c r="BBO175" s="79"/>
      <c r="BBP175" s="79"/>
      <c r="BBQ175" s="79"/>
      <c r="BBR175" s="79"/>
      <c r="BBS175" s="79"/>
      <c r="BBT175" s="80"/>
      <c r="BBU175" s="78" t="s">
        <v>121</v>
      </c>
      <c r="BBV175" s="79"/>
      <c r="BBW175" s="79"/>
      <c r="BBX175" s="79"/>
      <c r="BBY175" s="79"/>
      <c r="BBZ175" s="79"/>
      <c r="BCA175" s="79"/>
      <c r="BCB175" s="80"/>
      <c r="BCC175" s="78" t="s">
        <v>121</v>
      </c>
      <c r="BCD175" s="79"/>
      <c r="BCE175" s="79"/>
      <c r="BCF175" s="79"/>
      <c r="BCG175" s="79"/>
      <c r="BCH175" s="79"/>
      <c r="BCI175" s="79"/>
      <c r="BCJ175" s="80"/>
      <c r="BCK175" s="78" t="s">
        <v>121</v>
      </c>
      <c r="BCL175" s="79"/>
      <c r="BCM175" s="79"/>
      <c r="BCN175" s="79"/>
      <c r="BCO175" s="79"/>
      <c r="BCP175" s="79"/>
      <c r="BCQ175" s="79"/>
      <c r="BCR175" s="80"/>
      <c r="BCS175" s="78" t="s">
        <v>121</v>
      </c>
      <c r="BCT175" s="79"/>
      <c r="BCU175" s="79"/>
      <c r="BCV175" s="79"/>
      <c r="BCW175" s="79"/>
      <c r="BCX175" s="79"/>
      <c r="BCY175" s="79"/>
      <c r="BCZ175" s="80"/>
      <c r="BDA175" s="78" t="s">
        <v>121</v>
      </c>
      <c r="BDB175" s="79"/>
      <c r="BDC175" s="79"/>
      <c r="BDD175" s="79"/>
      <c r="BDE175" s="79"/>
      <c r="BDF175" s="79"/>
      <c r="BDG175" s="79"/>
      <c r="BDH175" s="80"/>
      <c r="BDI175" s="78" t="s">
        <v>121</v>
      </c>
      <c r="BDJ175" s="79"/>
      <c r="BDK175" s="79"/>
      <c r="BDL175" s="79"/>
      <c r="BDM175" s="79"/>
      <c r="BDN175" s="79"/>
      <c r="BDO175" s="79"/>
      <c r="BDP175" s="80"/>
      <c r="BDQ175" s="78" t="s">
        <v>121</v>
      </c>
      <c r="BDR175" s="79"/>
      <c r="BDS175" s="79"/>
      <c r="BDT175" s="79"/>
      <c r="BDU175" s="79"/>
      <c r="BDV175" s="79"/>
      <c r="BDW175" s="79"/>
      <c r="BDX175" s="80"/>
      <c r="BDY175" s="78" t="s">
        <v>121</v>
      </c>
      <c r="BDZ175" s="79"/>
      <c r="BEA175" s="79"/>
      <c r="BEB175" s="79"/>
      <c r="BEC175" s="79"/>
      <c r="BED175" s="79"/>
      <c r="BEE175" s="79"/>
      <c r="BEF175" s="80"/>
      <c r="BEG175" s="78" t="s">
        <v>121</v>
      </c>
      <c r="BEH175" s="79"/>
      <c r="BEI175" s="79"/>
      <c r="BEJ175" s="79"/>
      <c r="BEK175" s="79"/>
      <c r="BEL175" s="79"/>
      <c r="BEM175" s="79"/>
      <c r="BEN175" s="80"/>
      <c r="BEO175" s="78" t="s">
        <v>121</v>
      </c>
      <c r="BEP175" s="79"/>
      <c r="BEQ175" s="79"/>
      <c r="BER175" s="79"/>
      <c r="BES175" s="79"/>
      <c r="BET175" s="79"/>
      <c r="BEU175" s="79"/>
      <c r="BEV175" s="80"/>
      <c r="BEW175" s="78" t="s">
        <v>121</v>
      </c>
      <c r="BEX175" s="79"/>
      <c r="BEY175" s="79"/>
      <c r="BEZ175" s="79"/>
      <c r="BFA175" s="79"/>
      <c r="BFB175" s="79"/>
      <c r="BFC175" s="79"/>
      <c r="BFD175" s="80"/>
      <c r="BFE175" s="78" t="s">
        <v>121</v>
      </c>
      <c r="BFF175" s="79"/>
      <c r="BFG175" s="79"/>
      <c r="BFH175" s="79"/>
      <c r="BFI175" s="79"/>
      <c r="BFJ175" s="79"/>
      <c r="BFK175" s="79"/>
      <c r="BFL175" s="80"/>
      <c r="BFM175" s="78" t="s">
        <v>121</v>
      </c>
      <c r="BFN175" s="79"/>
      <c r="BFO175" s="79"/>
      <c r="BFP175" s="79"/>
      <c r="BFQ175" s="79"/>
      <c r="BFR175" s="79"/>
      <c r="BFS175" s="79"/>
      <c r="BFT175" s="80"/>
      <c r="BFU175" s="78" t="s">
        <v>121</v>
      </c>
      <c r="BFV175" s="79"/>
      <c r="BFW175" s="79"/>
      <c r="BFX175" s="79"/>
      <c r="BFY175" s="79"/>
      <c r="BFZ175" s="79"/>
      <c r="BGA175" s="79"/>
      <c r="BGB175" s="80"/>
      <c r="BGC175" s="78" t="s">
        <v>121</v>
      </c>
      <c r="BGD175" s="79"/>
      <c r="BGE175" s="79"/>
      <c r="BGF175" s="79"/>
      <c r="BGG175" s="79"/>
      <c r="BGH175" s="79"/>
      <c r="BGI175" s="79"/>
      <c r="BGJ175" s="80"/>
      <c r="BGK175" s="78" t="s">
        <v>121</v>
      </c>
      <c r="BGL175" s="79"/>
      <c r="BGM175" s="79"/>
      <c r="BGN175" s="79"/>
      <c r="BGO175" s="79"/>
      <c r="BGP175" s="79"/>
      <c r="BGQ175" s="79"/>
      <c r="BGR175" s="80"/>
      <c r="BGS175" s="78" t="s">
        <v>121</v>
      </c>
      <c r="BGT175" s="79"/>
      <c r="BGU175" s="79"/>
      <c r="BGV175" s="79"/>
      <c r="BGW175" s="79"/>
      <c r="BGX175" s="79"/>
      <c r="BGY175" s="79"/>
      <c r="BGZ175" s="80"/>
      <c r="BHA175" s="78" t="s">
        <v>121</v>
      </c>
      <c r="BHB175" s="79"/>
      <c r="BHC175" s="79"/>
      <c r="BHD175" s="79"/>
      <c r="BHE175" s="79"/>
      <c r="BHF175" s="79"/>
      <c r="BHG175" s="79"/>
      <c r="BHH175" s="80"/>
      <c r="BHI175" s="78" t="s">
        <v>121</v>
      </c>
      <c r="BHJ175" s="79"/>
      <c r="BHK175" s="79"/>
      <c r="BHL175" s="79"/>
      <c r="BHM175" s="79"/>
      <c r="BHN175" s="79"/>
      <c r="BHO175" s="79"/>
      <c r="BHP175" s="80"/>
      <c r="BHQ175" s="78" t="s">
        <v>121</v>
      </c>
      <c r="BHR175" s="79"/>
      <c r="BHS175" s="79"/>
      <c r="BHT175" s="79"/>
      <c r="BHU175" s="79"/>
      <c r="BHV175" s="79"/>
      <c r="BHW175" s="79"/>
      <c r="BHX175" s="80"/>
      <c r="BHY175" s="78" t="s">
        <v>121</v>
      </c>
      <c r="BHZ175" s="79"/>
      <c r="BIA175" s="79"/>
      <c r="BIB175" s="79"/>
      <c r="BIC175" s="79"/>
      <c r="BID175" s="79"/>
      <c r="BIE175" s="79"/>
      <c r="BIF175" s="80"/>
      <c r="BIG175" s="78" t="s">
        <v>121</v>
      </c>
      <c r="BIH175" s="79"/>
      <c r="BII175" s="79"/>
      <c r="BIJ175" s="79"/>
      <c r="BIK175" s="79"/>
      <c r="BIL175" s="79"/>
      <c r="BIM175" s="79"/>
      <c r="BIN175" s="80"/>
      <c r="BIO175" s="78" t="s">
        <v>121</v>
      </c>
      <c r="BIP175" s="79"/>
      <c r="BIQ175" s="79"/>
      <c r="BIR175" s="79"/>
      <c r="BIS175" s="79"/>
      <c r="BIT175" s="79"/>
      <c r="BIU175" s="79"/>
      <c r="BIV175" s="80"/>
      <c r="BIW175" s="78" t="s">
        <v>121</v>
      </c>
      <c r="BIX175" s="79"/>
      <c r="BIY175" s="79"/>
      <c r="BIZ175" s="79"/>
      <c r="BJA175" s="79"/>
      <c r="BJB175" s="79"/>
      <c r="BJC175" s="79"/>
      <c r="BJD175" s="80"/>
      <c r="BJE175" s="78" t="s">
        <v>121</v>
      </c>
      <c r="BJF175" s="79"/>
      <c r="BJG175" s="79"/>
      <c r="BJH175" s="79"/>
      <c r="BJI175" s="79"/>
      <c r="BJJ175" s="79"/>
      <c r="BJK175" s="79"/>
      <c r="BJL175" s="80"/>
      <c r="BJM175" s="78" t="s">
        <v>121</v>
      </c>
      <c r="BJN175" s="79"/>
      <c r="BJO175" s="79"/>
      <c r="BJP175" s="79"/>
      <c r="BJQ175" s="79"/>
      <c r="BJR175" s="79"/>
      <c r="BJS175" s="79"/>
      <c r="BJT175" s="80"/>
      <c r="BJU175" s="78" t="s">
        <v>121</v>
      </c>
      <c r="BJV175" s="79"/>
      <c r="BJW175" s="79"/>
      <c r="BJX175" s="79"/>
      <c r="BJY175" s="79"/>
      <c r="BJZ175" s="79"/>
      <c r="BKA175" s="79"/>
      <c r="BKB175" s="80"/>
      <c r="BKC175" s="78" t="s">
        <v>121</v>
      </c>
      <c r="BKD175" s="79"/>
      <c r="BKE175" s="79"/>
      <c r="BKF175" s="79"/>
      <c r="BKG175" s="79"/>
      <c r="BKH175" s="79"/>
      <c r="BKI175" s="79"/>
      <c r="BKJ175" s="80"/>
      <c r="BKK175" s="78" t="s">
        <v>121</v>
      </c>
      <c r="BKL175" s="79"/>
      <c r="BKM175" s="79"/>
      <c r="BKN175" s="79"/>
      <c r="BKO175" s="79"/>
      <c r="BKP175" s="79"/>
      <c r="BKQ175" s="79"/>
      <c r="BKR175" s="80"/>
      <c r="BKS175" s="78" t="s">
        <v>121</v>
      </c>
      <c r="BKT175" s="79"/>
      <c r="BKU175" s="79"/>
      <c r="BKV175" s="79"/>
      <c r="BKW175" s="79"/>
      <c r="BKX175" s="79"/>
      <c r="BKY175" s="79"/>
      <c r="BKZ175" s="80"/>
      <c r="BLA175" s="78" t="s">
        <v>121</v>
      </c>
      <c r="BLB175" s="79"/>
      <c r="BLC175" s="79"/>
      <c r="BLD175" s="79"/>
      <c r="BLE175" s="79"/>
      <c r="BLF175" s="79"/>
      <c r="BLG175" s="79"/>
      <c r="BLH175" s="80"/>
      <c r="BLI175" s="78" t="s">
        <v>121</v>
      </c>
      <c r="BLJ175" s="79"/>
      <c r="BLK175" s="79"/>
      <c r="BLL175" s="79"/>
      <c r="BLM175" s="79"/>
      <c r="BLN175" s="79"/>
      <c r="BLO175" s="79"/>
      <c r="BLP175" s="80"/>
      <c r="BLQ175" s="78" t="s">
        <v>121</v>
      </c>
      <c r="BLR175" s="79"/>
      <c r="BLS175" s="79"/>
      <c r="BLT175" s="79"/>
      <c r="BLU175" s="79"/>
      <c r="BLV175" s="79"/>
      <c r="BLW175" s="79"/>
      <c r="BLX175" s="80"/>
      <c r="BLY175" s="78" t="s">
        <v>121</v>
      </c>
      <c r="BLZ175" s="79"/>
      <c r="BMA175" s="79"/>
      <c r="BMB175" s="79"/>
      <c r="BMC175" s="79"/>
      <c r="BMD175" s="79"/>
      <c r="BME175" s="79"/>
      <c r="BMF175" s="80"/>
      <c r="BMG175" s="78" t="s">
        <v>121</v>
      </c>
      <c r="BMH175" s="79"/>
      <c r="BMI175" s="79"/>
      <c r="BMJ175" s="79"/>
      <c r="BMK175" s="79"/>
      <c r="BML175" s="79"/>
      <c r="BMM175" s="79"/>
      <c r="BMN175" s="80"/>
      <c r="BMO175" s="78" t="s">
        <v>121</v>
      </c>
      <c r="BMP175" s="79"/>
      <c r="BMQ175" s="79"/>
      <c r="BMR175" s="79"/>
      <c r="BMS175" s="79"/>
      <c r="BMT175" s="79"/>
      <c r="BMU175" s="79"/>
      <c r="BMV175" s="80"/>
      <c r="BMW175" s="78" t="s">
        <v>121</v>
      </c>
      <c r="BMX175" s="79"/>
      <c r="BMY175" s="79"/>
      <c r="BMZ175" s="79"/>
      <c r="BNA175" s="79"/>
      <c r="BNB175" s="79"/>
      <c r="BNC175" s="79"/>
      <c r="BND175" s="80"/>
      <c r="BNE175" s="78" t="s">
        <v>121</v>
      </c>
      <c r="BNF175" s="79"/>
      <c r="BNG175" s="79"/>
      <c r="BNH175" s="79"/>
      <c r="BNI175" s="79"/>
      <c r="BNJ175" s="79"/>
      <c r="BNK175" s="79"/>
      <c r="BNL175" s="80"/>
      <c r="BNM175" s="78" t="s">
        <v>121</v>
      </c>
      <c r="BNN175" s="79"/>
      <c r="BNO175" s="79"/>
      <c r="BNP175" s="79"/>
      <c r="BNQ175" s="79"/>
      <c r="BNR175" s="79"/>
      <c r="BNS175" s="79"/>
      <c r="BNT175" s="80"/>
      <c r="BNU175" s="78" t="s">
        <v>121</v>
      </c>
      <c r="BNV175" s="79"/>
      <c r="BNW175" s="79"/>
      <c r="BNX175" s="79"/>
      <c r="BNY175" s="79"/>
      <c r="BNZ175" s="79"/>
      <c r="BOA175" s="79"/>
      <c r="BOB175" s="80"/>
      <c r="BOC175" s="78" t="s">
        <v>121</v>
      </c>
      <c r="BOD175" s="79"/>
      <c r="BOE175" s="79"/>
      <c r="BOF175" s="79"/>
      <c r="BOG175" s="79"/>
      <c r="BOH175" s="79"/>
      <c r="BOI175" s="79"/>
      <c r="BOJ175" s="80"/>
      <c r="BOK175" s="78" t="s">
        <v>121</v>
      </c>
      <c r="BOL175" s="79"/>
      <c r="BOM175" s="79"/>
      <c r="BON175" s="79"/>
      <c r="BOO175" s="79"/>
      <c r="BOP175" s="79"/>
      <c r="BOQ175" s="79"/>
      <c r="BOR175" s="80"/>
      <c r="BOS175" s="78" t="s">
        <v>121</v>
      </c>
      <c r="BOT175" s="79"/>
      <c r="BOU175" s="79"/>
      <c r="BOV175" s="79"/>
      <c r="BOW175" s="79"/>
      <c r="BOX175" s="79"/>
      <c r="BOY175" s="79"/>
      <c r="BOZ175" s="80"/>
      <c r="BPA175" s="78" t="s">
        <v>121</v>
      </c>
      <c r="BPB175" s="79"/>
      <c r="BPC175" s="79"/>
      <c r="BPD175" s="79"/>
      <c r="BPE175" s="79"/>
      <c r="BPF175" s="79"/>
      <c r="BPG175" s="79"/>
      <c r="BPH175" s="80"/>
      <c r="BPI175" s="78" t="s">
        <v>121</v>
      </c>
      <c r="BPJ175" s="79"/>
      <c r="BPK175" s="79"/>
      <c r="BPL175" s="79"/>
      <c r="BPM175" s="79"/>
      <c r="BPN175" s="79"/>
      <c r="BPO175" s="79"/>
      <c r="BPP175" s="80"/>
      <c r="BPQ175" s="78" t="s">
        <v>121</v>
      </c>
      <c r="BPR175" s="79"/>
      <c r="BPS175" s="79"/>
      <c r="BPT175" s="79"/>
      <c r="BPU175" s="79"/>
      <c r="BPV175" s="79"/>
      <c r="BPW175" s="79"/>
      <c r="BPX175" s="80"/>
      <c r="BPY175" s="78" t="s">
        <v>121</v>
      </c>
      <c r="BPZ175" s="79"/>
      <c r="BQA175" s="79"/>
      <c r="BQB175" s="79"/>
      <c r="BQC175" s="79"/>
      <c r="BQD175" s="79"/>
      <c r="BQE175" s="79"/>
      <c r="BQF175" s="80"/>
      <c r="BQG175" s="78" t="s">
        <v>121</v>
      </c>
      <c r="BQH175" s="79"/>
      <c r="BQI175" s="79"/>
      <c r="BQJ175" s="79"/>
      <c r="BQK175" s="79"/>
      <c r="BQL175" s="79"/>
      <c r="BQM175" s="79"/>
      <c r="BQN175" s="80"/>
      <c r="BQO175" s="78" t="s">
        <v>121</v>
      </c>
      <c r="BQP175" s="79"/>
      <c r="BQQ175" s="79"/>
      <c r="BQR175" s="79"/>
      <c r="BQS175" s="79"/>
      <c r="BQT175" s="79"/>
      <c r="BQU175" s="79"/>
      <c r="BQV175" s="80"/>
      <c r="BQW175" s="78" t="s">
        <v>121</v>
      </c>
      <c r="BQX175" s="79"/>
      <c r="BQY175" s="79"/>
      <c r="BQZ175" s="79"/>
      <c r="BRA175" s="79"/>
      <c r="BRB175" s="79"/>
      <c r="BRC175" s="79"/>
      <c r="BRD175" s="80"/>
      <c r="BRE175" s="78" t="s">
        <v>121</v>
      </c>
      <c r="BRF175" s="79"/>
      <c r="BRG175" s="79"/>
      <c r="BRH175" s="79"/>
      <c r="BRI175" s="79"/>
      <c r="BRJ175" s="79"/>
      <c r="BRK175" s="79"/>
      <c r="BRL175" s="80"/>
      <c r="BRM175" s="78" t="s">
        <v>121</v>
      </c>
      <c r="BRN175" s="79"/>
      <c r="BRO175" s="79"/>
      <c r="BRP175" s="79"/>
      <c r="BRQ175" s="79"/>
      <c r="BRR175" s="79"/>
      <c r="BRS175" s="79"/>
      <c r="BRT175" s="80"/>
      <c r="BRU175" s="78" t="s">
        <v>121</v>
      </c>
      <c r="BRV175" s="79"/>
      <c r="BRW175" s="79"/>
      <c r="BRX175" s="79"/>
      <c r="BRY175" s="79"/>
      <c r="BRZ175" s="79"/>
      <c r="BSA175" s="79"/>
      <c r="BSB175" s="80"/>
      <c r="BSC175" s="78" t="s">
        <v>121</v>
      </c>
      <c r="BSD175" s="79"/>
      <c r="BSE175" s="79"/>
      <c r="BSF175" s="79"/>
      <c r="BSG175" s="79"/>
      <c r="BSH175" s="79"/>
      <c r="BSI175" s="79"/>
      <c r="BSJ175" s="80"/>
      <c r="BSK175" s="78" t="s">
        <v>121</v>
      </c>
      <c r="BSL175" s="79"/>
      <c r="BSM175" s="79"/>
      <c r="BSN175" s="79"/>
      <c r="BSO175" s="79"/>
      <c r="BSP175" s="79"/>
      <c r="BSQ175" s="79"/>
      <c r="BSR175" s="80"/>
      <c r="BSS175" s="78" t="s">
        <v>121</v>
      </c>
      <c r="BST175" s="79"/>
      <c r="BSU175" s="79"/>
      <c r="BSV175" s="79"/>
      <c r="BSW175" s="79"/>
      <c r="BSX175" s="79"/>
      <c r="BSY175" s="79"/>
      <c r="BSZ175" s="80"/>
      <c r="BTA175" s="78" t="s">
        <v>121</v>
      </c>
      <c r="BTB175" s="79"/>
      <c r="BTC175" s="79"/>
      <c r="BTD175" s="79"/>
      <c r="BTE175" s="79"/>
      <c r="BTF175" s="79"/>
      <c r="BTG175" s="79"/>
      <c r="BTH175" s="80"/>
      <c r="BTI175" s="78" t="s">
        <v>121</v>
      </c>
      <c r="BTJ175" s="79"/>
      <c r="BTK175" s="79"/>
      <c r="BTL175" s="79"/>
      <c r="BTM175" s="79"/>
      <c r="BTN175" s="79"/>
      <c r="BTO175" s="79"/>
      <c r="BTP175" s="80"/>
      <c r="BTQ175" s="78" t="s">
        <v>121</v>
      </c>
      <c r="BTR175" s="79"/>
      <c r="BTS175" s="79"/>
      <c r="BTT175" s="79"/>
      <c r="BTU175" s="79"/>
      <c r="BTV175" s="79"/>
      <c r="BTW175" s="79"/>
      <c r="BTX175" s="80"/>
      <c r="BTY175" s="78" t="s">
        <v>121</v>
      </c>
      <c r="BTZ175" s="79"/>
      <c r="BUA175" s="79"/>
      <c r="BUB175" s="79"/>
      <c r="BUC175" s="79"/>
      <c r="BUD175" s="79"/>
      <c r="BUE175" s="79"/>
      <c r="BUF175" s="80"/>
      <c r="BUG175" s="78" t="s">
        <v>121</v>
      </c>
      <c r="BUH175" s="79"/>
      <c r="BUI175" s="79"/>
      <c r="BUJ175" s="79"/>
      <c r="BUK175" s="79"/>
      <c r="BUL175" s="79"/>
      <c r="BUM175" s="79"/>
      <c r="BUN175" s="80"/>
      <c r="BUO175" s="78" t="s">
        <v>121</v>
      </c>
      <c r="BUP175" s="79"/>
      <c r="BUQ175" s="79"/>
      <c r="BUR175" s="79"/>
      <c r="BUS175" s="79"/>
      <c r="BUT175" s="79"/>
      <c r="BUU175" s="79"/>
      <c r="BUV175" s="80"/>
      <c r="BUW175" s="78" t="s">
        <v>121</v>
      </c>
      <c r="BUX175" s="79"/>
      <c r="BUY175" s="79"/>
      <c r="BUZ175" s="79"/>
      <c r="BVA175" s="79"/>
      <c r="BVB175" s="79"/>
      <c r="BVC175" s="79"/>
      <c r="BVD175" s="80"/>
      <c r="BVE175" s="78" t="s">
        <v>121</v>
      </c>
      <c r="BVF175" s="79"/>
      <c r="BVG175" s="79"/>
      <c r="BVH175" s="79"/>
      <c r="BVI175" s="79"/>
      <c r="BVJ175" s="79"/>
      <c r="BVK175" s="79"/>
      <c r="BVL175" s="80"/>
      <c r="BVM175" s="78" t="s">
        <v>121</v>
      </c>
      <c r="BVN175" s="79"/>
      <c r="BVO175" s="79"/>
      <c r="BVP175" s="79"/>
      <c r="BVQ175" s="79"/>
      <c r="BVR175" s="79"/>
      <c r="BVS175" s="79"/>
      <c r="BVT175" s="80"/>
      <c r="BVU175" s="78" t="s">
        <v>121</v>
      </c>
      <c r="BVV175" s="79"/>
      <c r="BVW175" s="79"/>
      <c r="BVX175" s="79"/>
      <c r="BVY175" s="79"/>
      <c r="BVZ175" s="79"/>
      <c r="BWA175" s="79"/>
      <c r="BWB175" s="80"/>
      <c r="BWC175" s="78" t="s">
        <v>121</v>
      </c>
      <c r="BWD175" s="79"/>
      <c r="BWE175" s="79"/>
      <c r="BWF175" s="79"/>
      <c r="BWG175" s="79"/>
      <c r="BWH175" s="79"/>
      <c r="BWI175" s="79"/>
      <c r="BWJ175" s="80"/>
      <c r="BWK175" s="78" t="s">
        <v>121</v>
      </c>
      <c r="BWL175" s="79"/>
      <c r="BWM175" s="79"/>
      <c r="BWN175" s="79"/>
      <c r="BWO175" s="79"/>
      <c r="BWP175" s="79"/>
      <c r="BWQ175" s="79"/>
      <c r="BWR175" s="80"/>
      <c r="BWS175" s="78" t="s">
        <v>121</v>
      </c>
      <c r="BWT175" s="79"/>
      <c r="BWU175" s="79"/>
      <c r="BWV175" s="79"/>
      <c r="BWW175" s="79"/>
      <c r="BWX175" s="79"/>
      <c r="BWY175" s="79"/>
      <c r="BWZ175" s="80"/>
      <c r="BXA175" s="78" t="s">
        <v>121</v>
      </c>
      <c r="BXB175" s="79"/>
      <c r="BXC175" s="79"/>
      <c r="BXD175" s="79"/>
      <c r="BXE175" s="79"/>
      <c r="BXF175" s="79"/>
      <c r="BXG175" s="79"/>
      <c r="BXH175" s="80"/>
      <c r="BXI175" s="78" t="s">
        <v>121</v>
      </c>
      <c r="BXJ175" s="79"/>
      <c r="BXK175" s="79"/>
      <c r="BXL175" s="79"/>
      <c r="BXM175" s="79"/>
      <c r="BXN175" s="79"/>
      <c r="BXO175" s="79"/>
      <c r="BXP175" s="80"/>
      <c r="BXQ175" s="78" t="s">
        <v>121</v>
      </c>
      <c r="BXR175" s="79"/>
      <c r="BXS175" s="79"/>
      <c r="BXT175" s="79"/>
      <c r="BXU175" s="79"/>
      <c r="BXV175" s="79"/>
      <c r="BXW175" s="79"/>
      <c r="BXX175" s="80"/>
      <c r="BXY175" s="78" t="s">
        <v>121</v>
      </c>
      <c r="BXZ175" s="79"/>
      <c r="BYA175" s="79"/>
      <c r="BYB175" s="79"/>
      <c r="BYC175" s="79"/>
      <c r="BYD175" s="79"/>
      <c r="BYE175" s="79"/>
      <c r="BYF175" s="80"/>
      <c r="BYG175" s="78" t="s">
        <v>121</v>
      </c>
      <c r="BYH175" s="79"/>
      <c r="BYI175" s="79"/>
      <c r="BYJ175" s="79"/>
      <c r="BYK175" s="79"/>
      <c r="BYL175" s="79"/>
      <c r="BYM175" s="79"/>
      <c r="BYN175" s="80"/>
      <c r="BYO175" s="78" t="s">
        <v>121</v>
      </c>
      <c r="BYP175" s="79"/>
      <c r="BYQ175" s="79"/>
      <c r="BYR175" s="79"/>
      <c r="BYS175" s="79"/>
      <c r="BYT175" s="79"/>
      <c r="BYU175" s="79"/>
      <c r="BYV175" s="80"/>
      <c r="BYW175" s="78" t="s">
        <v>121</v>
      </c>
      <c r="BYX175" s="79"/>
      <c r="BYY175" s="79"/>
      <c r="BYZ175" s="79"/>
      <c r="BZA175" s="79"/>
      <c r="BZB175" s="79"/>
      <c r="BZC175" s="79"/>
      <c r="BZD175" s="80"/>
      <c r="BZE175" s="78" t="s">
        <v>121</v>
      </c>
      <c r="BZF175" s="79"/>
      <c r="BZG175" s="79"/>
      <c r="BZH175" s="79"/>
      <c r="BZI175" s="79"/>
      <c r="BZJ175" s="79"/>
      <c r="BZK175" s="79"/>
      <c r="BZL175" s="80"/>
      <c r="BZM175" s="78" t="s">
        <v>121</v>
      </c>
      <c r="BZN175" s="79"/>
      <c r="BZO175" s="79"/>
      <c r="BZP175" s="79"/>
      <c r="BZQ175" s="79"/>
      <c r="BZR175" s="79"/>
      <c r="BZS175" s="79"/>
      <c r="BZT175" s="80"/>
      <c r="BZU175" s="78" t="s">
        <v>121</v>
      </c>
      <c r="BZV175" s="79"/>
      <c r="BZW175" s="79"/>
      <c r="BZX175" s="79"/>
      <c r="BZY175" s="79"/>
      <c r="BZZ175" s="79"/>
      <c r="CAA175" s="79"/>
      <c r="CAB175" s="80"/>
      <c r="CAC175" s="78" t="s">
        <v>121</v>
      </c>
      <c r="CAD175" s="79"/>
      <c r="CAE175" s="79"/>
      <c r="CAF175" s="79"/>
      <c r="CAG175" s="79"/>
      <c r="CAH175" s="79"/>
      <c r="CAI175" s="79"/>
      <c r="CAJ175" s="80"/>
      <c r="CAK175" s="78" t="s">
        <v>121</v>
      </c>
      <c r="CAL175" s="79"/>
      <c r="CAM175" s="79"/>
      <c r="CAN175" s="79"/>
      <c r="CAO175" s="79"/>
      <c r="CAP175" s="79"/>
      <c r="CAQ175" s="79"/>
      <c r="CAR175" s="80"/>
      <c r="CAS175" s="78" t="s">
        <v>121</v>
      </c>
      <c r="CAT175" s="79"/>
      <c r="CAU175" s="79"/>
      <c r="CAV175" s="79"/>
      <c r="CAW175" s="79"/>
      <c r="CAX175" s="79"/>
      <c r="CAY175" s="79"/>
      <c r="CAZ175" s="80"/>
      <c r="CBA175" s="78" t="s">
        <v>121</v>
      </c>
      <c r="CBB175" s="79"/>
      <c r="CBC175" s="79"/>
      <c r="CBD175" s="79"/>
      <c r="CBE175" s="79"/>
      <c r="CBF175" s="79"/>
      <c r="CBG175" s="79"/>
      <c r="CBH175" s="80"/>
      <c r="CBI175" s="78" t="s">
        <v>121</v>
      </c>
      <c r="CBJ175" s="79"/>
      <c r="CBK175" s="79"/>
      <c r="CBL175" s="79"/>
      <c r="CBM175" s="79"/>
      <c r="CBN175" s="79"/>
      <c r="CBO175" s="79"/>
      <c r="CBP175" s="80"/>
      <c r="CBQ175" s="78" t="s">
        <v>121</v>
      </c>
      <c r="CBR175" s="79"/>
      <c r="CBS175" s="79"/>
      <c r="CBT175" s="79"/>
      <c r="CBU175" s="79"/>
      <c r="CBV175" s="79"/>
      <c r="CBW175" s="79"/>
      <c r="CBX175" s="80"/>
      <c r="CBY175" s="78" t="s">
        <v>121</v>
      </c>
      <c r="CBZ175" s="79"/>
      <c r="CCA175" s="79"/>
      <c r="CCB175" s="79"/>
      <c r="CCC175" s="79"/>
      <c r="CCD175" s="79"/>
      <c r="CCE175" s="79"/>
      <c r="CCF175" s="80"/>
      <c r="CCG175" s="78" t="s">
        <v>121</v>
      </c>
      <c r="CCH175" s="79"/>
      <c r="CCI175" s="79"/>
      <c r="CCJ175" s="79"/>
      <c r="CCK175" s="79"/>
      <c r="CCL175" s="79"/>
      <c r="CCM175" s="79"/>
      <c r="CCN175" s="80"/>
      <c r="CCO175" s="78" t="s">
        <v>121</v>
      </c>
      <c r="CCP175" s="79"/>
      <c r="CCQ175" s="79"/>
      <c r="CCR175" s="79"/>
      <c r="CCS175" s="79"/>
      <c r="CCT175" s="79"/>
      <c r="CCU175" s="79"/>
      <c r="CCV175" s="80"/>
      <c r="CCW175" s="78" t="s">
        <v>121</v>
      </c>
      <c r="CCX175" s="79"/>
      <c r="CCY175" s="79"/>
      <c r="CCZ175" s="79"/>
      <c r="CDA175" s="79"/>
      <c r="CDB175" s="79"/>
      <c r="CDC175" s="79"/>
      <c r="CDD175" s="80"/>
      <c r="CDE175" s="78" t="s">
        <v>121</v>
      </c>
      <c r="CDF175" s="79"/>
      <c r="CDG175" s="79"/>
      <c r="CDH175" s="79"/>
      <c r="CDI175" s="79"/>
      <c r="CDJ175" s="79"/>
      <c r="CDK175" s="79"/>
      <c r="CDL175" s="80"/>
      <c r="CDM175" s="78" t="s">
        <v>121</v>
      </c>
      <c r="CDN175" s="79"/>
      <c r="CDO175" s="79"/>
      <c r="CDP175" s="79"/>
      <c r="CDQ175" s="79"/>
      <c r="CDR175" s="79"/>
      <c r="CDS175" s="79"/>
      <c r="CDT175" s="80"/>
      <c r="CDU175" s="78" t="s">
        <v>121</v>
      </c>
      <c r="CDV175" s="79"/>
      <c r="CDW175" s="79"/>
      <c r="CDX175" s="79"/>
      <c r="CDY175" s="79"/>
      <c r="CDZ175" s="79"/>
      <c r="CEA175" s="79"/>
      <c r="CEB175" s="80"/>
      <c r="CEC175" s="78" t="s">
        <v>121</v>
      </c>
      <c r="CED175" s="79"/>
      <c r="CEE175" s="79"/>
      <c r="CEF175" s="79"/>
      <c r="CEG175" s="79"/>
      <c r="CEH175" s="79"/>
      <c r="CEI175" s="79"/>
      <c r="CEJ175" s="80"/>
      <c r="CEK175" s="78" t="s">
        <v>121</v>
      </c>
      <c r="CEL175" s="79"/>
      <c r="CEM175" s="79"/>
      <c r="CEN175" s="79"/>
      <c r="CEO175" s="79"/>
      <c r="CEP175" s="79"/>
      <c r="CEQ175" s="79"/>
      <c r="CER175" s="80"/>
      <c r="CES175" s="78" t="s">
        <v>121</v>
      </c>
      <c r="CET175" s="79"/>
      <c r="CEU175" s="79"/>
      <c r="CEV175" s="79"/>
      <c r="CEW175" s="79"/>
      <c r="CEX175" s="79"/>
      <c r="CEY175" s="79"/>
      <c r="CEZ175" s="80"/>
      <c r="CFA175" s="78" t="s">
        <v>121</v>
      </c>
      <c r="CFB175" s="79"/>
      <c r="CFC175" s="79"/>
      <c r="CFD175" s="79"/>
      <c r="CFE175" s="79"/>
      <c r="CFF175" s="79"/>
      <c r="CFG175" s="79"/>
      <c r="CFH175" s="80"/>
      <c r="CFI175" s="78" t="s">
        <v>121</v>
      </c>
      <c r="CFJ175" s="79"/>
      <c r="CFK175" s="79"/>
      <c r="CFL175" s="79"/>
      <c r="CFM175" s="79"/>
      <c r="CFN175" s="79"/>
      <c r="CFO175" s="79"/>
      <c r="CFP175" s="80"/>
      <c r="CFQ175" s="78" t="s">
        <v>121</v>
      </c>
      <c r="CFR175" s="79"/>
      <c r="CFS175" s="79"/>
      <c r="CFT175" s="79"/>
      <c r="CFU175" s="79"/>
      <c r="CFV175" s="79"/>
      <c r="CFW175" s="79"/>
      <c r="CFX175" s="80"/>
      <c r="CFY175" s="78" t="s">
        <v>121</v>
      </c>
      <c r="CFZ175" s="79"/>
      <c r="CGA175" s="79"/>
      <c r="CGB175" s="79"/>
      <c r="CGC175" s="79"/>
      <c r="CGD175" s="79"/>
      <c r="CGE175" s="79"/>
      <c r="CGF175" s="80"/>
      <c r="CGG175" s="78" t="s">
        <v>121</v>
      </c>
      <c r="CGH175" s="79"/>
      <c r="CGI175" s="79"/>
      <c r="CGJ175" s="79"/>
      <c r="CGK175" s="79"/>
      <c r="CGL175" s="79"/>
      <c r="CGM175" s="79"/>
      <c r="CGN175" s="80"/>
      <c r="CGO175" s="78" t="s">
        <v>121</v>
      </c>
      <c r="CGP175" s="79"/>
      <c r="CGQ175" s="79"/>
      <c r="CGR175" s="79"/>
      <c r="CGS175" s="79"/>
      <c r="CGT175" s="79"/>
      <c r="CGU175" s="79"/>
      <c r="CGV175" s="80"/>
      <c r="CGW175" s="78" t="s">
        <v>121</v>
      </c>
      <c r="CGX175" s="79"/>
      <c r="CGY175" s="79"/>
      <c r="CGZ175" s="79"/>
      <c r="CHA175" s="79"/>
      <c r="CHB175" s="79"/>
      <c r="CHC175" s="79"/>
      <c r="CHD175" s="80"/>
      <c r="CHE175" s="78" t="s">
        <v>121</v>
      </c>
      <c r="CHF175" s="79"/>
      <c r="CHG175" s="79"/>
      <c r="CHH175" s="79"/>
      <c r="CHI175" s="79"/>
      <c r="CHJ175" s="79"/>
      <c r="CHK175" s="79"/>
      <c r="CHL175" s="80"/>
      <c r="CHM175" s="78" t="s">
        <v>121</v>
      </c>
      <c r="CHN175" s="79"/>
      <c r="CHO175" s="79"/>
      <c r="CHP175" s="79"/>
      <c r="CHQ175" s="79"/>
      <c r="CHR175" s="79"/>
      <c r="CHS175" s="79"/>
      <c r="CHT175" s="80"/>
      <c r="CHU175" s="78" t="s">
        <v>121</v>
      </c>
      <c r="CHV175" s="79"/>
      <c r="CHW175" s="79"/>
      <c r="CHX175" s="79"/>
      <c r="CHY175" s="79"/>
      <c r="CHZ175" s="79"/>
      <c r="CIA175" s="79"/>
      <c r="CIB175" s="80"/>
      <c r="CIC175" s="78" t="s">
        <v>121</v>
      </c>
      <c r="CID175" s="79"/>
      <c r="CIE175" s="79"/>
      <c r="CIF175" s="79"/>
      <c r="CIG175" s="79"/>
      <c r="CIH175" s="79"/>
      <c r="CII175" s="79"/>
      <c r="CIJ175" s="80"/>
      <c r="CIK175" s="78" t="s">
        <v>121</v>
      </c>
      <c r="CIL175" s="79"/>
      <c r="CIM175" s="79"/>
      <c r="CIN175" s="79"/>
      <c r="CIO175" s="79"/>
      <c r="CIP175" s="79"/>
      <c r="CIQ175" s="79"/>
      <c r="CIR175" s="80"/>
      <c r="CIS175" s="78" t="s">
        <v>121</v>
      </c>
      <c r="CIT175" s="79"/>
      <c r="CIU175" s="79"/>
      <c r="CIV175" s="79"/>
      <c r="CIW175" s="79"/>
      <c r="CIX175" s="79"/>
      <c r="CIY175" s="79"/>
      <c r="CIZ175" s="80"/>
      <c r="CJA175" s="78" t="s">
        <v>121</v>
      </c>
      <c r="CJB175" s="79"/>
      <c r="CJC175" s="79"/>
      <c r="CJD175" s="79"/>
      <c r="CJE175" s="79"/>
      <c r="CJF175" s="79"/>
      <c r="CJG175" s="79"/>
      <c r="CJH175" s="80"/>
      <c r="CJI175" s="78" t="s">
        <v>121</v>
      </c>
      <c r="CJJ175" s="79"/>
      <c r="CJK175" s="79"/>
      <c r="CJL175" s="79"/>
      <c r="CJM175" s="79"/>
      <c r="CJN175" s="79"/>
      <c r="CJO175" s="79"/>
      <c r="CJP175" s="80"/>
      <c r="CJQ175" s="78" t="s">
        <v>121</v>
      </c>
      <c r="CJR175" s="79"/>
      <c r="CJS175" s="79"/>
      <c r="CJT175" s="79"/>
      <c r="CJU175" s="79"/>
      <c r="CJV175" s="79"/>
      <c r="CJW175" s="79"/>
      <c r="CJX175" s="80"/>
      <c r="CJY175" s="78" t="s">
        <v>121</v>
      </c>
      <c r="CJZ175" s="79"/>
      <c r="CKA175" s="79"/>
      <c r="CKB175" s="79"/>
      <c r="CKC175" s="79"/>
      <c r="CKD175" s="79"/>
      <c r="CKE175" s="79"/>
      <c r="CKF175" s="80"/>
      <c r="CKG175" s="78" t="s">
        <v>121</v>
      </c>
      <c r="CKH175" s="79"/>
      <c r="CKI175" s="79"/>
      <c r="CKJ175" s="79"/>
      <c r="CKK175" s="79"/>
      <c r="CKL175" s="79"/>
      <c r="CKM175" s="79"/>
      <c r="CKN175" s="80"/>
      <c r="CKO175" s="78" t="s">
        <v>121</v>
      </c>
      <c r="CKP175" s="79"/>
      <c r="CKQ175" s="79"/>
      <c r="CKR175" s="79"/>
      <c r="CKS175" s="79"/>
      <c r="CKT175" s="79"/>
      <c r="CKU175" s="79"/>
      <c r="CKV175" s="80"/>
      <c r="CKW175" s="78" t="s">
        <v>121</v>
      </c>
      <c r="CKX175" s="79"/>
      <c r="CKY175" s="79"/>
      <c r="CKZ175" s="79"/>
      <c r="CLA175" s="79"/>
      <c r="CLB175" s="79"/>
      <c r="CLC175" s="79"/>
      <c r="CLD175" s="80"/>
      <c r="CLE175" s="78" t="s">
        <v>121</v>
      </c>
      <c r="CLF175" s="79"/>
      <c r="CLG175" s="79"/>
      <c r="CLH175" s="79"/>
      <c r="CLI175" s="79"/>
      <c r="CLJ175" s="79"/>
      <c r="CLK175" s="79"/>
      <c r="CLL175" s="80"/>
      <c r="CLM175" s="78" t="s">
        <v>121</v>
      </c>
      <c r="CLN175" s="79"/>
      <c r="CLO175" s="79"/>
      <c r="CLP175" s="79"/>
      <c r="CLQ175" s="79"/>
      <c r="CLR175" s="79"/>
      <c r="CLS175" s="79"/>
      <c r="CLT175" s="80"/>
      <c r="CLU175" s="78" t="s">
        <v>121</v>
      </c>
      <c r="CLV175" s="79"/>
      <c r="CLW175" s="79"/>
      <c r="CLX175" s="79"/>
      <c r="CLY175" s="79"/>
      <c r="CLZ175" s="79"/>
      <c r="CMA175" s="79"/>
      <c r="CMB175" s="80"/>
      <c r="CMC175" s="78" t="s">
        <v>121</v>
      </c>
      <c r="CMD175" s="79"/>
      <c r="CME175" s="79"/>
      <c r="CMF175" s="79"/>
      <c r="CMG175" s="79"/>
      <c r="CMH175" s="79"/>
      <c r="CMI175" s="79"/>
      <c r="CMJ175" s="80"/>
      <c r="CMK175" s="78" t="s">
        <v>121</v>
      </c>
      <c r="CML175" s="79"/>
      <c r="CMM175" s="79"/>
      <c r="CMN175" s="79"/>
      <c r="CMO175" s="79"/>
      <c r="CMP175" s="79"/>
      <c r="CMQ175" s="79"/>
      <c r="CMR175" s="80"/>
      <c r="CMS175" s="78" t="s">
        <v>121</v>
      </c>
      <c r="CMT175" s="79"/>
      <c r="CMU175" s="79"/>
      <c r="CMV175" s="79"/>
      <c r="CMW175" s="79"/>
      <c r="CMX175" s="79"/>
      <c r="CMY175" s="79"/>
      <c r="CMZ175" s="80"/>
      <c r="CNA175" s="78" t="s">
        <v>121</v>
      </c>
      <c r="CNB175" s="79"/>
      <c r="CNC175" s="79"/>
      <c r="CND175" s="79"/>
      <c r="CNE175" s="79"/>
      <c r="CNF175" s="79"/>
      <c r="CNG175" s="79"/>
      <c r="CNH175" s="80"/>
      <c r="CNI175" s="78" t="s">
        <v>121</v>
      </c>
      <c r="CNJ175" s="79"/>
      <c r="CNK175" s="79"/>
      <c r="CNL175" s="79"/>
      <c r="CNM175" s="79"/>
      <c r="CNN175" s="79"/>
      <c r="CNO175" s="79"/>
      <c r="CNP175" s="80"/>
      <c r="CNQ175" s="78" t="s">
        <v>121</v>
      </c>
      <c r="CNR175" s="79"/>
      <c r="CNS175" s="79"/>
      <c r="CNT175" s="79"/>
      <c r="CNU175" s="79"/>
      <c r="CNV175" s="79"/>
      <c r="CNW175" s="79"/>
      <c r="CNX175" s="80"/>
      <c r="CNY175" s="78" t="s">
        <v>121</v>
      </c>
      <c r="CNZ175" s="79"/>
      <c r="COA175" s="79"/>
      <c r="COB175" s="79"/>
      <c r="COC175" s="79"/>
      <c r="COD175" s="79"/>
      <c r="COE175" s="79"/>
      <c r="COF175" s="80"/>
      <c r="COG175" s="78" t="s">
        <v>121</v>
      </c>
      <c r="COH175" s="79"/>
      <c r="COI175" s="79"/>
      <c r="COJ175" s="79"/>
      <c r="COK175" s="79"/>
      <c r="COL175" s="79"/>
      <c r="COM175" s="79"/>
      <c r="CON175" s="80"/>
      <c r="COO175" s="78" t="s">
        <v>121</v>
      </c>
      <c r="COP175" s="79"/>
      <c r="COQ175" s="79"/>
      <c r="COR175" s="79"/>
      <c r="COS175" s="79"/>
      <c r="COT175" s="79"/>
      <c r="COU175" s="79"/>
      <c r="COV175" s="80"/>
      <c r="COW175" s="78" t="s">
        <v>121</v>
      </c>
      <c r="COX175" s="79"/>
      <c r="COY175" s="79"/>
      <c r="COZ175" s="79"/>
      <c r="CPA175" s="79"/>
      <c r="CPB175" s="79"/>
      <c r="CPC175" s="79"/>
      <c r="CPD175" s="80"/>
      <c r="CPE175" s="78" t="s">
        <v>121</v>
      </c>
      <c r="CPF175" s="79"/>
      <c r="CPG175" s="79"/>
      <c r="CPH175" s="79"/>
      <c r="CPI175" s="79"/>
      <c r="CPJ175" s="79"/>
      <c r="CPK175" s="79"/>
      <c r="CPL175" s="80"/>
      <c r="CPM175" s="78" t="s">
        <v>121</v>
      </c>
      <c r="CPN175" s="79"/>
      <c r="CPO175" s="79"/>
      <c r="CPP175" s="79"/>
      <c r="CPQ175" s="79"/>
      <c r="CPR175" s="79"/>
      <c r="CPS175" s="79"/>
      <c r="CPT175" s="80"/>
      <c r="CPU175" s="78" t="s">
        <v>121</v>
      </c>
      <c r="CPV175" s="79"/>
      <c r="CPW175" s="79"/>
      <c r="CPX175" s="79"/>
      <c r="CPY175" s="79"/>
      <c r="CPZ175" s="79"/>
      <c r="CQA175" s="79"/>
      <c r="CQB175" s="80"/>
      <c r="CQC175" s="78" t="s">
        <v>121</v>
      </c>
      <c r="CQD175" s="79"/>
      <c r="CQE175" s="79"/>
      <c r="CQF175" s="79"/>
      <c r="CQG175" s="79"/>
      <c r="CQH175" s="79"/>
      <c r="CQI175" s="79"/>
      <c r="CQJ175" s="80"/>
      <c r="CQK175" s="78" t="s">
        <v>121</v>
      </c>
      <c r="CQL175" s="79"/>
      <c r="CQM175" s="79"/>
      <c r="CQN175" s="79"/>
      <c r="CQO175" s="79"/>
      <c r="CQP175" s="79"/>
      <c r="CQQ175" s="79"/>
      <c r="CQR175" s="80"/>
      <c r="CQS175" s="78" t="s">
        <v>121</v>
      </c>
      <c r="CQT175" s="79"/>
      <c r="CQU175" s="79"/>
      <c r="CQV175" s="79"/>
      <c r="CQW175" s="79"/>
      <c r="CQX175" s="79"/>
      <c r="CQY175" s="79"/>
      <c r="CQZ175" s="80"/>
      <c r="CRA175" s="78" t="s">
        <v>121</v>
      </c>
      <c r="CRB175" s="79"/>
      <c r="CRC175" s="79"/>
      <c r="CRD175" s="79"/>
      <c r="CRE175" s="79"/>
      <c r="CRF175" s="79"/>
      <c r="CRG175" s="79"/>
      <c r="CRH175" s="80"/>
      <c r="CRI175" s="78" t="s">
        <v>121</v>
      </c>
      <c r="CRJ175" s="79"/>
      <c r="CRK175" s="79"/>
      <c r="CRL175" s="79"/>
      <c r="CRM175" s="79"/>
      <c r="CRN175" s="79"/>
      <c r="CRO175" s="79"/>
      <c r="CRP175" s="80"/>
      <c r="CRQ175" s="78" t="s">
        <v>121</v>
      </c>
      <c r="CRR175" s="79"/>
      <c r="CRS175" s="79"/>
      <c r="CRT175" s="79"/>
      <c r="CRU175" s="79"/>
      <c r="CRV175" s="79"/>
      <c r="CRW175" s="79"/>
      <c r="CRX175" s="80"/>
      <c r="CRY175" s="78" t="s">
        <v>121</v>
      </c>
      <c r="CRZ175" s="79"/>
      <c r="CSA175" s="79"/>
      <c r="CSB175" s="79"/>
      <c r="CSC175" s="79"/>
      <c r="CSD175" s="79"/>
      <c r="CSE175" s="79"/>
      <c r="CSF175" s="80"/>
      <c r="CSG175" s="78" t="s">
        <v>121</v>
      </c>
      <c r="CSH175" s="79"/>
      <c r="CSI175" s="79"/>
      <c r="CSJ175" s="79"/>
      <c r="CSK175" s="79"/>
      <c r="CSL175" s="79"/>
      <c r="CSM175" s="79"/>
      <c r="CSN175" s="80"/>
      <c r="CSO175" s="78" t="s">
        <v>121</v>
      </c>
      <c r="CSP175" s="79"/>
      <c r="CSQ175" s="79"/>
      <c r="CSR175" s="79"/>
      <c r="CSS175" s="79"/>
      <c r="CST175" s="79"/>
      <c r="CSU175" s="79"/>
      <c r="CSV175" s="80"/>
      <c r="CSW175" s="78" t="s">
        <v>121</v>
      </c>
      <c r="CSX175" s="79"/>
      <c r="CSY175" s="79"/>
      <c r="CSZ175" s="79"/>
      <c r="CTA175" s="79"/>
      <c r="CTB175" s="79"/>
      <c r="CTC175" s="79"/>
      <c r="CTD175" s="80"/>
      <c r="CTE175" s="78" t="s">
        <v>121</v>
      </c>
      <c r="CTF175" s="79"/>
      <c r="CTG175" s="79"/>
      <c r="CTH175" s="79"/>
      <c r="CTI175" s="79"/>
      <c r="CTJ175" s="79"/>
      <c r="CTK175" s="79"/>
      <c r="CTL175" s="80"/>
      <c r="CTM175" s="78" t="s">
        <v>121</v>
      </c>
      <c r="CTN175" s="79"/>
      <c r="CTO175" s="79"/>
      <c r="CTP175" s="79"/>
      <c r="CTQ175" s="79"/>
      <c r="CTR175" s="79"/>
      <c r="CTS175" s="79"/>
      <c r="CTT175" s="80"/>
      <c r="CTU175" s="78" t="s">
        <v>121</v>
      </c>
      <c r="CTV175" s="79"/>
      <c r="CTW175" s="79"/>
      <c r="CTX175" s="79"/>
      <c r="CTY175" s="79"/>
      <c r="CTZ175" s="79"/>
      <c r="CUA175" s="79"/>
      <c r="CUB175" s="80"/>
      <c r="CUC175" s="78" t="s">
        <v>121</v>
      </c>
      <c r="CUD175" s="79"/>
      <c r="CUE175" s="79"/>
      <c r="CUF175" s="79"/>
      <c r="CUG175" s="79"/>
      <c r="CUH175" s="79"/>
      <c r="CUI175" s="79"/>
      <c r="CUJ175" s="80"/>
      <c r="CUK175" s="78" t="s">
        <v>121</v>
      </c>
      <c r="CUL175" s="79"/>
      <c r="CUM175" s="79"/>
      <c r="CUN175" s="79"/>
      <c r="CUO175" s="79"/>
      <c r="CUP175" s="79"/>
      <c r="CUQ175" s="79"/>
      <c r="CUR175" s="80"/>
      <c r="CUS175" s="78" t="s">
        <v>121</v>
      </c>
      <c r="CUT175" s="79"/>
      <c r="CUU175" s="79"/>
      <c r="CUV175" s="79"/>
      <c r="CUW175" s="79"/>
      <c r="CUX175" s="79"/>
      <c r="CUY175" s="79"/>
      <c r="CUZ175" s="80"/>
      <c r="CVA175" s="78" t="s">
        <v>121</v>
      </c>
      <c r="CVB175" s="79"/>
      <c r="CVC175" s="79"/>
      <c r="CVD175" s="79"/>
      <c r="CVE175" s="79"/>
      <c r="CVF175" s="79"/>
      <c r="CVG175" s="79"/>
      <c r="CVH175" s="80"/>
      <c r="CVI175" s="78" t="s">
        <v>121</v>
      </c>
      <c r="CVJ175" s="79"/>
      <c r="CVK175" s="79"/>
      <c r="CVL175" s="79"/>
      <c r="CVM175" s="79"/>
      <c r="CVN175" s="79"/>
      <c r="CVO175" s="79"/>
      <c r="CVP175" s="80"/>
      <c r="CVQ175" s="78" t="s">
        <v>121</v>
      </c>
      <c r="CVR175" s="79"/>
      <c r="CVS175" s="79"/>
      <c r="CVT175" s="79"/>
      <c r="CVU175" s="79"/>
      <c r="CVV175" s="79"/>
      <c r="CVW175" s="79"/>
      <c r="CVX175" s="80"/>
      <c r="CVY175" s="78" t="s">
        <v>121</v>
      </c>
      <c r="CVZ175" s="79"/>
      <c r="CWA175" s="79"/>
      <c r="CWB175" s="79"/>
      <c r="CWC175" s="79"/>
      <c r="CWD175" s="79"/>
      <c r="CWE175" s="79"/>
      <c r="CWF175" s="80"/>
      <c r="CWG175" s="78" t="s">
        <v>121</v>
      </c>
      <c r="CWH175" s="79"/>
      <c r="CWI175" s="79"/>
      <c r="CWJ175" s="79"/>
      <c r="CWK175" s="79"/>
      <c r="CWL175" s="79"/>
      <c r="CWM175" s="79"/>
      <c r="CWN175" s="80"/>
      <c r="CWO175" s="78" t="s">
        <v>121</v>
      </c>
      <c r="CWP175" s="79"/>
      <c r="CWQ175" s="79"/>
      <c r="CWR175" s="79"/>
      <c r="CWS175" s="79"/>
      <c r="CWT175" s="79"/>
      <c r="CWU175" s="79"/>
      <c r="CWV175" s="80"/>
      <c r="CWW175" s="78" t="s">
        <v>121</v>
      </c>
      <c r="CWX175" s="79"/>
      <c r="CWY175" s="79"/>
      <c r="CWZ175" s="79"/>
      <c r="CXA175" s="79"/>
      <c r="CXB175" s="79"/>
      <c r="CXC175" s="79"/>
      <c r="CXD175" s="80"/>
      <c r="CXE175" s="78" t="s">
        <v>121</v>
      </c>
      <c r="CXF175" s="79"/>
      <c r="CXG175" s="79"/>
      <c r="CXH175" s="79"/>
      <c r="CXI175" s="79"/>
      <c r="CXJ175" s="79"/>
      <c r="CXK175" s="79"/>
      <c r="CXL175" s="80"/>
      <c r="CXM175" s="78" t="s">
        <v>121</v>
      </c>
      <c r="CXN175" s="79"/>
      <c r="CXO175" s="79"/>
      <c r="CXP175" s="79"/>
      <c r="CXQ175" s="79"/>
      <c r="CXR175" s="79"/>
      <c r="CXS175" s="79"/>
      <c r="CXT175" s="80"/>
      <c r="CXU175" s="78" t="s">
        <v>121</v>
      </c>
      <c r="CXV175" s="79"/>
      <c r="CXW175" s="79"/>
      <c r="CXX175" s="79"/>
      <c r="CXY175" s="79"/>
      <c r="CXZ175" s="79"/>
      <c r="CYA175" s="79"/>
      <c r="CYB175" s="80"/>
      <c r="CYC175" s="78" t="s">
        <v>121</v>
      </c>
      <c r="CYD175" s="79"/>
      <c r="CYE175" s="79"/>
      <c r="CYF175" s="79"/>
      <c r="CYG175" s="79"/>
      <c r="CYH175" s="79"/>
      <c r="CYI175" s="79"/>
      <c r="CYJ175" s="80"/>
      <c r="CYK175" s="78" t="s">
        <v>121</v>
      </c>
      <c r="CYL175" s="79"/>
      <c r="CYM175" s="79"/>
      <c r="CYN175" s="79"/>
      <c r="CYO175" s="79"/>
      <c r="CYP175" s="79"/>
      <c r="CYQ175" s="79"/>
      <c r="CYR175" s="80"/>
      <c r="CYS175" s="78" t="s">
        <v>121</v>
      </c>
      <c r="CYT175" s="79"/>
      <c r="CYU175" s="79"/>
      <c r="CYV175" s="79"/>
      <c r="CYW175" s="79"/>
      <c r="CYX175" s="79"/>
      <c r="CYY175" s="79"/>
      <c r="CYZ175" s="80"/>
      <c r="CZA175" s="78" t="s">
        <v>121</v>
      </c>
      <c r="CZB175" s="79"/>
      <c r="CZC175" s="79"/>
      <c r="CZD175" s="79"/>
      <c r="CZE175" s="79"/>
      <c r="CZF175" s="79"/>
      <c r="CZG175" s="79"/>
      <c r="CZH175" s="80"/>
      <c r="CZI175" s="78" t="s">
        <v>121</v>
      </c>
      <c r="CZJ175" s="79"/>
      <c r="CZK175" s="79"/>
      <c r="CZL175" s="79"/>
      <c r="CZM175" s="79"/>
      <c r="CZN175" s="79"/>
      <c r="CZO175" s="79"/>
      <c r="CZP175" s="80"/>
      <c r="CZQ175" s="78" t="s">
        <v>121</v>
      </c>
      <c r="CZR175" s="79"/>
      <c r="CZS175" s="79"/>
      <c r="CZT175" s="79"/>
      <c r="CZU175" s="79"/>
      <c r="CZV175" s="79"/>
      <c r="CZW175" s="79"/>
      <c r="CZX175" s="80"/>
      <c r="CZY175" s="78" t="s">
        <v>121</v>
      </c>
      <c r="CZZ175" s="79"/>
      <c r="DAA175" s="79"/>
      <c r="DAB175" s="79"/>
      <c r="DAC175" s="79"/>
      <c r="DAD175" s="79"/>
      <c r="DAE175" s="79"/>
      <c r="DAF175" s="80"/>
      <c r="DAG175" s="78" t="s">
        <v>121</v>
      </c>
      <c r="DAH175" s="79"/>
      <c r="DAI175" s="79"/>
      <c r="DAJ175" s="79"/>
      <c r="DAK175" s="79"/>
      <c r="DAL175" s="79"/>
      <c r="DAM175" s="79"/>
      <c r="DAN175" s="80"/>
      <c r="DAO175" s="78" t="s">
        <v>121</v>
      </c>
      <c r="DAP175" s="79"/>
      <c r="DAQ175" s="79"/>
      <c r="DAR175" s="79"/>
      <c r="DAS175" s="79"/>
      <c r="DAT175" s="79"/>
      <c r="DAU175" s="79"/>
      <c r="DAV175" s="80"/>
      <c r="DAW175" s="78" t="s">
        <v>121</v>
      </c>
      <c r="DAX175" s="79"/>
      <c r="DAY175" s="79"/>
      <c r="DAZ175" s="79"/>
      <c r="DBA175" s="79"/>
      <c r="DBB175" s="79"/>
      <c r="DBC175" s="79"/>
      <c r="DBD175" s="80"/>
      <c r="DBE175" s="78" t="s">
        <v>121</v>
      </c>
      <c r="DBF175" s="79"/>
      <c r="DBG175" s="79"/>
      <c r="DBH175" s="79"/>
      <c r="DBI175" s="79"/>
      <c r="DBJ175" s="79"/>
      <c r="DBK175" s="79"/>
      <c r="DBL175" s="80"/>
      <c r="DBM175" s="78" t="s">
        <v>121</v>
      </c>
      <c r="DBN175" s="79"/>
      <c r="DBO175" s="79"/>
      <c r="DBP175" s="79"/>
      <c r="DBQ175" s="79"/>
      <c r="DBR175" s="79"/>
      <c r="DBS175" s="79"/>
      <c r="DBT175" s="80"/>
      <c r="DBU175" s="78" t="s">
        <v>121</v>
      </c>
      <c r="DBV175" s="79"/>
      <c r="DBW175" s="79"/>
      <c r="DBX175" s="79"/>
      <c r="DBY175" s="79"/>
      <c r="DBZ175" s="79"/>
      <c r="DCA175" s="79"/>
      <c r="DCB175" s="80"/>
      <c r="DCC175" s="78" t="s">
        <v>121</v>
      </c>
      <c r="DCD175" s="79"/>
      <c r="DCE175" s="79"/>
      <c r="DCF175" s="79"/>
      <c r="DCG175" s="79"/>
      <c r="DCH175" s="79"/>
      <c r="DCI175" s="79"/>
      <c r="DCJ175" s="80"/>
      <c r="DCK175" s="78" t="s">
        <v>121</v>
      </c>
      <c r="DCL175" s="79"/>
      <c r="DCM175" s="79"/>
      <c r="DCN175" s="79"/>
      <c r="DCO175" s="79"/>
      <c r="DCP175" s="79"/>
      <c r="DCQ175" s="79"/>
      <c r="DCR175" s="80"/>
      <c r="DCS175" s="78" t="s">
        <v>121</v>
      </c>
      <c r="DCT175" s="79"/>
      <c r="DCU175" s="79"/>
      <c r="DCV175" s="79"/>
      <c r="DCW175" s="79"/>
      <c r="DCX175" s="79"/>
      <c r="DCY175" s="79"/>
      <c r="DCZ175" s="80"/>
      <c r="DDA175" s="78" t="s">
        <v>121</v>
      </c>
      <c r="DDB175" s="79"/>
      <c r="DDC175" s="79"/>
      <c r="DDD175" s="79"/>
      <c r="DDE175" s="79"/>
      <c r="DDF175" s="79"/>
      <c r="DDG175" s="79"/>
      <c r="DDH175" s="80"/>
      <c r="DDI175" s="78" t="s">
        <v>121</v>
      </c>
      <c r="DDJ175" s="79"/>
      <c r="DDK175" s="79"/>
      <c r="DDL175" s="79"/>
      <c r="DDM175" s="79"/>
      <c r="DDN175" s="79"/>
      <c r="DDO175" s="79"/>
      <c r="DDP175" s="80"/>
      <c r="DDQ175" s="78" t="s">
        <v>121</v>
      </c>
      <c r="DDR175" s="79"/>
      <c r="DDS175" s="79"/>
      <c r="DDT175" s="79"/>
      <c r="DDU175" s="79"/>
      <c r="DDV175" s="79"/>
      <c r="DDW175" s="79"/>
      <c r="DDX175" s="80"/>
      <c r="DDY175" s="78" t="s">
        <v>121</v>
      </c>
      <c r="DDZ175" s="79"/>
      <c r="DEA175" s="79"/>
      <c r="DEB175" s="79"/>
      <c r="DEC175" s="79"/>
      <c r="DED175" s="79"/>
      <c r="DEE175" s="79"/>
      <c r="DEF175" s="80"/>
      <c r="DEG175" s="78" t="s">
        <v>121</v>
      </c>
      <c r="DEH175" s="79"/>
      <c r="DEI175" s="79"/>
      <c r="DEJ175" s="79"/>
      <c r="DEK175" s="79"/>
      <c r="DEL175" s="79"/>
      <c r="DEM175" s="79"/>
      <c r="DEN175" s="80"/>
      <c r="DEO175" s="78" t="s">
        <v>121</v>
      </c>
      <c r="DEP175" s="79"/>
      <c r="DEQ175" s="79"/>
      <c r="DER175" s="79"/>
      <c r="DES175" s="79"/>
      <c r="DET175" s="79"/>
      <c r="DEU175" s="79"/>
      <c r="DEV175" s="80"/>
      <c r="DEW175" s="78" t="s">
        <v>121</v>
      </c>
      <c r="DEX175" s="79"/>
      <c r="DEY175" s="79"/>
      <c r="DEZ175" s="79"/>
      <c r="DFA175" s="79"/>
      <c r="DFB175" s="79"/>
      <c r="DFC175" s="79"/>
      <c r="DFD175" s="80"/>
      <c r="DFE175" s="78" t="s">
        <v>121</v>
      </c>
      <c r="DFF175" s="79"/>
      <c r="DFG175" s="79"/>
      <c r="DFH175" s="79"/>
      <c r="DFI175" s="79"/>
      <c r="DFJ175" s="79"/>
      <c r="DFK175" s="79"/>
      <c r="DFL175" s="80"/>
      <c r="DFM175" s="78" t="s">
        <v>121</v>
      </c>
      <c r="DFN175" s="79"/>
      <c r="DFO175" s="79"/>
      <c r="DFP175" s="79"/>
      <c r="DFQ175" s="79"/>
      <c r="DFR175" s="79"/>
      <c r="DFS175" s="79"/>
      <c r="DFT175" s="80"/>
      <c r="DFU175" s="78" t="s">
        <v>121</v>
      </c>
      <c r="DFV175" s="79"/>
      <c r="DFW175" s="79"/>
      <c r="DFX175" s="79"/>
      <c r="DFY175" s="79"/>
      <c r="DFZ175" s="79"/>
      <c r="DGA175" s="79"/>
      <c r="DGB175" s="80"/>
      <c r="DGC175" s="78" t="s">
        <v>121</v>
      </c>
      <c r="DGD175" s="79"/>
      <c r="DGE175" s="79"/>
      <c r="DGF175" s="79"/>
      <c r="DGG175" s="79"/>
      <c r="DGH175" s="79"/>
      <c r="DGI175" s="79"/>
      <c r="DGJ175" s="80"/>
      <c r="DGK175" s="78" t="s">
        <v>121</v>
      </c>
      <c r="DGL175" s="79"/>
      <c r="DGM175" s="79"/>
      <c r="DGN175" s="79"/>
      <c r="DGO175" s="79"/>
      <c r="DGP175" s="79"/>
      <c r="DGQ175" s="79"/>
      <c r="DGR175" s="80"/>
      <c r="DGS175" s="78" t="s">
        <v>121</v>
      </c>
      <c r="DGT175" s="79"/>
      <c r="DGU175" s="79"/>
      <c r="DGV175" s="79"/>
      <c r="DGW175" s="79"/>
      <c r="DGX175" s="79"/>
      <c r="DGY175" s="79"/>
      <c r="DGZ175" s="80"/>
      <c r="DHA175" s="78" t="s">
        <v>121</v>
      </c>
      <c r="DHB175" s="79"/>
      <c r="DHC175" s="79"/>
      <c r="DHD175" s="79"/>
      <c r="DHE175" s="79"/>
      <c r="DHF175" s="79"/>
      <c r="DHG175" s="79"/>
      <c r="DHH175" s="80"/>
      <c r="DHI175" s="78" t="s">
        <v>121</v>
      </c>
      <c r="DHJ175" s="79"/>
      <c r="DHK175" s="79"/>
      <c r="DHL175" s="79"/>
      <c r="DHM175" s="79"/>
      <c r="DHN175" s="79"/>
      <c r="DHO175" s="79"/>
      <c r="DHP175" s="80"/>
      <c r="DHQ175" s="78" t="s">
        <v>121</v>
      </c>
      <c r="DHR175" s="79"/>
      <c r="DHS175" s="79"/>
      <c r="DHT175" s="79"/>
      <c r="DHU175" s="79"/>
      <c r="DHV175" s="79"/>
      <c r="DHW175" s="79"/>
      <c r="DHX175" s="80"/>
      <c r="DHY175" s="78" t="s">
        <v>121</v>
      </c>
      <c r="DHZ175" s="79"/>
      <c r="DIA175" s="79"/>
      <c r="DIB175" s="79"/>
      <c r="DIC175" s="79"/>
      <c r="DID175" s="79"/>
      <c r="DIE175" s="79"/>
      <c r="DIF175" s="80"/>
      <c r="DIG175" s="78" t="s">
        <v>121</v>
      </c>
      <c r="DIH175" s="79"/>
      <c r="DII175" s="79"/>
      <c r="DIJ175" s="79"/>
      <c r="DIK175" s="79"/>
      <c r="DIL175" s="79"/>
      <c r="DIM175" s="79"/>
      <c r="DIN175" s="80"/>
      <c r="DIO175" s="78" t="s">
        <v>121</v>
      </c>
      <c r="DIP175" s="79"/>
      <c r="DIQ175" s="79"/>
      <c r="DIR175" s="79"/>
      <c r="DIS175" s="79"/>
      <c r="DIT175" s="79"/>
      <c r="DIU175" s="79"/>
      <c r="DIV175" s="80"/>
      <c r="DIW175" s="78" t="s">
        <v>121</v>
      </c>
      <c r="DIX175" s="79"/>
      <c r="DIY175" s="79"/>
      <c r="DIZ175" s="79"/>
      <c r="DJA175" s="79"/>
      <c r="DJB175" s="79"/>
      <c r="DJC175" s="79"/>
      <c r="DJD175" s="80"/>
      <c r="DJE175" s="78" t="s">
        <v>121</v>
      </c>
      <c r="DJF175" s="79"/>
      <c r="DJG175" s="79"/>
      <c r="DJH175" s="79"/>
      <c r="DJI175" s="79"/>
      <c r="DJJ175" s="79"/>
      <c r="DJK175" s="79"/>
      <c r="DJL175" s="80"/>
      <c r="DJM175" s="78" t="s">
        <v>121</v>
      </c>
      <c r="DJN175" s="79"/>
      <c r="DJO175" s="79"/>
      <c r="DJP175" s="79"/>
      <c r="DJQ175" s="79"/>
      <c r="DJR175" s="79"/>
      <c r="DJS175" s="79"/>
      <c r="DJT175" s="80"/>
      <c r="DJU175" s="78" t="s">
        <v>121</v>
      </c>
      <c r="DJV175" s="79"/>
      <c r="DJW175" s="79"/>
      <c r="DJX175" s="79"/>
      <c r="DJY175" s="79"/>
      <c r="DJZ175" s="79"/>
      <c r="DKA175" s="79"/>
      <c r="DKB175" s="80"/>
      <c r="DKC175" s="78" t="s">
        <v>121</v>
      </c>
      <c r="DKD175" s="79"/>
      <c r="DKE175" s="79"/>
      <c r="DKF175" s="79"/>
      <c r="DKG175" s="79"/>
      <c r="DKH175" s="79"/>
      <c r="DKI175" s="79"/>
      <c r="DKJ175" s="80"/>
      <c r="DKK175" s="78" t="s">
        <v>121</v>
      </c>
      <c r="DKL175" s="79"/>
      <c r="DKM175" s="79"/>
      <c r="DKN175" s="79"/>
      <c r="DKO175" s="79"/>
      <c r="DKP175" s="79"/>
      <c r="DKQ175" s="79"/>
      <c r="DKR175" s="80"/>
      <c r="DKS175" s="78" t="s">
        <v>121</v>
      </c>
      <c r="DKT175" s="79"/>
      <c r="DKU175" s="79"/>
      <c r="DKV175" s="79"/>
      <c r="DKW175" s="79"/>
      <c r="DKX175" s="79"/>
      <c r="DKY175" s="79"/>
      <c r="DKZ175" s="80"/>
      <c r="DLA175" s="78" t="s">
        <v>121</v>
      </c>
      <c r="DLB175" s="79"/>
      <c r="DLC175" s="79"/>
      <c r="DLD175" s="79"/>
      <c r="DLE175" s="79"/>
      <c r="DLF175" s="79"/>
      <c r="DLG175" s="79"/>
      <c r="DLH175" s="80"/>
      <c r="DLI175" s="78" t="s">
        <v>121</v>
      </c>
      <c r="DLJ175" s="79"/>
      <c r="DLK175" s="79"/>
      <c r="DLL175" s="79"/>
      <c r="DLM175" s="79"/>
      <c r="DLN175" s="79"/>
      <c r="DLO175" s="79"/>
      <c r="DLP175" s="80"/>
      <c r="DLQ175" s="78" t="s">
        <v>121</v>
      </c>
      <c r="DLR175" s="79"/>
      <c r="DLS175" s="79"/>
      <c r="DLT175" s="79"/>
      <c r="DLU175" s="79"/>
      <c r="DLV175" s="79"/>
      <c r="DLW175" s="79"/>
      <c r="DLX175" s="80"/>
      <c r="DLY175" s="78" t="s">
        <v>121</v>
      </c>
      <c r="DLZ175" s="79"/>
      <c r="DMA175" s="79"/>
      <c r="DMB175" s="79"/>
      <c r="DMC175" s="79"/>
      <c r="DMD175" s="79"/>
      <c r="DME175" s="79"/>
      <c r="DMF175" s="80"/>
      <c r="DMG175" s="78" t="s">
        <v>121</v>
      </c>
      <c r="DMH175" s="79"/>
      <c r="DMI175" s="79"/>
      <c r="DMJ175" s="79"/>
      <c r="DMK175" s="79"/>
      <c r="DML175" s="79"/>
      <c r="DMM175" s="79"/>
      <c r="DMN175" s="80"/>
      <c r="DMO175" s="78" t="s">
        <v>121</v>
      </c>
      <c r="DMP175" s="79"/>
      <c r="DMQ175" s="79"/>
      <c r="DMR175" s="79"/>
      <c r="DMS175" s="79"/>
      <c r="DMT175" s="79"/>
      <c r="DMU175" s="79"/>
      <c r="DMV175" s="80"/>
      <c r="DMW175" s="78" t="s">
        <v>121</v>
      </c>
      <c r="DMX175" s="79"/>
      <c r="DMY175" s="79"/>
      <c r="DMZ175" s="79"/>
      <c r="DNA175" s="79"/>
      <c r="DNB175" s="79"/>
      <c r="DNC175" s="79"/>
      <c r="DND175" s="80"/>
      <c r="DNE175" s="78" t="s">
        <v>121</v>
      </c>
      <c r="DNF175" s="79"/>
      <c r="DNG175" s="79"/>
      <c r="DNH175" s="79"/>
      <c r="DNI175" s="79"/>
      <c r="DNJ175" s="79"/>
      <c r="DNK175" s="79"/>
      <c r="DNL175" s="80"/>
      <c r="DNM175" s="78" t="s">
        <v>121</v>
      </c>
      <c r="DNN175" s="79"/>
      <c r="DNO175" s="79"/>
      <c r="DNP175" s="79"/>
      <c r="DNQ175" s="79"/>
      <c r="DNR175" s="79"/>
      <c r="DNS175" s="79"/>
      <c r="DNT175" s="80"/>
      <c r="DNU175" s="78" t="s">
        <v>121</v>
      </c>
      <c r="DNV175" s="79"/>
      <c r="DNW175" s="79"/>
      <c r="DNX175" s="79"/>
      <c r="DNY175" s="79"/>
      <c r="DNZ175" s="79"/>
      <c r="DOA175" s="79"/>
      <c r="DOB175" s="80"/>
      <c r="DOC175" s="78" t="s">
        <v>121</v>
      </c>
      <c r="DOD175" s="79"/>
      <c r="DOE175" s="79"/>
      <c r="DOF175" s="79"/>
      <c r="DOG175" s="79"/>
      <c r="DOH175" s="79"/>
      <c r="DOI175" s="79"/>
      <c r="DOJ175" s="80"/>
      <c r="DOK175" s="78" t="s">
        <v>121</v>
      </c>
      <c r="DOL175" s="79"/>
      <c r="DOM175" s="79"/>
      <c r="DON175" s="79"/>
      <c r="DOO175" s="79"/>
      <c r="DOP175" s="79"/>
      <c r="DOQ175" s="79"/>
      <c r="DOR175" s="80"/>
      <c r="DOS175" s="78" t="s">
        <v>121</v>
      </c>
      <c r="DOT175" s="79"/>
      <c r="DOU175" s="79"/>
      <c r="DOV175" s="79"/>
      <c r="DOW175" s="79"/>
      <c r="DOX175" s="79"/>
      <c r="DOY175" s="79"/>
      <c r="DOZ175" s="80"/>
      <c r="DPA175" s="78" t="s">
        <v>121</v>
      </c>
      <c r="DPB175" s="79"/>
      <c r="DPC175" s="79"/>
      <c r="DPD175" s="79"/>
      <c r="DPE175" s="79"/>
      <c r="DPF175" s="79"/>
      <c r="DPG175" s="79"/>
      <c r="DPH175" s="80"/>
      <c r="DPI175" s="78" t="s">
        <v>121</v>
      </c>
      <c r="DPJ175" s="79"/>
      <c r="DPK175" s="79"/>
      <c r="DPL175" s="79"/>
      <c r="DPM175" s="79"/>
      <c r="DPN175" s="79"/>
      <c r="DPO175" s="79"/>
      <c r="DPP175" s="80"/>
      <c r="DPQ175" s="78" t="s">
        <v>121</v>
      </c>
      <c r="DPR175" s="79"/>
      <c r="DPS175" s="79"/>
      <c r="DPT175" s="79"/>
      <c r="DPU175" s="79"/>
      <c r="DPV175" s="79"/>
      <c r="DPW175" s="79"/>
      <c r="DPX175" s="80"/>
      <c r="DPY175" s="78" t="s">
        <v>121</v>
      </c>
      <c r="DPZ175" s="79"/>
      <c r="DQA175" s="79"/>
      <c r="DQB175" s="79"/>
      <c r="DQC175" s="79"/>
      <c r="DQD175" s="79"/>
      <c r="DQE175" s="79"/>
      <c r="DQF175" s="80"/>
      <c r="DQG175" s="78" t="s">
        <v>121</v>
      </c>
      <c r="DQH175" s="79"/>
      <c r="DQI175" s="79"/>
      <c r="DQJ175" s="79"/>
      <c r="DQK175" s="79"/>
      <c r="DQL175" s="79"/>
      <c r="DQM175" s="79"/>
      <c r="DQN175" s="80"/>
      <c r="DQO175" s="78" t="s">
        <v>121</v>
      </c>
      <c r="DQP175" s="79"/>
      <c r="DQQ175" s="79"/>
      <c r="DQR175" s="79"/>
      <c r="DQS175" s="79"/>
      <c r="DQT175" s="79"/>
      <c r="DQU175" s="79"/>
      <c r="DQV175" s="80"/>
      <c r="DQW175" s="78" t="s">
        <v>121</v>
      </c>
      <c r="DQX175" s="79"/>
      <c r="DQY175" s="79"/>
      <c r="DQZ175" s="79"/>
      <c r="DRA175" s="79"/>
      <c r="DRB175" s="79"/>
      <c r="DRC175" s="79"/>
      <c r="DRD175" s="80"/>
      <c r="DRE175" s="78" t="s">
        <v>121</v>
      </c>
      <c r="DRF175" s="79"/>
      <c r="DRG175" s="79"/>
      <c r="DRH175" s="79"/>
      <c r="DRI175" s="79"/>
      <c r="DRJ175" s="79"/>
      <c r="DRK175" s="79"/>
      <c r="DRL175" s="80"/>
      <c r="DRM175" s="78" t="s">
        <v>121</v>
      </c>
      <c r="DRN175" s="79"/>
      <c r="DRO175" s="79"/>
      <c r="DRP175" s="79"/>
      <c r="DRQ175" s="79"/>
      <c r="DRR175" s="79"/>
      <c r="DRS175" s="79"/>
      <c r="DRT175" s="80"/>
      <c r="DRU175" s="78" t="s">
        <v>121</v>
      </c>
      <c r="DRV175" s="79"/>
      <c r="DRW175" s="79"/>
      <c r="DRX175" s="79"/>
      <c r="DRY175" s="79"/>
      <c r="DRZ175" s="79"/>
      <c r="DSA175" s="79"/>
      <c r="DSB175" s="80"/>
      <c r="DSC175" s="78" t="s">
        <v>121</v>
      </c>
      <c r="DSD175" s="79"/>
      <c r="DSE175" s="79"/>
      <c r="DSF175" s="79"/>
      <c r="DSG175" s="79"/>
      <c r="DSH175" s="79"/>
      <c r="DSI175" s="79"/>
      <c r="DSJ175" s="80"/>
      <c r="DSK175" s="78" t="s">
        <v>121</v>
      </c>
      <c r="DSL175" s="79"/>
      <c r="DSM175" s="79"/>
      <c r="DSN175" s="79"/>
      <c r="DSO175" s="79"/>
      <c r="DSP175" s="79"/>
      <c r="DSQ175" s="79"/>
      <c r="DSR175" s="80"/>
      <c r="DSS175" s="78" t="s">
        <v>121</v>
      </c>
      <c r="DST175" s="79"/>
      <c r="DSU175" s="79"/>
      <c r="DSV175" s="79"/>
      <c r="DSW175" s="79"/>
      <c r="DSX175" s="79"/>
      <c r="DSY175" s="79"/>
      <c r="DSZ175" s="80"/>
      <c r="DTA175" s="78" t="s">
        <v>121</v>
      </c>
      <c r="DTB175" s="79"/>
      <c r="DTC175" s="79"/>
      <c r="DTD175" s="79"/>
      <c r="DTE175" s="79"/>
      <c r="DTF175" s="79"/>
      <c r="DTG175" s="79"/>
      <c r="DTH175" s="80"/>
      <c r="DTI175" s="78" t="s">
        <v>121</v>
      </c>
      <c r="DTJ175" s="79"/>
      <c r="DTK175" s="79"/>
      <c r="DTL175" s="79"/>
      <c r="DTM175" s="79"/>
      <c r="DTN175" s="79"/>
      <c r="DTO175" s="79"/>
      <c r="DTP175" s="80"/>
      <c r="DTQ175" s="78" t="s">
        <v>121</v>
      </c>
      <c r="DTR175" s="79"/>
      <c r="DTS175" s="79"/>
      <c r="DTT175" s="79"/>
      <c r="DTU175" s="79"/>
      <c r="DTV175" s="79"/>
      <c r="DTW175" s="79"/>
      <c r="DTX175" s="80"/>
      <c r="DTY175" s="78" t="s">
        <v>121</v>
      </c>
      <c r="DTZ175" s="79"/>
      <c r="DUA175" s="79"/>
      <c r="DUB175" s="79"/>
      <c r="DUC175" s="79"/>
      <c r="DUD175" s="79"/>
      <c r="DUE175" s="79"/>
      <c r="DUF175" s="80"/>
      <c r="DUG175" s="78" t="s">
        <v>121</v>
      </c>
      <c r="DUH175" s="79"/>
      <c r="DUI175" s="79"/>
      <c r="DUJ175" s="79"/>
      <c r="DUK175" s="79"/>
      <c r="DUL175" s="79"/>
      <c r="DUM175" s="79"/>
      <c r="DUN175" s="80"/>
      <c r="DUO175" s="78" t="s">
        <v>121</v>
      </c>
      <c r="DUP175" s="79"/>
      <c r="DUQ175" s="79"/>
      <c r="DUR175" s="79"/>
      <c r="DUS175" s="79"/>
      <c r="DUT175" s="79"/>
      <c r="DUU175" s="79"/>
      <c r="DUV175" s="80"/>
      <c r="DUW175" s="78" t="s">
        <v>121</v>
      </c>
      <c r="DUX175" s="79"/>
      <c r="DUY175" s="79"/>
      <c r="DUZ175" s="79"/>
      <c r="DVA175" s="79"/>
      <c r="DVB175" s="79"/>
      <c r="DVC175" s="79"/>
      <c r="DVD175" s="80"/>
      <c r="DVE175" s="78" t="s">
        <v>121</v>
      </c>
      <c r="DVF175" s="79"/>
      <c r="DVG175" s="79"/>
      <c r="DVH175" s="79"/>
      <c r="DVI175" s="79"/>
      <c r="DVJ175" s="79"/>
      <c r="DVK175" s="79"/>
      <c r="DVL175" s="80"/>
      <c r="DVM175" s="78" t="s">
        <v>121</v>
      </c>
      <c r="DVN175" s="79"/>
      <c r="DVO175" s="79"/>
      <c r="DVP175" s="79"/>
      <c r="DVQ175" s="79"/>
      <c r="DVR175" s="79"/>
      <c r="DVS175" s="79"/>
      <c r="DVT175" s="80"/>
      <c r="DVU175" s="78" t="s">
        <v>121</v>
      </c>
      <c r="DVV175" s="79"/>
      <c r="DVW175" s="79"/>
      <c r="DVX175" s="79"/>
      <c r="DVY175" s="79"/>
      <c r="DVZ175" s="79"/>
      <c r="DWA175" s="79"/>
      <c r="DWB175" s="80"/>
      <c r="DWC175" s="78" t="s">
        <v>121</v>
      </c>
      <c r="DWD175" s="79"/>
      <c r="DWE175" s="79"/>
      <c r="DWF175" s="79"/>
      <c r="DWG175" s="79"/>
      <c r="DWH175" s="79"/>
      <c r="DWI175" s="79"/>
      <c r="DWJ175" s="80"/>
      <c r="DWK175" s="78" t="s">
        <v>121</v>
      </c>
      <c r="DWL175" s="79"/>
      <c r="DWM175" s="79"/>
      <c r="DWN175" s="79"/>
      <c r="DWO175" s="79"/>
      <c r="DWP175" s="79"/>
      <c r="DWQ175" s="79"/>
      <c r="DWR175" s="80"/>
      <c r="DWS175" s="78" t="s">
        <v>121</v>
      </c>
      <c r="DWT175" s="79"/>
      <c r="DWU175" s="79"/>
      <c r="DWV175" s="79"/>
      <c r="DWW175" s="79"/>
      <c r="DWX175" s="79"/>
      <c r="DWY175" s="79"/>
      <c r="DWZ175" s="80"/>
      <c r="DXA175" s="78" t="s">
        <v>121</v>
      </c>
      <c r="DXB175" s="79"/>
      <c r="DXC175" s="79"/>
      <c r="DXD175" s="79"/>
      <c r="DXE175" s="79"/>
      <c r="DXF175" s="79"/>
      <c r="DXG175" s="79"/>
      <c r="DXH175" s="80"/>
      <c r="DXI175" s="78" t="s">
        <v>121</v>
      </c>
      <c r="DXJ175" s="79"/>
      <c r="DXK175" s="79"/>
      <c r="DXL175" s="79"/>
      <c r="DXM175" s="79"/>
      <c r="DXN175" s="79"/>
      <c r="DXO175" s="79"/>
      <c r="DXP175" s="80"/>
      <c r="DXQ175" s="78" t="s">
        <v>121</v>
      </c>
      <c r="DXR175" s="79"/>
      <c r="DXS175" s="79"/>
      <c r="DXT175" s="79"/>
      <c r="DXU175" s="79"/>
      <c r="DXV175" s="79"/>
      <c r="DXW175" s="79"/>
      <c r="DXX175" s="80"/>
      <c r="DXY175" s="78" t="s">
        <v>121</v>
      </c>
      <c r="DXZ175" s="79"/>
      <c r="DYA175" s="79"/>
      <c r="DYB175" s="79"/>
      <c r="DYC175" s="79"/>
      <c r="DYD175" s="79"/>
      <c r="DYE175" s="79"/>
      <c r="DYF175" s="80"/>
      <c r="DYG175" s="78" t="s">
        <v>121</v>
      </c>
      <c r="DYH175" s="79"/>
      <c r="DYI175" s="79"/>
      <c r="DYJ175" s="79"/>
      <c r="DYK175" s="79"/>
      <c r="DYL175" s="79"/>
      <c r="DYM175" s="79"/>
      <c r="DYN175" s="80"/>
      <c r="DYO175" s="78" t="s">
        <v>121</v>
      </c>
      <c r="DYP175" s="79"/>
      <c r="DYQ175" s="79"/>
      <c r="DYR175" s="79"/>
      <c r="DYS175" s="79"/>
      <c r="DYT175" s="79"/>
      <c r="DYU175" s="79"/>
      <c r="DYV175" s="80"/>
      <c r="DYW175" s="78" t="s">
        <v>121</v>
      </c>
      <c r="DYX175" s="79"/>
      <c r="DYY175" s="79"/>
      <c r="DYZ175" s="79"/>
      <c r="DZA175" s="79"/>
      <c r="DZB175" s="79"/>
      <c r="DZC175" s="79"/>
      <c r="DZD175" s="80"/>
      <c r="DZE175" s="78" t="s">
        <v>121</v>
      </c>
      <c r="DZF175" s="79"/>
      <c r="DZG175" s="79"/>
      <c r="DZH175" s="79"/>
      <c r="DZI175" s="79"/>
      <c r="DZJ175" s="79"/>
      <c r="DZK175" s="79"/>
      <c r="DZL175" s="80"/>
      <c r="DZM175" s="78" t="s">
        <v>121</v>
      </c>
      <c r="DZN175" s="79"/>
      <c r="DZO175" s="79"/>
      <c r="DZP175" s="79"/>
      <c r="DZQ175" s="79"/>
      <c r="DZR175" s="79"/>
      <c r="DZS175" s="79"/>
      <c r="DZT175" s="80"/>
      <c r="DZU175" s="78" t="s">
        <v>121</v>
      </c>
      <c r="DZV175" s="79"/>
      <c r="DZW175" s="79"/>
      <c r="DZX175" s="79"/>
      <c r="DZY175" s="79"/>
      <c r="DZZ175" s="79"/>
      <c r="EAA175" s="79"/>
      <c r="EAB175" s="80"/>
      <c r="EAC175" s="78" t="s">
        <v>121</v>
      </c>
      <c r="EAD175" s="79"/>
      <c r="EAE175" s="79"/>
      <c r="EAF175" s="79"/>
      <c r="EAG175" s="79"/>
      <c r="EAH175" s="79"/>
      <c r="EAI175" s="79"/>
      <c r="EAJ175" s="80"/>
      <c r="EAK175" s="78" t="s">
        <v>121</v>
      </c>
      <c r="EAL175" s="79"/>
      <c r="EAM175" s="79"/>
      <c r="EAN175" s="79"/>
      <c r="EAO175" s="79"/>
      <c r="EAP175" s="79"/>
      <c r="EAQ175" s="79"/>
      <c r="EAR175" s="80"/>
      <c r="EAS175" s="78" t="s">
        <v>121</v>
      </c>
      <c r="EAT175" s="79"/>
      <c r="EAU175" s="79"/>
      <c r="EAV175" s="79"/>
      <c r="EAW175" s="79"/>
      <c r="EAX175" s="79"/>
      <c r="EAY175" s="79"/>
      <c r="EAZ175" s="80"/>
      <c r="EBA175" s="78" t="s">
        <v>121</v>
      </c>
      <c r="EBB175" s="79"/>
      <c r="EBC175" s="79"/>
      <c r="EBD175" s="79"/>
      <c r="EBE175" s="79"/>
      <c r="EBF175" s="79"/>
      <c r="EBG175" s="79"/>
      <c r="EBH175" s="80"/>
      <c r="EBI175" s="78" t="s">
        <v>121</v>
      </c>
      <c r="EBJ175" s="79"/>
      <c r="EBK175" s="79"/>
      <c r="EBL175" s="79"/>
      <c r="EBM175" s="79"/>
      <c r="EBN175" s="79"/>
      <c r="EBO175" s="79"/>
      <c r="EBP175" s="80"/>
      <c r="EBQ175" s="78" t="s">
        <v>121</v>
      </c>
      <c r="EBR175" s="79"/>
      <c r="EBS175" s="79"/>
      <c r="EBT175" s="79"/>
      <c r="EBU175" s="79"/>
      <c r="EBV175" s="79"/>
      <c r="EBW175" s="79"/>
      <c r="EBX175" s="80"/>
      <c r="EBY175" s="78" t="s">
        <v>121</v>
      </c>
      <c r="EBZ175" s="79"/>
      <c r="ECA175" s="79"/>
      <c r="ECB175" s="79"/>
      <c r="ECC175" s="79"/>
      <c r="ECD175" s="79"/>
      <c r="ECE175" s="79"/>
      <c r="ECF175" s="80"/>
      <c r="ECG175" s="78" t="s">
        <v>121</v>
      </c>
      <c r="ECH175" s="79"/>
      <c r="ECI175" s="79"/>
      <c r="ECJ175" s="79"/>
      <c r="ECK175" s="79"/>
      <c r="ECL175" s="79"/>
      <c r="ECM175" s="79"/>
      <c r="ECN175" s="80"/>
      <c r="ECO175" s="78" t="s">
        <v>121</v>
      </c>
      <c r="ECP175" s="79"/>
      <c r="ECQ175" s="79"/>
      <c r="ECR175" s="79"/>
      <c r="ECS175" s="79"/>
      <c r="ECT175" s="79"/>
      <c r="ECU175" s="79"/>
      <c r="ECV175" s="80"/>
      <c r="ECW175" s="78" t="s">
        <v>121</v>
      </c>
      <c r="ECX175" s="79"/>
      <c r="ECY175" s="79"/>
      <c r="ECZ175" s="79"/>
      <c r="EDA175" s="79"/>
      <c r="EDB175" s="79"/>
      <c r="EDC175" s="79"/>
      <c r="EDD175" s="80"/>
      <c r="EDE175" s="78" t="s">
        <v>121</v>
      </c>
      <c r="EDF175" s="79"/>
      <c r="EDG175" s="79"/>
      <c r="EDH175" s="79"/>
      <c r="EDI175" s="79"/>
      <c r="EDJ175" s="79"/>
      <c r="EDK175" s="79"/>
      <c r="EDL175" s="80"/>
      <c r="EDM175" s="78" t="s">
        <v>121</v>
      </c>
      <c r="EDN175" s="79"/>
      <c r="EDO175" s="79"/>
      <c r="EDP175" s="79"/>
      <c r="EDQ175" s="79"/>
      <c r="EDR175" s="79"/>
      <c r="EDS175" s="79"/>
      <c r="EDT175" s="80"/>
      <c r="EDU175" s="78" t="s">
        <v>121</v>
      </c>
      <c r="EDV175" s="79"/>
      <c r="EDW175" s="79"/>
      <c r="EDX175" s="79"/>
      <c r="EDY175" s="79"/>
      <c r="EDZ175" s="79"/>
      <c r="EEA175" s="79"/>
      <c r="EEB175" s="80"/>
      <c r="EEC175" s="78" t="s">
        <v>121</v>
      </c>
      <c r="EED175" s="79"/>
      <c r="EEE175" s="79"/>
      <c r="EEF175" s="79"/>
      <c r="EEG175" s="79"/>
      <c r="EEH175" s="79"/>
      <c r="EEI175" s="79"/>
      <c r="EEJ175" s="80"/>
      <c r="EEK175" s="78" t="s">
        <v>121</v>
      </c>
      <c r="EEL175" s="79"/>
      <c r="EEM175" s="79"/>
      <c r="EEN175" s="79"/>
      <c r="EEO175" s="79"/>
      <c r="EEP175" s="79"/>
      <c r="EEQ175" s="79"/>
      <c r="EER175" s="80"/>
      <c r="EES175" s="78" t="s">
        <v>121</v>
      </c>
      <c r="EET175" s="79"/>
      <c r="EEU175" s="79"/>
      <c r="EEV175" s="79"/>
      <c r="EEW175" s="79"/>
      <c r="EEX175" s="79"/>
      <c r="EEY175" s="79"/>
      <c r="EEZ175" s="80"/>
      <c r="EFA175" s="78" t="s">
        <v>121</v>
      </c>
      <c r="EFB175" s="79"/>
      <c r="EFC175" s="79"/>
      <c r="EFD175" s="79"/>
      <c r="EFE175" s="79"/>
      <c r="EFF175" s="79"/>
      <c r="EFG175" s="79"/>
      <c r="EFH175" s="80"/>
      <c r="EFI175" s="78" t="s">
        <v>121</v>
      </c>
      <c r="EFJ175" s="79"/>
      <c r="EFK175" s="79"/>
      <c r="EFL175" s="79"/>
      <c r="EFM175" s="79"/>
      <c r="EFN175" s="79"/>
      <c r="EFO175" s="79"/>
      <c r="EFP175" s="80"/>
      <c r="EFQ175" s="78" t="s">
        <v>121</v>
      </c>
      <c r="EFR175" s="79"/>
      <c r="EFS175" s="79"/>
      <c r="EFT175" s="79"/>
      <c r="EFU175" s="79"/>
      <c r="EFV175" s="79"/>
      <c r="EFW175" s="79"/>
      <c r="EFX175" s="80"/>
      <c r="EFY175" s="78" t="s">
        <v>121</v>
      </c>
      <c r="EFZ175" s="79"/>
      <c r="EGA175" s="79"/>
      <c r="EGB175" s="79"/>
      <c r="EGC175" s="79"/>
      <c r="EGD175" s="79"/>
      <c r="EGE175" s="79"/>
      <c r="EGF175" s="80"/>
      <c r="EGG175" s="78" t="s">
        <v>121</v>
      </c>
      <c r="EGH175" s="79"/>
      <c r="EGI175" s="79"/>
      <c r="EGJ175" s="79"/>
      <c r="EGK175" s="79"/>
      <c r="EGL175" s="79"/>
      <c r="EGM175" s="79"/>
      <c r="EGN175" s="80"/>
      <c r="EGO175" s="78" t="s">
        <v>121</v>
      </c>
      <c r="EGP175" s="79"/>
      <c r="EGQ175" s="79"/>
      <c r="EGR175" s="79"/>
      <c r="EGS175" s="79"/>
      <c r="EGT175" s="79"/>
      <c r="EGU175" s="79"/>
      <c r="EGV175" s="80"/>
      <c r="EGW175" s="78" t="s">
        <v>121</v>
      </c>
      <c r="EGX175" s="79"/>
      <c r="EGY175" s="79"/>
      <c r="EGZ175" s="79"/>
      <c r="EHA175" s="79"/>
      <c r="EHB175" s="79"/>
      <c r="EHC175" s="79"/>
      <c r="EHD175" s="80"/>
      <c r="EHE175" s="78" t="s">
        <v>121</v>
      </c>
      <c r="EHF175" s="79"/>
      <c r="EHG175" s="79"/>
      <c r="EHH175" s="79"/>
      <c r="EHI175" s="79"/>
      <c r="EHJ175" s="79"/>
      <c r="EHK175" s="79"/>
      <c r="EHL175" s="80"/>
      <c r="EHM175" s="78" t="s">
        <v>121</v>
      </c>
      <c r="EHN175" s="79"/>
      <c r="EHO175" s="79"/>
      <c r="EHP175" s="79"/>
      <c r="EHQ175" s="79"/>
      <c r="EHR175" s="79"/>
      <c r="EHS175" s="79"/>
      <c r="EHT175" s="80"/>
      <c r="EHU175" s="78" t="s">
        <v>121</v>
      </c>
      <c r="EHV175" s="79"/>
      <c r="EHW175" s="79"/>
      <c r="EHX175" s="79"/>
      <c r="EHY175" s="79"/>
      <c r="EHZ175" s="79"/>
      <c r="EIA175" s="79"/>
      <c r="EIB175" s="80"/>
      <c r="EIC175" s="78" t="s">
        <v>121</v>
      </c>
      <c r="EID175" s="79"/>
      <c r="EIE175" s="79"/>
      <c r="EIF175" s="79"/>
      <c r="EIG175" s="79"/>
      <c r="EIH175" s="79"/>
      <c r="EII175" s="79"/>
      <c r="EIJ175" s="80"/>
      <c r="EIK175" s="78" t="s">
        <v>121</v>
      </c>
      <c r="EIL175" s="79"/>
      <c r="EIM175" s="79"/>
      <c r="EIN175" s="79"/>
      <c r="EIO175" s="79"/>
      <c r="EIP175" s="79"/>
      <c r="EIQ175" s="79"/>
      <c r="EIR175" s="80"/>
      <c r="EIS175" s="78" t="s">
        <v>121</v>
      </c>
      <c r="EIT175" s="79"/>
      <c r="EIU175" s="79"/>
      <c r="EIV175" s="79"/>
      <c r="EIW175" s="79"/>
      <c r="EIX175" s="79"/>
      <c r="EIY175" s="79"/>
      <c r="EIZ175" s="80"/>
      <c r="EJA175" s="78" t="s">
        <v>121</v>
      </c>
      <c r="EJB175" s="79"/>
      <c r="EJC175" s="79"/>
      <c r="EJD175" s="79"/>
      <c r="EJE175" s="79"/>
      <c r="EJF175" s="79"/>
      <c r="EJG175" s="79"/>
      <c r="EJH175" s="80"/>
      <c r="EJI175" s="78" t="s">
        <v>121</v>
      </c>
      <c r="EJJ175" s="79"/>
      <c r="EJK175" s="79"/>
      <c r="EJL175" s="79"/>
      <c r="EJM175" s="79"/>
      <c r="EJN175" s="79"/>
      <c r="EJO175" s="79"/>
      <c r="EJP175" s="80"/>
      <c r="EJQ175" s="78" t="s">
        <v>121</v>
      </c>
      <c r="EJR175" s="79"/>
      <c r="EJS175" s="79"/>
      <c r="EJT175" s="79"/>
      <c r="EJU175" s="79"/>
      <c r="EJV175" s="79"/>
      <c r="EJW175" s="79"/>
      <c r="EJX175" s="80"/>
      <c r="EJY175" s="78" t="s">
        <v>121</v>
      </c>
      <c r="EJZ175" s="79"/>
      <c r="EKA175" s="79"/>
      <c r="EKB175" s="79"/>
      <c r="EKC175" s="79"/>
      <c r="EKD175" s="79"/>
      <c r="EKE175" s="79"/>
      <c r="EKF175" s="80"/>
      <c r="EKG175" s="78" t="s">
        <v>121</v>
      </c>
      <c r="EKH175" s="79"/>
      <c r="EKI175" s="79"/>
      <c r="EKJ175" s="79"/>
      <c r="EKK175" s="79"/>
      <c r="EKL175" s="79"/>
      <c r="EKM175" s="79"/>
      <c r="EKN175" s="80"/>
      <c r="EKO175" s="78" t="s">
        <v>121</v>
      </c>
      <c r="EKP175" s="79"/>
      <c r="EKQ175" s="79"/>
      <c r="EKR175" s="79"/>
      <c r="EKS175" s="79"/>
      <c r="EKT175" s="79"/>
      <c r="EKU175" s="79"/>
      <c r="EKV175" s="80"/>
      <c r="EKW175" s="78" t="s">
        <v>121</v>
      </c>
      <c r="EKX175" s="79"/>
      <c r="EKY175" s="79"/>
      <c r="EKZ175" s="79"/>
      <c r="ELA175" s="79"/>
      <c r="ELB175" s="79"/>
      <c r="ELC175" s="79"/>
      <c r="ELD175" s="80"/>
      <c r="ELE175" s="78" t="s">
        <v>121</v>
      </c>
      <c r="ELF175" s="79"/>
      <c r="ELG175" s="79"/>
      <c r="ELH175" s="79"/>
      <c r="ELI175" s="79"/>
      <c r="ELJ175" s="79"/>
      <c r="ELK175" s="79"/>
      <c r="ELL175" s="80"/>
      <c r="ELM175" s="78" t="s">
        <v>121</v>
      </c>
      <c r="ELN175" s="79"/>
      <c r="ELO175" s="79"/>
      <c r="ELP175" s="79"/>
      <c r="ELQ175" s="79"/>
      <c r="ELR175" s="79"/>
      <c r="ELS175" s="79"/>
      <c r="ELT175" s="80"/>
      <c r="ELU175" s="78" t="s">
        <v>121</v>
      </c>
      <c r="ELV175" s="79"/>
      <c r="ELW175" s="79"/>
      <c r="ELX175" s="79"/>
      <c r="ELY175" s="79"/>
      <c r="ELZ175" s="79"/>
      <c r="EMA175" s="79"/>
      <c r="EMB175" s="80"/>
      <c r="EMC175" s="78" t="s">
        <v>121</v>
      </c>
      <c r="EMD175" s="79"/>
      <c r="EME175" s="79"/>
      <c r="EMF175" s="79"/>
      <c r="EMG175" s="79"/>
      <c r="EMH175" s="79"/>
      <c r="EMI175" s="79"/>
      <c r="EMJ175" s="80"/>
      <c r="EMK175" s="78" t="s">
        <v>121</v>
      </c>
      <c r="EML175" s="79"/>
      <c r="EMM175" s="79"/>
      <c r="EMN175" s="79"/>
      <c r="EMO175" s="79"/>
      <c r="EMP175" s="79"/>
      <c r="EMQ175" s="79"/>
      <c r="EMR175" s="80"/>
      <c r="EMS175" s="78" t="s">
        <v>121</v>
      </c>
      <c r="EMT175" s="79"/>
      <c r="EMU175" s="79"/>
      <c r="EMV175" s="79"/>
      <c r="EMW175" s="79"/>
      <c r="EMX175" s="79"/>
      <c r="EMY175" s="79"/>
      <c r="EMZ175" s="80"/>
      <c r="ENA175" s="78" t="s">
        <v>121</v>
      </c>
      <c r="ENB175" s="79"/>
      <c r="ENC175" s="79"/>
      <c r="END175" s="79"/>
      <c r="ENE175" s="79"/>
      <c r="ENF175" s="79"/>
      <c r="ENG175" s="79"/>
      <c r="ENH175" s="80"/>
      <c r="ENI175" s="78" t="s">
        <v>121</v>
      </c>
      <c r="ENJ175" s="79"/>
      <c r="ENK175" s="79"/>
      <c r="ENL175" s="79"/>
      <c r="ENM175" s="79"/>
      <c r="ENN175" s="79"/>
      <c r="ENO175" s="79"/>
      <c r="ENP175" s="80"/>
      <c r="ENQ175" s="78" t="s">
        <v>121</v>
      </c>
      <c r="ENR175" s="79"/>
      <c r="ENS175" s="79"/>
      <c r="ENT175" s="79"/>
      <c r="ENU175" s="79"/>
      <c r="ENV175" s="79"/>
      <c r="ENW175" s="79"/>
      <c r="ENX175" s="80"/>
      <c r="ENY175" s="78" t="s">
        <v>121</v>
      </c>
      <c r="ENZ175" s="79"/>
      <c r="EOA175" s="79"/>
      <c r="EOB175" s="79"/>
      <c r="EOC175" s="79"/>
      <c r="EOD175" s="79"/>
      <c r="EOE175" s="79"/>
      <c r="EOF175" s="80"/>
      <c r="EOG175" s="78" t="s">
        <v>121</v>
      </c>
      <c r="EOH175" s="79"/>
      <c r="EOI175" s="79"/>
      <c r="EOJ175" s="79"/>
      <c r="EOK175" s="79"/>
      <c r="EOL175" s="79"/>
      <c r="EOM175" s="79"/>
      <c r="EON175" s="80"/>
      <c r="EOO175" s="78" t="s">
        <v>121</v>
      </c>
      <c r="EOP175" s="79"/>
      <c r="EOQ175" s="79"/>
      <c r="EOR175" s="79"/>
      <c r="EOS175" s="79"/>
      <c r="EOT175" s="79"/>
      <c r="EOU175" s="79"/>
      <c r="EOV175" s="80"/>
      <c r="EOW175" s="78" t="s">
        <v>121</v>
      </c>
      <c r="EOX175" s="79"/>
      <c r="EOY175" s="79"/>
      <c r="EOZ175" s="79"/>
      <c r="EPA175" s="79"/>
      <c r="EPB175" s="79"/>
      <c r="EPC175" s="79"/>
      <c r="EPD175" s="80"/>
      <c r="EPE175" s="78" t="s">
        <v>121</v>
      </c>
      <c r="EPF175" s="79"/>
      <c r="EPG175" s="79"/>
      <c r="EPH175" s="79"/>
      <c r="EPI175" s="79"/>
      <c r="EPJ175" s="79"/>
      <c r="EPK175" s="79"/>
      <c r="EPL175" s="80"/>
      <c r="EPM175" s="78" t="s">
        <v>121</v>
      </c>
      <c r="EPN175" s="79"/>
      <c r="EPO175" s="79"/>
      <c r="EPP175" s="79"/>
      <c r="EPQ175" s="79"/>
      <c r="EPR175" s="79"/>
      <c r="EPS175" s="79"/>
      <c r="EPT175" s="80"/>
      <c r="EPU175" s="78" t="s">
        <v>121</v>
      </c>
      <c r="EPV175" s="79"/>
      <c r="EPW175" s="79"/>
      <c r="EPX175" s="79"/>
      <c r="EPY175" s="79"/>
      <c r="EPZ175" s="79"/>
      <c r="EQA175" s="79"/>
      <c r="EQB175" s="80"/>
      <c r="EQC175" s="78" t="s">
        <v>121</v>
      </c>
      <c r="EQD175" s="79"/>
      <c r="EQE175" s="79"/>
      <c r="EQF175" s="79"/>
      <c r="EQG175" s="79"/>
      <c r="EQH175" s="79"/>
      <c r="EQI175" s="79"/>
      <c r="EQJ175" s="80"/>
      <c r="EQK175" s="78" t="s">
        <v>121</v>
      </c>
      <c r="EQL175" s="79"/>
      <c r="EQM175" s="79"/>
      <c r="EQN175" s="79"/>
      <c r="EQO175" s="79"/>
      <c r="EQP175" s="79"/>
      <c r="EQQ175" s="79"/>
      <c r="EQR175" s="80"/>
      <c r="EQS175" s="78" t="s">
        <v>121</v>
      </c>
      <c r="EQT175" s="79"/>
      <c r="EQU175" s="79"/>
      <c r="EQV175" s="79"/>
      <c r="EQW175" s="79"/>
      <c r="EQX175" s="79"/>
      <c r="EQY175" s="79"/>
      <c r="EQZ175" s="80"/>
      <c r="ERA175" s="78" t="s">
        <v>121</v>
      </c>
      <c r="ERB175" s="79"/>
      <c r="ERC175" s="79"/>
      <c r="ERD175" s="79"/>
      <c r="ERE175" s="79"/>
      <c r="ERF175" s="79"/>
      <c r="ERG175" s="79"/>
      <c r="ERH175" s="80"/>
      <c r="ERI175" s="78" t="s">
        <v>121</v>
      </c>
      <c r="ERJ175" s="79"/>
      <c r="ERK175" s="79"/>
      <c r="ERL175" s="79"/>
      <c r="ERM175" s="79"/>
      <c r="ERN175" s="79"/>
      <c r="ERO175" s="79"/>
      <c r="ERP175" s="80"/>
      <c r="ERQ175" s="78" t="s">
        <v>121</v>
      </c>
      <c r="ERR175" s="79"/>
      <c r="ERS175" s="79"/>
      <c r="ERT175" s="79"/>
      <c r="ERU175" s="79"/>
      <c r="ERV175" s="79"/>
      <c r="ERW175" s="79"/>
      <c r="ERX175" s="80"/>
      <c r="ERY175" s="78" t="s">
        <v>121</v>
      </c>
      <c r="ERZ175" s="79"/>
      <c r="ESA175" s="79"/>
      <c r="ESB175" s="79"/>
      <c r="ESC175" s="79"/>
      <c r="ESD175" s="79"/>
      <c r="ESE175" s="79"/>
      <c r="ESF175" s="80"/>
      <c r="ESG175" s="78" t="s">
        <v>121</v>
      </c>
      <c r="ESH175" s="79"/>
      <c r="ESI175" s="79"/>
      <c r="ESJ175" s="79"/>
      <c r="ESK175" s="79"/>
      <c r="ESL175" s="79"/>
      <c r="ESM175" s="79"/>
      <c r="ESN175" s="80"/>
      <c r="ESO175" s="78" t="s">
        <v>121</v>
      </c>
      <c r="ESP175" s="79"/>
      <c r="ESQ175" s="79"/>
      <c r="ESR175" s="79"/>
      <c r="ESS175" s="79"/>
      <c r="EST175" s="79"/>
      <c r="ESU175" s="79"/>
      <c r="ESV175" s="80"/>
      <c r="ESW175" s="78" t="s">
        <v>121</v>
      </c>
      <c r="ESX175" s="79"/>
      <c r="ESY175" s="79"/>
      <c r="ESZ175" s="79"/>
      <c r="ETA175" s="79"/>
      <c r="ETB175" s="79"/>
      <c r="ETC175" s="79"/>
      <c r="ETD175" s="80"/>
      <c r="ETE175" s="78" t="s">
        <v>121</v>
      </c>
      <c r="ETF175" s="79"/>
      <c r="ETG175" s="79"/>
      <c r="ETH175" s="79"/>
      <c r="ETI175" s="79"/>
      <c r="ETJ175" s="79"/>
      <c r="ETK175" s="79"/>
      <c r="ETL175" s="80"/>
      <c r="ETM175" s="78" t="s">
        <v>121</v>
      </c>
      <c r="ETN175" s="79"/>
      <c r="ETO175" s="79"/>
      <c r="ETP175" s="79"/>
      <c r="ETQ175" s="79"/>
      <c r="ETR175" s="79"/>
      <c r="ETS175" s="79"/>
      <c r="ETT175" s="80"/>
      <c r="ETU175" s="78" t="s">
        <v>121</v>
      </c>
      <c r="ETV175" s="79"/>
      <c r="ETW175" s="79"/>
      <c r="ETX175" s="79"/>
      <c r="ETY175" s="79"/>
      <c r="ETZ175" s="79"/>
      <c r="EUA175" s="79"/>
      <c r="EUB175" s="80"/>
      <c r="EUC175" s="78" t="s">
        <v>121</v>
      </c>
      <c r="EUD175" s="79"/>
      <c r="EUE175" s="79"/>
      <c r="EUF175" s="79"/>
      <c r="EUG175" s="79"/>
      <c r="EUH175" s="79"/>
      <c r="EUI175" s="79"/>
      <c r="EUJ175" s="80"/>
      <c r="EUK175" s="78" t="s">
        <v>121</v>
      </c>
      <c r="EUL175" s="79"/>
      <c r="EUM175" s="79"/>
      <c r="EUN175" s="79"/>
      <c r="EUO175" s="79"/>
      <c r="EUP175" s="79"/>
      <c r="EUQ175" s="79"/>
      <c r="EUR175" s="80"/>
      <c r="EUS175" s="78" t="s">
        <v>121</v>
      </c>
      <c r="EUT175" s="79"/>
      <c r="EUU175" s="79"/>
      <c r="EUV175" s="79"/>
      <c r="EUW175" s="79"/>
      <c r="EUX175" s="79"/>
      <c r="EUY175" s="79"/>
      <c r="EUZ175" s="80"/>
      <c r="EVA175" s="78" t="s">
        <v>121</v>
      </c>
      <c r="EVB175" s="79"/>
      <c r="EVC175" s="79"/>
      <c r="EVD175" s="79"/>
      <c r="EVE175" s="79"/>
      <c r="EVF175" s="79"/>
      <c r="EVG175" s="79"/>
      <c r="EVH175" s="80"/>
      <c r="EVI175" s="78" t="s">
        <v>121</v>
      </c>
      <c r="EVJ175" s="79"/>
      <c r="EVK175" s="79"/>
      <c r="EVL175" s="79"/>
      <c r="EVM175" s="79"/>
      <c r="EVN175" s="79"/>
      <c r="EVO175" s="79"/>
      <c r="EVP175" s="80"/>
      <c r="EVQ175" s="78" t="s">
        <v>121</v>
      </c>
      <c r="EVR175" s="79"/>
      <c r="EVS175" s="79"/>
      <c r="EVT175" s="79"/>
      <c r="EVU175" s="79"/>
      <c r="EVV175" s="79"/>
      <c r="EVW175" s="79"/>
      <c r="EVX175" s="80"/>
      <c r="EVY175" s="78" t="s">
        <v>121</v>
      </c>
      <c r="EVZ175" s="79"/>
      <c r="EWA175" s="79"/>
      <c r="EWB175" s="79"/>
      <c r="EWC175" s="79"/>
      <c r="EWD175" s="79"/>
      <c r="EWE175" s="79"/>
      <c r="EWF175" s="80"/>
      <c r="EWG175" s="78" t="s">
        <v>121</v>
      </c>
      <c r="EWH175" s="79"/>
      <c r="EWI175" s="79"/>
      <c r="EWJ175" s="79"/>
      <c r="EWK175" s="79"/>
      <c r="EWL175" s="79"/>
      <c r="EWM175" s="79"/>
      <c r="EWN175" s="80"/>
      <c r="EWO175" s="78" t="s">
        <v>121</v>
      </c>
      <c r="EWP175" s="79"/>
      <c r="EWQ175" s="79"/>
      <c r="EWR175" s="79"/>
      <c r="EWS175" s="79"/>
      <c r="EWT175" s="79"/>
      <c r="EWU175" s="79"/>
      <c r="EWV175" s="80"/>
      <c r="EWW175" s="78" t="s">
        <v>121</v>
      </c>
      <c r="EWX175" s="79"/>
      <c r="EWY175" s="79"/>
      <c r="EWZ175" s="79"/>
      <c r="EXA175" s="79"/>
      <c r="EXB175" s="79"/>
      <c r="EXC175" s="79"/>
      <c r="EXD175" s="80"/>
      <c r="EXE175" s="78" t="s">
        <v>121</v>
      </c>
      <c r="EXF175" s="79"/>
      <c r="EXG175" s="79"/>
      <c r="EXH175" s="79"/>
      <c r="EXI175" s="79"/>
      <c r="EXJ175" s="79"/>
      <c r="EXK175" s="79"/>
      <c r="EXL175" s="80"/>
      <c r="EXM175" s="78" t="s">
        <v>121</v>
      </c>
      <c r="EXN175" s="79"/>
      <c r="EXO175" s="79"/>
      <c r="EXP175" s="79"/>
      <c r="EXQ175" s="79"/>
      <c r="EXR175" s="79"/>
      <c r="EXS175" s="79"/>
      <c r="EXT175" s="80"/>
      <c r="EXU175" s="78" t="s">
        <v>121</v>
      </c>
      <c r="EXV175" s="79"/>
      <c r="EXW175" s="79"/>
      <c r="EXX175" s="79"/>
      <c r="EXY175" s="79"/>
      <c r="EXZ175" s="79"/>
      <c r="EYA175" s="79"/>
      <c r="EYB175" s="80"/>
      <c r="EYC175" s="78" t="s">
        <v>121</v>
      </c>
      <c r="EYD175" s="79"/>
      <c r="EYE175" s="79"/>
      <c r="EYF175" s="79"/>
      <c r="EYG175" s="79"/>
      <c r="EYH175" s="79"/>
      <c r="EYI175" s="79"/>
      <c r="EYJ175" s="80"/>
      <c r="EYK175" s="78" t="s">
        <v>121</v>
      </c>
      <c r="EYL175" s="79"/>
      <c r="EYM175" s="79"/>
      <c r="EYN175" s="79"/>
      <c r="EYO175" s="79"/>
      <c r="EYP175" s="79"/>
      <c r="EYQ175" s="79"/>
      <c r="EYR175" s="80"/>
      <c r="EYS175" s="78" t="s">
        <v>121</v>
      </c>
      <c r="EYT175" s="79"/>
      <c r="EYU175" s="79"/>
      <c r="EYV175" s="79"/>
      <c r="EYW175" s="79"/>
      <c r="EYX175" s="79"/>
      <c r="EYY175" s="79"/>
      <c r="EYZ175" s="80"/>
      <c r="EZA175" s="78" t="s">
        <v>121</v>
      </c>
      <c r="EZB175" s="79"/>
      <c r="EZC175" s="79"/>
      <c r="EZD175" s="79"/>
      <c r="EZE175" s="79"/>
      <c r="EZF175" s="79"/>
      <c r="EZG175" s="79"/>
      <c r="EZH175" s="80"/>
      <c r="EZI175" s="78" t="s">
        <v>121</v>
      </c>
      <c r="EZJ175" s="79"/>
      <c r="EZK175" s="79"/>
      <c r="EZL175" s="79"/>
      <c r="EZM175" s="79"/>
      <c r="EZN175" s="79"/>
      <c r="EZO175" s="79"/>
      <c r="EZP175" s="80"/>
      <c r="EZQ175" s="78" t="s">
        <v>121</v>
      </c>
      <c r="EZR175" s="79"/>
      <c r="EZS175" s="79"/>
      <c r="EZT175" s="79"/>
      <c r="EZU175" s="79"/>
      <c r="EZV175" s="79"/>
      <c r="EZW175" s="79"/>
      <c r="EZX175" s="80"/>
      <c r="EZY175" s="78" t="s">
        <v>121</v>
      </c>
      <c r="EZZ175" s="79"/>
      <c r="FAA175" s="79"/>
      <c r="FAB175" s="79"/>
      <c r="FAC175" s="79"/>
      <c r="FAD175" s="79"/>
      <c r="FAE175" s="79"/>
      <c r="FAF175" s="80"/>
      <c r="FAG175" s="78" t="s">
        <v>121</v>
      </c>
      <c r="FAH175" s="79"/>
      <c r="FAI175" s="79"/>
      <c r="FAJ175" s="79"/>
      <c r="FAK175" s="79"/>
      <c r="FAL175" s="79"/>
      <c r="FAM175" s="79"/>
      <c r="FAN175" s="80"/>
      <c r="FAO175" s="78" t="s">
        <v>121</v>
      </c>
      <c r="FAP175" s="79"/>
      <c r="FAQ175" s="79"/>
      <c r="FAR175" s="79"/>
      <c r="FAS175" s="79"/>
      <c r="FAT175" s="79"/>
      <c r="FAU175" s="79"/>
      <c r="FAV175" s="80"/>
      <c r="FAW175" s="78" t="s">
        <v>121</v>
      </c>
      <c r="FAX175" s="79"/>
      <c r="FAY175" s="79"/>
      <c r="FAZ175" s="79"/>
      <c r="FBA175" s="79"/>
      <c r="FBB175" s="79"/>
      <c r="FBC175" s="79"/>
      <c r="FBD175" s="80"/>
      <c r="FBE175" s="78" t="s">
        <v>121</v>
      </c>
      <c r="FBF175" s="79"/>
      <c r="FBG175" s="79"/>
      <c r="FBH175" s="79"/>
      <c r="FBI175" s="79"/>
      <c r="FBJ175" s="79"/>
      <c r="FBK175" s="79"/>
      <c r="FBL175" s="80"/>
      <c r="FBM175" s="78" t="s">
        <v>121</v>
      </c>
      <c r="FBN175" s="79"/>
      <c r="FBO175" s="79"/>
      <c r="FBP175" s="79"/>
      <c r="FBQ175" s="79"/>
      <c r="FBR175" s="79"/>
      <c r="FBS175" s="79"/>
      <c r="FBT175" s="80"/>
      <c r="FBU175" s="78" t="s">
        <v>121</v>
      </c>
      <c r="FBV175" s="79"/>
      <c r="FBW175" s="79"/>
      <c r="FBX175" s="79"/>
      <c r="FBY175" s="79"/>
      <c r="FBZ175" s="79"/>
      <c r="FCA175" s="79"/>
      <c r="FCB175" s="80"/>
      <c r="FCC175" s="78" t="s">
        <v>121</v>
      </c>
      <c r="FCD175" s="79"/>
      <c r="FCE175" s="79"/>
      <c r="FCF175" s="79"/>
      <c r="FCG175" s="79"/>
      <c r="FCH175" s="79"/>
      <c r="FCI175" s="79"/>
      <c r="FCJ175" s="80"/>
      <c r="FCK175" s="78" t="s">
        <v>121</v>
      </c>
      <c r="FCL175" s="79"/>
      <c r="FCM175" s="79"/>
      <c r="FCN175" s="79"/>
      <c r="FCO175" s="79"/>
      <c r="FCP175" s="79"/>
      <c r="FCQ175" s="79"/>
      <c r="FCR175" s="80"/>
      <c r="FCS175" s="78" t="s">
        <v>121</v>
      </c>
      <c r="FCT175" s="79"/>
      <c r="FCU175" s="79"/>
      <c r="FCV175" s="79"/>
      <c r="FCW175" s="79"/>
      <c r="FCX175" s="79"/>
      <c r="FCY175" s="79"/>
      <c r="FCZ175" s="80"/>
      <c r="FDA175" s="78" t="s">
        <v>121</v>
      </c>
      <c r="FDB175" s="79"/>
      <c r="FDC175" s="79"/>
      <c r="FDD175" s="79"/>
      <c r="FDE175" s="79"/>
      <c r="FDF175" s="79"/>
      <c r="FDG175" s="79"/>
      <c r="FDH175" s="80"/>
      <c r="FDI175" s="78" t="s">
        <v>121</v>
      </c>
      <c r="FDJ175" s="79"/>
      <c r="FDK175" s="79"/>
      <c r="FDL175" s="79"/>
      <c r="FDM175" s="79"/>
      <c r="FDN175" s="79"/>
      <c r="FDO175" s="79"/>
      <c r="FDP175" s="80"/>
      <c r="FDQ175" s="78" t="s">
        <v>121</v>
      </c>
      <c r="FDR175" s="79"/>
      <c r="FDS175" s="79"/>
      <c r="FDT175" s="79"/>
      <c r="FDU175" s="79"/>
      <c r="FDV175" s="79"/>
      <c r="FDW175" s="79"/>
      <c r="FDX175" s="80"/>
      <c r="FDY175" s="78" t="s">
        <v>121</v>
      </c>
      <c r="FDZ175" s="79"/>
      <c r="FEA175" s="79"/>
      <c r="FEB175" s="79"/>
      <c r="FEC175" s="79"/>
      <c r="FED175" s="79"/>
      <c r="FEE175" s="79"/>
      <c r="FEF175" s="80"/>
      <c r="FEG175" s="78" t="s">
        <v>121</v>
      </c>
      <c r="FEH175" s="79"/>
      <c r="FEI175" s="79"/>
      <c r="FEJ175" s="79"/>
      <c r="FEK175" s="79"/>
      <c r="FEL175" s="79"/>
      <c r="FEM175" s="79"/>
      <c r="FEN175" s="80"/>
      <c r="FEO175" s="78" t="s">
        <v>121</v>
      </c>
      <c r="FEP175" s="79"/>
      <c r="FEQ175" s="79"/>
      <c r="FER175" s="79"/>
      <c r="FES175" s="79"/>
      <c r="FET175" s="79"/>
      <c r="FEU175" s="79"/>
      <c r="FEV175" s="80"/>
      <c r="FEW175" s="78" t="s">
        <v>121</v>
      </c>
      <c r="FEX175" s="79"/>
      <c r="FEY175" s="79"/>
      <c r="FEZ175" s="79"/>
      <c r="FFA175" s="79"/>
      <c r="FFB175" s="79"/>
      <c r="FFC175" s="79"/>
      <c r="FFD175" s="80"/>
      <c r="FFE175" s="78" t="s">
        <v>121</v>
      </c>
      <c r="FFF175" s="79"/>
      <c r="FFG175" s="79"/>
      <c r="FFH175" s="79"/>
      <c r="FFI175" s="79"/>
      <c r="FFJ175" s="79"/>
      <c r="FFK175" s="79"/>
      <c r="FFL175" s="80"/>
      <c r="FFM175" s="78" t="s">
        <v>121</v>
      </c>
      <c r="FFN175" s="79"/>
      <c r="FFO175" s="79"/>
      <c r="FFP175" s="79"/>
      <c r="FFQ175" s="79"/>
      <c r="FFR175" s="79"/>
      <c r="FFS175" s="79"/>
      <c r="FFT175" s="80"/>
      <c r="FFU175" s="78" t="s">
        <v>121</v>
      </c>
      <c r="FFV175" s="79"/>
      <c r="FFW175" s="79"/>
      <c r="FFX175" s="79"/>
      <c r="FFY175" s="79"/>
      <c r="FFZ175" s="79"/>
      <c r="FGA175" s="79"/>
      <c r="FGB175" s="80"/>
      <c r="FGC175" s="78" t="s">
        <v>121</v>
      </c>
      <c r="FGD175" s="79"/>
      <c r="FGE175" s="79"/>
      <c r="FGF175" s="79"/>
      <c r="FGG175" s="79"/>
      <c r="FGH175" s="79"/>
      <c r="FGI175" s="79"/>
      <c r="FGJ175" s="80"/>
      <c r="FGK175" s="78" t="s">
        <v>121</v>
      </c>
      <c r="FGL175" s="79"/>
      <c r="FGM175" s="79"/>
      <c r="FGN175" s="79"/>
      <c r="FGO175" s="79"/>
      <c r="FGP175" s="79"/>
      <c r="FGQ175" s="79"/>
      <c r="FGR175" s="80"/>
      <c r="FGS175" s="78" t="s">
        <v>121</v>
      </c>
      <c r="FGT175" s="79"/>
      <c r="FGU175" s="79"/>
      <c r="FGV175" s="79"/>
      <c r="FGW175" s="79"/>
      <c r="FGX175" s="79"/>
      <c r="FGY175" s="79"/>
      <c r="FGZ175" s="80"/>
      <c r="FHA175" s="78" t="s">
        <v>121</v>
      </c>
      <c r="FHB175" s="79"/>
      <c r="FHC175" s="79"/>
      <c r="FHD175" s="79"/>
      <c r="FHE175" s="79"/>
      <c r="FHF175" s="79"/>
      <c r="FHG175" s="79"/>
      <c r="FHH175" s="80"/>
      <c r="FHI175" s="78" t="s">
        <v>121</v>
      </c>
      <c r="FHJ175" s="79"/>
      <c r="FHK175" s="79"/>
      <c r="FHL175" s="79"/>
      <c r="FHM175" s="79"/>
      <c r="FHN175" s="79"/>
      <c r="FHO175" s="79"/>
      <c r="FHP175" s="80"/>
      <c r="FHQ175" s="78" t="s">
        <v>121</v>
      </c>
      <c r="FHR175" s="79"/>
      <c r="FHS175" s="79"/>
      <c r="FHT175" s="79"/>
      <c r="FHU175" s="79"/>
      <c r="FHV175" s="79"/>
      <c r="FHW175" s="79"/>
      <c r="FHX175" s="80"/>
      <c r="FHY175" s="78" t="s">
        <v>121</v>
      </c>
      <c r="FHZ175" s="79"/>
      <c r="FIA175" s="79"/>
      <c r="FIB175" s="79"/>
      <c r="FIC175" s="79"/>
      <c r="FID175" s="79"/>
      <c r="FIE175" s="79"/>
      <c r="FIF175" s="80"/>
      <c r="FIG175" s="78" t="s">
        <v>121</v>
      </c>
      <c r="FIH175" s="79"/>
      <c r="FII175" s="79"/>
      <c r="FIJ175" s="79"/>
      <c r="FIK175" s="79"/>
      <c r="FIL175" s="79"/>
      <c r="FIM175" s="79"/>
      <c r="FIN175" s="80"/>
      <c r="FIO175" s="78" t="s">
        <v>121</v>
      </c>
      <c r="FIP175" s="79"/>
      <c r="FIQ175" s="79"/>
      <c r="FIR175" s="79"/>
      <c r="FIS175" s="79"/>
      <c r="FIT175" s="79"/>
      <c r="FIU175" s="79"/>
      <c r="FIV175" s="80"/>
      <c r="FIW175" s="78" t="s">
        <v>121</v>
      </c>
      <c r="FIX175" s="79"/>
      <c r="FIY175" s="79"/>
      <c r="FIZ175" s="79"/>
      <c r="FJA175" s="79"/>
      <c r="FJB175" s="79"/>
      <c r="FJC175" s="79"/>
      <c r="FJD175" s="80"/>
      <c r="FJE175" s="78" t="s">
        <v>121</v>
      </c>
      <c r="FJF175" s="79"/>
      <c r="FJG175" s="79"/>
      <c r="FJH175" s="79"/>
      <c r="FJI175" s="79"/>
      <c r="FJJ175" s="79"/>
      <c r="FJK175" s="79"/>
      <c r="FJL175" s="80"/>
      <c r="FJM175" s="78" t="s">
        <v>121</v>
      </c>
      <c r="FJN175" s="79"/>
      <c r="FJO175" s="79"/>
      <c r="FJP175" s="79"/>
      <c r="FJQ175" s="79"/>
      <c r="FJR175" s="79"/>
      <c r="FJS175" s="79"/>
      <c r="FJT175" s="80"/>
      <c r="FJU175" s="78" t="s">
        <v>121</v>
      </c>
      <c r="FJV175" s="79"/>
      <c r="FJW175" s="79"/>
      <c r="FJX175" s="79"/>
      <c r="FJY175" s="79"/>
      <c r="FJZ175" s="79"/>
      <c r="FKA175" s="79"/>
      <c r="FKB175" s="80"/>
      <c r="FKC175" s="78" t="s">
        <v>121</v>
      </c>
      <c r="FKD175" s="79"/>
      <c r="FKE175" s="79"/>
      <c r="FKF175" s="79"/>
      <c r="FKG175" s="79"/>
      <c r="FKH175" s="79"/>
      <c r="FKI175" s="79"/>
      <c r="FKJ175" s="80"/>
      <c r="FKK175" s="78" t="s">
        <v>121</v>
      </c>
      <c r="FKL175" s="79"/>
      <c r="FKM175" s="79"/>
      <c r="FKN175" s="79"/>
      <c r="FKO175" s="79"/>
      <c r="FKP175" s="79"/>
      <c r="FKQ175" s="79"/>
      <c r="FKR175" s="80"/>
      <c r="FKS175" s="78" t="s">
        <v>121</v>
      </c>
      <c r="FKT175" s="79"/>
      <c r="FKU175" s="79"/>
      <c r="FKV175" s="79"/>
      <c r="FKW175" s="79"/>
      <c r="FKX175" s="79"/>
      <c r="FKY175" s="79"/>
      <c r="FKZ175" s="80"/>
      <c r="FLA175" s="78" t="s">
        <v>121</v>
      </c>
      <c r="FLB175" s="79"/>
      <c r="FLC175" s="79"/>
      <c r="FLD175" s="79"/>
      <c r="FLE175" s="79"/>
      <c r="FLF175" s="79"/>
      <c r="FLG175" s="79"/>
      <c r="FLH175" s="80"/>
      <c r="FLI175" s="78" t="s">
        <v>121</v>
      </c>
      <c r="FLJ175" s="79"/>
      <c r="FLK175" s="79"/>
      <c r="FLL175" s="79"/>
      <c r="FLM175" s="79"/>
      <c r="FLN175" s="79"/>
      <c r="FLO175" s="79"/>
      <c r="FLP175" s="80"/>
      <c r="FLQ175" s="78" t="s">
        <v>121</v>
      </c>
      <c r="FLR175" s="79"/>
      <c r="FLS175" s="79"/>
      <c r="FLT175" s="79"/>
      <c r="FLU175" s="79"/>
      <c r="FLV175" s="79"/>
      <c r="FLW175" s="79"/>
      <c r="FLX175" s="80"/>
      <c r="FLY175" s="78" t="s">
        <v>121</v>
      </c>
      <c r="FLZ175" s="79"/>
      <c r="FMA175" s="79"/>
      <c r="FMB175" s="79"/>
      <c r="FMC175" s="79"/>
      <c r="FMD175" s="79"/>
      <c r="FME175" s="79"/>
      <c r="FMF175" s="80"/>
      <c r="FMG175" s="78" t="s">
        <v>121</v>
      </c>
      <c r="FMH175" s="79"/>
      <c r="FMI175" s="79"/>
      <c r="FMJ175" s="79"/>
      <c r="FMK175" s="79"/>
      <c r="FML175" s="79"/>
      <c r="FMM175" s="79"/>
      <c r="FMN175" s="80"/>
      <c r="FMO175" s="78" t="s">
        <v>121</v>
      </c>
      <c r="FMP175" s="79"/>
      <c r="FMQ175" s="79"/>
      <c r="FMR175" s="79"/>
      <c r="FMS175" s="79"/>
      <c r="FMT175" s="79"/>
      <c r="FMU175" s="79"/>
      <c r="FMV175" s="80"/>
      <c r="FMW175" s="78" t="s">
        <v>121</v>
      </c>
      <c r="FMX175" s="79"/>
      <c r="FMY175" s="79"/>
      <c r="FMZ175" s="79"/>
      <c r="FNA175" s="79"/>
      <c r="FNB175" s="79"/>
      <c r="FNC175" s="79"/>
      <c r="FND175" s="80"/>
      <c r="FNE175" s="78" t="s">
        <v>121</v>
      </c>
      <c r="FNF175" s="79"/>
      <c r="FNG175" s="79"/>
      <c r="FNH175" s="79"/>
      <c r="FNI175" s="79"/>
      <c r="FNJ175" s="79"/>
      <c r="FNK175" s="79"/>
      <c r="FNL175" s="80"/>
      <c r="FNM175" s="78" t="s">
        <v>121</v>
      </c>
      <c r="FNN175" s="79"/>
      <c r="FNO175" s="79"/>
      <c r="FNP175" s="79"/>
      <c r="FNQ175" s="79"/>
      <c r="FNR175" s="79"/>
      <c r="FNS175" s="79"/>
      <c r="FNT175" s="80"/>
      <c r="FNU175" s="78" t="s">
        <v>121</v>
      </c>
      <c r="FNV175" s="79"/>
      <c r="FNW175" s="79"/>
      <c r="FNX175" s="79"/>
      <c r="FNY175" s="79"/>
      <c r="FNZ175" s="79"/>
      <c r="FOA175" s="79"/>
      <c r="FOB175" s="80"/>
      <c r="FOC175" s="78" t="s">
        <v>121</v>
      </c>
      <c r="FOD175" s="79"/>
      <c r="FOE175" s="79"/>
      <c r="FOF175" s="79"/>
      <c r="FOG175" s="79"/>
      <c r="FOH175" s="79"/>
      <c r="FOI175" s="79"/>
      <c r="FOJ175" s="80"/>
      <c r="FOK175" s="78" t="s">
        <v>121</v>
      </c>
      <c r="FOL175" s="79"/>
      <c r="FOM175" s="79"/>
      <c r="FON175" s="79"/>
      <c r="FOO175" s="79"/>
      <c r="FOP175" s="79"/>
      <c r="FOQ175" s="79"/>
      <c r="FOR175" s="80"/>
      <c r="FOS175" s="78" t="s">
        <v>121</v>
      </c>
      <c r="FOT175" s="79"/>
      <c r="FOU175" s="79"/>
      <c r="FOV175" s="79"/>
      <c r="FOW175" s="79"/>
      <c r="FOX175" s="79"/>
      <c r="FOY175" s="79"/>
      <c r="FOZ175" s="80"/>
      <c r="FPA175" s="78" t="s">
        <v>121</v>
      </c>
      <c r="FPB175" s="79"/>
      <c r="FPC175" s="79"/>
      <c r="FPD175" s="79"/>
      <c r="FPE175" s="79"/>
      <c r="FPF175" s="79"/>
      <c r="FPG175" s="79"/>
      <c r="FPH175" s="80"/>
      <c r="FPI175" s="78" t="s">
        <v>121</v>
      </c>
      <c r="FPJ175" s="79"/>
      <c r="FPK175" s="79"/>
      <c r="FPL175" s="79"/>
      <c r="FPM175" s="79"/>
      <c r="FPN175" s="79"/>
      <c r="FPO175" s="79"/>
      <c r="FPP175" s="80"/>
      <c r="FPQ175" s="78" t="s">
        <v>121</v>
      </c>
      <c r="FPR175" s="79"/>
      <c r="FPS175" s="79"/>
      <c r="FPT175" s="79"/>
      <c r="FPU175" s="79"/>
      <c r="FPV175" s="79"/>
      <c r="FPW175" s="79"/>
      <c r="FPX175" s="80"/>
      <c r="FPY175" s="78" t="s">
        <v>121</v>
      </c>
      <c r="FPZ175" s="79"/>
      <c r="FQA175" s="79"/>
      <c r="FQB175" s="79"/>
      <c r="FQC175" s="79"/>
      <c r="FQD175" s="79"/>
      <c r="FQE175" s="79"/>
      <c r="FQF175" s="80"/>
      <c r="FQG175" s="78" t="s">
        <v>121</v>
      </c>
      <c r="FQH175" s="79"/>
      <c r="FQI175" s="79"/>
      <c r="FQJ175" s="79"/>
      <c r="FQK175" s="79"/>
      <c r="FQL175" s="79"/>
      <c r="FQM175" s="79"/>
      <c r="FQN175" s="80"/>
      <c r="FQO175" s="78" t="s">
        <v>121</v>
      </c>
      <c r="FQP175" s="79"/>
      <c r="FQQ175" s="79"/>
      <c r="FQR175" s="79"/>
      <c r="FQS175" s="79"/>
      <c r="FQT175" s="79"/>
      <c r="FQU175" s="79"/>
      <c r="FQV175" s="80"/>
      <c r="FQW175" s="78" t="s">
        <v>121</v>
      </c>
      <c r="FQX175" s="79"/>
      <c r="FQY175" s="79"/>
      <c r="FQZ175" s="79"/>
      <c r="FRA175" s="79"/>
      <c r="FRB175" s="79"/>
      <c r="FRC175" s="79"/>
      <c r="FRD175" s="80"/>
      <c r="FRE175" s="78" t="s">
        <v>121</v>
      </c>
      <c r="FRF175" s="79"/>
      <c r="FRG175" s="79"/>
      <c r="FRH175" s="79"/>
      <c r="FRI175" s="79"/>
      <c r="FRJ175" s="79"/>
      <c r="FRK175" s="79"/>
      <c r="FRL175" s="80"/>
      <c r="FRM175" s="78" t="s">
        <v>121</v>
      </c>
      <c r="FRN175" s="79"/>
      <c r="FRO175" s="79"/>
      <c r="FRP175" s="79"/>
      <c r="FRQ175" s="79"/>
      <c r="FRR175" s="79"/>
      <c r="FRS175" s="79"/>
      <c r="FRT175" s="80"/>
      <c r="FRU175" s="78" t="s">
        <v>121</v>
      </c>
      <c r="FRV175" s="79"/>
      <c r="FRW175" s="79"/>
      <c r="FRX175" s="79"/>
      <c r="FRY175" s="79"/>
      <c r="FRZ175" s="79"/>
      <c r="FSA175" s="79"/>
      <c r="FSB175" s="80"/>
      <c r="FSC175" s="78" t="s">
        <v>121</v>
      </c>
      <c r="FSD175" s="79"/>
      <c r="FSE175" s="79"/>
      <c r="FSF175" s="79"/>
      <c r="FSG175" s="79"/>
      <c r="FSH175" s="79"/>
      <c r="FSI175" s="79"/>
      <c r="FSJ175" s="80"/>
      <c r="FSK175" s="78" t="s">
        <v>121</v>
      </c>
      <c r="FSL175" s="79"/>
      <c r="FSM175" s="79"/>
      <c r="FSN175" s="79"/>
      <c r="FSO175" s="79"/>
      <c r="FSP175" s="79"/>
      <c r="FSQ175" s="79"/>
      <c r="FSR175" s="80"/>
      <c r="FSS175" s="78" t="s">
        <v>121</v>
      </c>
      <c r="FST175" s="79"/>
      <c r="FSU175" s="79"/>
      <c r="FSV175" s="79"/>
      <c r="FSW175" s="79"/>
      <c r="FSX175" s="79"/>
      <c r="FSY175" s="79"/>
      <c r="FSZ175" s="80"/>
      <c r="FTA175" s="78" t="s">
        <v>121</v>
      </c>
      <c r="FTB175" s="79"/>
      <c r="FTC175" s="79"/>
      <c r="FTD175" s="79"/>
      <c r="FTE175" s="79"/>
      <c r="FTF175" s="79"/>
      <c r="FTG175" s="79"/>
      <c r="FTH175" s="80"/>
      <c r="FTI175" s="78" t="s">
        <v>121</v>
      </c>
      <c r="FTJ175" s="79"/>
      <c r="FTK175" s="79"/>
      <c r="FTL175" s="79"/>
      <c r="FTM175" s="79"/>
      <c r="FTN175" s="79"/>
      <c r="FTO175" s="79"/>
      <c r="FTP175" s="80"/>
      <c r="FTQ175" s="78" t="s">
        <v>121</v>
      </c>
      <c r="FTR175" s="79"/>
      <c r="FTS175" s="79"/>
      <c r="FTT175" s="79"/>
      <c r="FTU175" s="79"/>
      <c r="FTV175" s="79"/>
      <c r="FTW175" s="79"/>
      <c r="FTX175" s="80"/>
      <c r="FTY175" s="78" t="s">
        <v>121</v>
      </c>
      <c r="FTZ175" s="79"/>
      <c r="FUA175" s="79"/>
      <c r="FUB175" s="79"/>
      <c r="FUC175" s="79"/>
      <c r="FUD175" s="79"/>
      <c r="FUE175" s="79"/>
      <c r="FUF175" s="80"/>
      <c r="FUG175" s="78" t="s">
        <v>121</v>
      </c>
      <c r="FUH175" s="79"/>
      <c r="FUI175" s="79"/>
      <c r="FUJ175" s="79"/>
      <c r="FUK175" s="79"/>
      <c r="FUL175" s="79"/>
      <c r="FUM175" s="79"/>
      <c r="FUN175" s="80"/>
      <c r="FUO175" s="78" t="s">
        <v>121</v>
      </c>
      <c r="FUP175" s="79"/>
      <c r="FUQ175" s="79"/>
      <c r="FUR175" s="79"/>
      <c r="FUS175" s="79"/>
      <c r="FUT175" s="79"/>
      <c r="FUU175" s="79"/>
      <c r="FUV175" s="80"/>
      <c r="FUW175" s="78" t="s">
        <v>121</v>
      </c>
      <c r="FUX175" s="79"/>
      <c r="FUY175" s="79"/>
      <c r="FUZ175" s="79"/>
      <c r="FVA175" s="79"/>
      <c r="FVB175" s="79"/>
      <c r="FVC175" s="79"/>
      <c r="FVD175" s="80"/>
      <c r="FVE175" s="78" t="s">
        <v>121</v>
      </c>
      <c r="FVF175" s="79"/>
      <c r="FVG175" s="79"/>
      <c r="FVH175" s="79"/>
      <c r="FVI175" s="79"/>
      <c r="FVJ175" s="79"/>
      <c r="FVK175" s="79"/>
      <c r="FVL175" s="80"/>
      <c r="FVM175" s="78" t="s">
        <v>121</v>
      </c>
      <c r="FVN175" s="79"/>
      <c r="FVO175" s="79"/>
      <c r="FVP175" s="79"/>
      <c r="FVQ175" s="79"/>
      <c r="FVR175" s="79"/>
      <c r="FVS175" s="79"/>
      <c r="FVT175" s="80"/>
      <c r="FVU175" s="78" t="s">
        <v>121</v>
      </c>
      <c r="FVV175" s="79"/>
      <c r="FVW175" s="79"/>
      <c r="FVX175" s="79"/>
      <c r="FVY175" s="79"/>
      <c r="FVZ175" s="79"/>
      <c r="FWA175" s="79"/>
      <c r="FWB175" s="80"/>
      <c r="FWC175" s="78" t="s">
        <v>121</v>
      </c>
      <c r="FWD175" s="79"/>
      <c r="FWE175" s="79"/>
      <c r="FWF175" s="79"/>
      <c r="FWG175" s="79"/>
      <c r="FWH175" s="79"/>
      <c r="FWI175" s="79"/>
      <c r="FWJ175" s="80"/>
      <c r="FWK175" s="78" t="s">
        <v>121</v>
      </c>
      <c r="FWL175" s="79"/>
      <c r="FWM175" s="79"/>
      <c r="FWN175" s="79"/>
      <c r="FWO175" s="79"/>
      <c r="FWP175" s="79"/>
      <c r="FWQ175" s="79"/>
      <c r="FWR175" s="80"/>
      <c r="FWS175" s="78" t="s">
        <v>121</v>
      </c>
      <c r="FWT175" s="79"/>
      <c r="FWU175" s="79"/>
      <c r="FWV175" s="79"/>
      <c r="FWW175" s="79"/>
      <c r="FWX175" s="79"/>
      <c r="FWY175" s="79"/>
      <c r="FWZ175" s="80"/>
      <c r="FXA175" s="78" t="s">
        <v>121</v>
      </c>
      <c r="FXB175" s="79"/>
      <c r="FXC175" s="79"/>
      <c r="FXD175" s="79"/>
      <c r="FXE175" s="79"/>
      <c r="FXF175" s="79"/>
      <c r="FXG175" s="79"/>
      <c r="FXH175" s="80"/>
      <c r="FXI175" s="78" t="s">
        <v>121</v>
      </c>
      <c r="FXJ175" s="79"/>
      <c r="FXK175" s="79"/>
      <c r="FXL175" s="79"/>
      <c r="FXM175" s="79"/>
      <c r="FXN175" s="79"/>
      <c r="FXO175" s="79"/>
      <c r="FXP175" s="80"/>
      <c r="FXQ175" s="78" t="s">
        <v>121</v>
      </c>
      <c r="FXR175" s="79"/>
      <c r="FXS175" s="79"/>
      <c r="FXT175" s="79"/>
      <c r="FXU175" s="79"/>
      <c r="FXV175" s="79"/>
      <c r="FXW175" s="79"/>
      <c r="FXX175" s="80"/>
      <c r="FXY175" s="78" t="s">
        <v>121</v>
      </c>
      <c r="FXZ175" s="79"/>
      <c r="FYA175" s="79"/>
      <c r="FYB175" s="79"/>
      <c r="FYC175" s="79"/>
      <c r="FYD175" s="79"/>
      <c r="FYE175" s="79"/>
      <c r="FYF175" s="80"/>
      <c r="FYG175" s="78" t="s">
        <v>121</v>
      </c>
      <c r="FYH175" s="79"/>
      <c r="FYI175" s="79"/>
      <c r="FYJ175" s="79"/>
      <c r="FYK175" s="79"/>
      <c r="FYL175" s="79"/>
      <c r="FYM175" s="79"/>
      <c r="FYN175" s="80"/>
      <c r="FYO175" s="78" t="s">
        <v>121</v>
      </c>
      <c r="FYP175" s="79"/>
      <c r="FYQ175" s="79"/>
      <c r="FYR175" s="79"/>
      <c r="FYS175" s="79"/>
      <c r="FYT175" s="79"/>
      <c r="FYU175" s="79"/>
      <c r="FYV175" s="80"/>
      <c r="FYW175" s="78" t="s">
        <v>121</v>
      </c>
      <c r="FYX175" s="79"/>
      <c r="FYY175" s="79"/>
      <c r="FYZ175" s="79"/>
      <c r="FZA175" s="79"/>
      <c r="FZB175" s="79"/>
      <c r="FZC175" s="79"/>
      <c r="FZD175" s="80"/>
      <c r="FZE175" s="78" t="s">
        <v>121</v>
      </c>
      <c r="FZF175" s="79"/>
      <c r="FZG175" s="79"/>
      <c r="FZH175" s="79"/>
      <c r="FZI175" s="79"/>
      <c r="FZJ175" s="79"/>
      <c r="FZK175" s="79"/>
      <c r="FZL175" s="80"/>
      <c r="FZM175" s="78" t="s">
        <v>121</v>
      </c>
      <c r="FZN175" s="79"/>
      <c r="FZO175" s="79"/>
      <c r="FZP175" s="79"/>
      <c r="FZQ175" s="79"/>
      <c r="FZR175" s="79"/>
      <c r="FZS175" s="79"/>
      <c r="FZT175" s="80"/>
      <c r="FZU175" s="78" t="s">
        <v>121</v>
      </c>
      <c r="FZV175" s="79"/>
      <c r="FZW175" s="79"/>
      <c r="FZX175" s="79"/>
      <c r="FZY175" s="79"/>
      <c r="FZZ175" s="79"/>
      <c r="GAA175" s="79"/>
      <c r="GAB175" s="80"/>
      <c r="GAC175" s="78" t="s">
        <v>121</v>
      </c>
      <c r="GAD175" s="79"/>
      <c r="GAE175" s="79"/>
      <c r="GAF175" s="79"/>
      <c r="GAG175" s="79"/>
      <c r="GAH175" s="79"/>
      <c r="GAI175" s="79"/>
      <c r="GAJ175" s="80"/>
      <c r="GAK175" s="78" t="s">
        <v>121</v>
      </c>
      <c r="GAL175" s="79"/>
      <c r="GAM175" s="79"/>
      <c r="GAN175" s="79"/>
      <c r="GAO175" s="79"/>
      <c r="GAP175" s="79"/>
      <c r="GAQ175" s="79"/>
      <c r="GAR175" s="80"/>
      <c r="GAS175" s="78" t="s">
        <v>121</v>
      </c>
      <c r="GAT175" s="79"/>
      <c r="GAU175" s="79"/>
      <c r="GAV175" s="79"/>
      <c r="GAW175" s="79"/>
      <c r="GAX175" s="79"/>
      <c r="GAY175" s="79"/>
      <c r="GAZ175" s="80"/>
      <c r="GBA175" s="78" t="s">
        <v>121</v>
      </c>
      <c r="GBB175" s="79"/>
      <c r="GBC175" s="79"/>
      <c r="GBD175" s="79"/>
      <c r="GBE175" s="79"/>
      <c r="GBF175" s="79"/>
      <c r="GBG175" s="79"/>
      <c r="GBH175" s="80"/>
      <c r="GBI175" s="78" t="s">
        <v>121</v>
      </c>
      <c r="GBJ175" s="79"/>
      <c r="GBK175" s="79"/>
      <c r="GBL175" s="79"/>
      <c r="GBM175" s="79"/>
      <c r="GBN175" s="79"/>
      <c r="GBO175" s="79"/>
      <c r="GBP175" s="80"/>
      <c r="GBQ175" s="78" t="s">
        <v>121</v>
      </c>
      <c r="GBR175" s="79"/>
      <c r="GBS175" s="79"/>
      <c r="GBT175" s="79"/>
      <c r="GBU175" s="79"/>
      <c r="GBV175" s="79"/>
      <c r="GBW175" s="79"/>
      <c r="GBX175" s="80"/>
      <c r="GBY175" s="78" t="s">
        <v>121</v>
      </c>
      <c r="GBZ175" s="79"/>
      <c r="GCA175" s="79"/>
      <c r="GCB175" s="79"/>
      <c r="GCC175" s="79"/>
      <c r="GCD175" s="79"/>
      <c r="GCE175" s="79"/>
      <c r="GCF175" s="80"/>
      <c r="GCG175" s="78" t="s">
        <v>121</v>
      </c>
      <c r="GCH175" s="79"/>
      <c r="GCI175" s="79"/>
      <c r="GCJ175" s="79"/>
      <c r="GCK175" s="79"/>
      <c r="GCL175" s="79"/>
      <c r="GCM175" s="79"/>
      <c r="GCN175" s="80"/>
      <c r="GCO175" s="78" t="s">
        <v>121</v>
      </c>
      <c r="GCP175" s="79"/>
      <c r="GCQ175" s="79"/>
      <c r="GCR175" s="79"/>
      <c r="GCS175" s="79"/>
      <c r="GCT175" s="79"/>
      <c r="GCU175" s="79"/>
      <c r="GCV175" s="80"/>
      <c r="GCW175" s="78" t="s">
        <v>121</v>
      </c>
      <c r="GCX175" s="79"/>
      <c r="GCY175" s="79"/>
      <c r="GCZ175" s="79"/>
      <c r="GDA175" s="79"/>
      <c r="GDB175" s="79"/>
      <c r="GDC175" s="79"/>
      <c r="GDD175" s="80"/>
      <c r="GDE175" s="78" t="s">
        <v>121</v>
      </c>
      <c r="GDF175" s="79"/>
      <c r="GDG175" s="79"/>
      <c r="GDH175" s="79"/>
      <c r="GDI175" s="79"/>
      <c r="GDJ175" s="79"/>
      <c r="GDK175" s="79"/>
      <c r="GDL175" s="80"/>
      <c r="GDM175" s="78" t="s">
        <v>121</v>
      </c>
      <c r="GDN175" s="79"/>
      <c r="GDO175" s="79"/>
      <c r="GDP175" s="79"/>
      <c r="GDQ175" s="79"/>
      <c r="GDR175" s="79"/>
      <c r="GDS175" s="79"/>
      <c r="GDT175" s="80"/>
      <c r="GDU175" s="78" t="s">
        <v>121</v>
      </c>
      <c r="GDV175" s="79"/>
      <c r="GDW175" s="79"/>
      <c r="GDX175" s="79"/>
      <c r="GDY175" s="79"/>
      <c r="GDZ175" s="79"/>
      <c r="GEA175" s="79"/>
      <c r="GEB175" s="80"/>
      <c r="GEC175" s="78" t="s">
        <v>121</v>
      </c>
      <c r="GED175" s="79"/>
      <c r="GEE175" s="79"/>
      <c r="GEF175" s="79"/>
      <c r="GEG175" s="79"/>
      <c r="GEH175" s="79"/>
      <c r="GEI175" s="79"/>
      <c r="GEJ175" s="80"/>
      <c r="GEK175" s="78" t="s">
        <v>121</v>
      </c>
      <c r="GEL175" s="79"/>
      <c r="GEM175" s="79"/>
      <c r="GEN175" s="79"/>
      <c r="GEO175" s="79"/>
      <c r="GEP175" s="79"/>
      <c r="GEQ175" s="79"/>
      <c r="GER175" s="80"/>
      <c r="GES175" s="78" t="s">
        <v>121</v>
      </c>
      <c r="GET175" s="79"/>
      <c r="GEU175" s="79"/>
      <c r="GEV175" s="79"/>
      <c r="GEW175" s="79"/>
      <c r="GEX175" s="79"/>
      <c r="GEY175" s="79"/>
      <c r="GEZ175" s="80"/>
      <c r="GFA175" s="78" t="s">
        <v>121</v>
      </c>
      <c r="GFB175" s="79"/>
      <c r="GFC175" s="79"/>
      <c r="GFD175" s="79"/>
      <c r="GFE175" s="79"/>
      <c r="GFF175" s="79"/>
      <c r="GFG175" s="79"/>
      <c r="GFH175" s="80"/>
      <c r="GFI175" s="78" t="s">
        <v>121</v>
      </c>
      <c r="GFJ175" s="79"/>
      <c r="GFK175" s="79"/>
      <c r="GFL175" s="79"/>
      <c r="GFM175" s="79"/>
      <c r="GFN175" s="79"/>
      <c r="GFO175" s="79"/>
      <c r="GFP175" s="80"/>
      <c r="GFQ175" s="78" t="s">
        <v>121</v>
      </c>
      <c r="GFR175" s="79"/>
      <c r="GFS175" s="79"/>
      <c r="GFT175" s="79"/>
      <c r="GFU175" s="79"/>
      <c r="GFV175" s="79"/>
      <c r="GFW175" s="79"/>
      <c r="GFX175" s="80"/>
      <c r="GFY175" s="78" t="s">
        <v>121</v>
      </c>
      <c r="GFZ175" s="79"/>
      <c r="GGA175" s="79"/>
      <c r="GGB175" s="79"/>
      <c r="GGC175" s="79"/>
      <c r="GGD175" s="79"/>
      <c r="GGE175" s="79"/>
      <c r="GGF175" s="80"/>
      <c r="GGG175" s="78" t="s">
        <v>121</v>
      </c>
      <c r="GGH175" s="79"/>
      <c r="GGI175" s="79"/>
      <c r="GGJ175" s="79"/>
      <c r="GGK175" s="79"/>
      <c r="GGL175" s="79"/>
      <c r="GGM175" s="79"/>
      <c r="GGN175" s="80"/>
      <c r="GGO175" s="78" t="s">
        <v>121</v>
      </c>
      <c r="GGP175" s="79"/>
      <c r="GGQ175" s="79"/>
      <c r="GGR175" s="79"/>
      <c r="GGS175" s="79"/>
      <c r="GGT175" s="79"/>
      <c r="GGU175" s="79"/>
      <c r="GGV175" s="80"/>
      <c r="GGW175" s="78" t="s">
        <v>121</v>
      </c>
      <c r="GGX175" s="79"/>
      <c r="GGY175" s="79"/>
      <c r="GGZ175" s="79"/>
      <c r="GHA175" s="79"/>
      <c r="GHB175" s="79"/>
      <c r="GHC175" s="79"/>
      <c r="GHD175" s="80"/>
      <c r="GHE175" s="78" t="s">
        <v>121</v>
      </c>
      <c r="GHF175" s="79"/>
      <c r="GHG175" s="79"/>
      <c r="GHH175" s="79"/>
      <c r="GHI175" s="79"/>
      <c r="GHJ175" s="79"/>
      <c r="GHK175" s="79"/>
      <c r="GHL175" s="80"/>
      <c r="GHM175" s="78" t="s">
        <v>121</v>
      </c>
      <c r="GHN175" s="79"/>
      <c r="GHO175" s="79"/>
      <c r="GHP175" s="79"/>
      <c r="GHQ175" s="79"/>
      <c r="GHR175" s="79"/>
      <c r="GHS175" s="79"/>
      <c r="GHT175" s="80"/>
      <c r="GHU175" s="78" t="s">
        <v>121</v>
      </c>
      <c r="GHV175" s="79"/>
      <c r="GHW175" s="79"/>
      <c r="GHX175" s="79"/>
      <c r="GHY175" s="79"/>
      <c r="GHZ175" s="79"/>
      <c r="GIA175" s="79"/>
      <c r="GIB175" s="80"/>
      <c r="GIC175" s="78" t="s">
        <v>121</v>
      </c>
      <c r="GID175" s="79"/>
      <c r="GIE175" s="79"/>
      <c r="GIF175" s="79"/>
      <c r="GIG175" s="79"/>
      <c r="GIH175" s="79"/>
      <c r="GII175" s="79"/>
      <c r="GIJ175" s="80"/>
      <c r="GIK175" s="78" t="s">
        <v>121</v>
      </c>
      <c r="GIL175" s="79"/>
      <c r="GIM175" s="79"/>
      <c r="GIN175" s="79"/>
      <c r="GIO175" s="79"/>
      <c r="GIP175" s="79"/>
      <c r="GIQ175" s="79"/>
      <c r="GIR175" s="80"/>
      <c r="GIS175" s="78" t="s">
        <v>121</v>
      </c>
      <c r="GIT175" s="79"/>
      <c r="GIU175" s="79"/>
      <c r="GIV175" s="79"/>
      <c r="GIW175" s="79"/>
      <c r="GIX175" s="79"/>
      <c r="GIY175" s="79"/>
      <c r="GIZ175" s="80"/>
      <c r="GJA175" s="78" t="s">
        <v>121</v>
      </c>
      <c r="GJB175" s="79"/>
      <c r="GJC175" s="79"/>
      <c r="GJD175" s="79"/>
      <c r="GJE175" s="79"/>
      <c r="GJF175" s="79"/>
      <c r="GJG175" s="79"/>
      <c r="GJH175" s="80"/>
      <c r="GJI175" s="78" t="s">
        <v>121</v>
      </c>
      <c r="GJJ175" s="79"/>
      <c r="GJK175" s="79"/>
      <c r="GJL175" s="79"/>
      <c r="GJM175" s="79"/>
      <c r="GJN175" s="79"/>
      <c r="GJO175" s="79"/>
      <c r="GJP175" s="80"/>
      <c r="GJQ175" s="78" t="s">
        <v>121</v>
      </c>
      <c r="GJR175" s="79"/>
      <c r="GJS175" s="79"/>
      <c r="GJT175" s="79"/>
      <c r="GJU175" s="79"/>
      <c r="GJV175" s="79"/>
      <c r="GJW175" s="79"/>
      <c r="GJX175" s="80"/>
      <c r="GJY175" s="78" t="s">
        <v>121</v>
      </c>
      <c r="GJZ175" s="79"/>
      <c r="GKA175" s="79"/>
      <c r="GKB175" s="79"/>
      <c r="GKC175" s="79"/>
      <c r="GKD175" s="79"/>
      <c r="GKE175" s="79"/>
      <c r="GKF175" s="80"/>
      <c r="GKG175" s="78" t="s">
        <v>121</v>
      </c>
      <c r="GKH175" s="79"/>
      <c r="GKI175" s="79"/>
      <c r="GKJ175" s="79"/>
      <c r="GKK175" s="79"/>
      <c r="GKL175" s="79"/>
      <c r="GKM175" s="79"/>
      <c r="GKN175" s="80"/>
      <c r="GKO175" s="78" t="s">
        <v>121</v>
      </c>
      <c r="GKP175" s="79"/>
      <c r="GKQ175" s="79"/>
      <c r="GKR175" s="79"/>
      <c r="GKS175" s="79"/>
      <c r="GKT175" s="79"/>
      <c r="GKU175" s="79"/>
      <c r="GKV175" s="80"/>
      <c r="GKW175" s="78" t="s">
        <v>121</v>
      </c>
      <c r="GKX175" s="79"/>
      <c r="GKY175" s="79"/>
      <c r="GKZ175" s="79"/>
      <c r="GLA175" s="79"/>
      <c r="GLB175" s="79"/>
      <c r="GLC175" s="79"/>
      <c r="GLD175" s="80"/>
      <c r="GLE175" s="78" t="s">
        <v>121</v>
      </c>
      <c r="GLF175" s="79"/>
      <c r="GLG175" s="79"/>
      <c r="GLH175" s="79"/>
      <c r="GLI175" s="79"/>
      <c r="GLJ175" s="79"/>
      <c r="GLK175" s="79"/>
      <c r="GLL175" s="80"/>
      <c r="GLM175" s="78" t="s">
        <v>121</v>
      </c>
      <c r="GLN175" s="79"/>
      <c r="GLO175" s="79"/>
      <c r="GLP175" s="79"/>
      <c r="GLQ175" s="79"/>
      <c r="GLR175" s="79"/>
      <c r="GLS175" s="79"/>
      <c r="GLT175" s="80"/>
      <c r="GLU175" s="78" t="s">
        <v>121</v>
      </c>
      <c r="GLV175" s="79"/>
      <c r="GLW175" s="79"/>
      <c r="GLX175" s="79"/>
      <c r="GLY175" s="79"/>
      <c r="GLZ175" s="79"/>
      <c r="GMA175" s="79"/>
      <c r="GMB175" s="80"/>
      <c r="GMC175" s="78" t="s">
        <v>121</v>
      </c>
      <c r="GMD175" s="79"/>
      <c r="GME175" s="79"/>
      <c r="GMF175" s="79"/>
      <c r="GMG175" s="79"/>
      <c r="GMH175" s="79"/>
      <c r="GMI175" s="79"/>
      <c r="GMJ175" s="80"/>
      <c r="GMK175" s="78" t="s">
        <v>121</v>
      </c>
      <c r="GML175" s="79"/>
      <c r="GMM175" s="79"/>
      <c r="GMN175" s="79"/>
      <c r="GMO175" s="79"/>
      <c r="GMP175" s="79"/>
      <c r="GMQ175" s="79"/>
      <c r="GMR175" s="80"/>
      <c r="GMS175" s="78" t="s">
        <v>121</v>
      </c>
      <c r="GMT175" s="79"/>
      <c r="GMU175" s="79"/>
      <c r="GMV175" s="79"/>
      <c r="GMW175" s="79"/>
      <c r="GMX175" s="79"/>
      <c r="GMY175" s="79"/>
      <c r="GMZ175" s="80"/>
      <c r="GNA175" s="78" t="s">
        <v>121</v>
      </c>
      <c r="GNB175" s="79"/>
      <c r="GNC175" s="79"/>
      <c r="GND175" s="79"/>
      <c r="GNE175" s="79"/>
      <c r="GNF175" s="79"/>
      <c r="GNG175" s="79"/>
      <c r="GNH175" s="80"/>
      <c r="GNI175" s="78" t="s">
        <v>121</v>
      </c>
      <c r="GNJ175" s="79"/>
      <c r="GNK175" s="79"/>
      <c r="GNL175" s="79"/>
      <c r="GNM175" s="79"/>
      <c r="GNN175" s="79"/>
      <c r="GNO175" s="79"/>
      <c r="GNP175" s="80"/>
      <c r="GNQ175" s="78" t="s">
        <v>121</v>
      </c>
      <c r="GNR175" s="79"/>
      <c r="GNS175" s="79"/>
      <c r="GNT175" s="79"/>
      <c r="GNU175" s="79"/>
      <c r="GNV175" s="79"/>
      <c r="GNW175" s="79"/>
      <c r="GNX175" s="80"/>
      <c r="GNY175" s="78" t="s">
        <v>121</v>
      </c>
      <c r="GNZ175" s="79"/>
      <c r="GOA175" s="79"/>
      <c r="GOB175" s="79"/>
      <c r="GOC175" s="79"/>
      <c r="GOD175" s="79"/>
      <c r="GOE175" s="79"/>
      <c r="GOF175" s="80"/>
      <c r="GOG175" s="78" t="s">
        <v>121</v>
      </c>
      <c r="GOH175" s="79"/>
      <c r="GOI175" s="79"/>
      <c r="GOJ175" s="79"/>
      <c r="GOK175" s="79"/>
      <c r="GOL175" s="79"/>
      <c r="GOM175" s="79"/>
      <c r="GON175" s="80"/>
      <c r="GOO175" s="78" t="s">
        <v>121</v>
      </c>
      <c r="GOP175" s="79"/>
      <c r="GOQ175" s="79"/>
      <c r="GOR175" s="79"/>
      <c r="GOS175" s="79"/>
      <c r="GOT175" s="79"/>
      <c r="GOU175" s="79"/>
      <c r="GOV175" s="80"/>
      <c r="GOW175" s="78" t="s">
        <v>121</v>
      </c>
      <c r="GOX175" s="79"/>
      <c r="GOY175" s="79"/>
      <c r="GOZ175" s="79"/>
      <c r="GPA175" s="79"/>
      <c r="GPB175" s="79"/>
      <c r="GPC175" s="79"/>
      <c r="GPD175" s="80"/>
      <c r="GPE175" s="78" t="s">
        <v>121</v>
      </c>
      <c r="GPF175" s="79"/>
      <c r="GPG175" s="79"/>
      <c r="GPH175" s="79"/>
      <c r="GPI175" s="79"/>
      <c r="GPJ175" s="79"/>
      <c r="GPK175" s="79"/>
      <c r="GPL175" s="80"/>
      <c r="GPM175" s="78" t="s">
        <v>121</v>
      </c>
      <c r="GPN175" s="79"/>
      <c r="GPO175" s="79"/>
      <c r="GPP175" s="79"/>
      <c r="GPQ175" s="79"/>
      <c r="GPR175" s="79"/>
      <c r="GPS175" s="79"/>
      <c r="GPT175" s="80"/>
      <c r="GPU175" s="78" t="s">
        <v>121</v>
      </c>
      <c r="GPV175" s="79"/>
      <c r="GPW175" s="79"/>
      <c r="GPX175" s="79"/>
      <c r="GPY175" s="79"/>
      <c r="GPZ175" s="79"/>
      <c r="GQA175" s="79"/>
      <c r="GQB175" s="80"/>
      <c r="GQC175" s="78" t="s">
        <v>121</v>
      </c>
      <c r="GQD175" s="79"/>
      <c r="GQE175" s="79"/>
      <c r="GQF175" s="79"/>
      <c r="GQG175" s="79"/>
      <c r="GQH175" s="79"/>
      <c r="GQI175" s="79"/>
      <c r="GQJ175" s="80"/>
      <c r="GQK175" s="78" t="s">
        <v>121</v>
      </c>
      <c r="GQL175" s="79"/>
      <c r="GQM175" s="79"/>
      <c r="GQN175" s="79"/>
      <c r="GQO175" s="79"/>
      <c r="GQP175" s="79"/>
      <c r="GQQ175" s="79"/>
      <c r="GQR175" s="80"/>
      <c r="GQS175" s="78" t="s">
        <v>121</v>
      </c>
      <c r="GQT175" s="79"/>
      <c r="GQU175" s="79"/>
      <c r="GQV175" s="79"/>
      <c r="GQW175" s="79"/>
      <c r="GQX175" s="79"/>
      <c r="GQY175" s="79"/>
      <c r="GQZ175" s="80"/>
      <c r="GRA175" s="78" t="s">
        <v>121</v>
      </c>
      <c r="GRB175" s="79"/>
      <c r="GRC175" s="79"/>
      <c r="GRD175" s="79"/>
      <c r="GRE175" s="79"/>
      <c r="GRF175" s="79"/>
      <c r="GRG175" s="79"/>
      <c r="GRH175" s="80"/>
      <c r="GRI175" s="78" t="s">
        <v>121</v>
      </c>
      <c r="GRJ175" s="79"/>
      <c r="GRK175" s="79"/>
      <c r="GRL175" s="79"/>
      <c r="GRM175" s="79"/>
      <c r="GRN175" s="79"/>
      <c r="GRO175" s="79"/>
      <c r="GRP175" s="80"/>
      <c r="GRQ175" s="78" t="s">
        <v>121</v>
      </c>
      <c r="GRR175" s="79"/>
      <c r="GRS175" s="79"/>
      <c r="GRT175" s="79"/>
      <c r="GRU175" s="79"/>
      <c r="GRV175" s="79"/>
      <c r="GRW175" s="79"/>
      <c r="GRX175" s="80"/>
      <c r="GRY175" s="78" t="s">
        <v>121</v>
      </c>
      <c r="GRZ175" s="79"/>
      <c r="GSA175" s="79"/>
      <c r="GSB175" s="79"/>
      <c r="GSC175" s="79"/>
      <c r="GSD175" s="79"/>
      <c r="GSE175" s="79"/>
      <c r="GSF175" s="80"/>
      <c r="GSG175" s="78" t="s">
        <v>121</v>
      </c>
      <c r="GSH175" s="79"/>
      <c r="GSI175" s="79"/>
      <c r="GSJ175" s="79"/>
      <c r="GSK175" s="79"/>
      <c r="GSL175" s="79"/>
      <c r="GSM175" s="79"/>
      <c r="GSN175" s="80"/>
      <c r="GSO175" s="78" t="s">
        <v>121</v>
      </c>
      <c r="GSP175" s="79"/>
      <c r="GSQ175" s="79"/>
      <c r="GSR175" s="79"/>
      <c r="GSS175" s="79"/>
      <c r="GST175" s="79"/>
      <c r="GSU175" s="79"/>
      <c r="GSV175" s="80"/>
      <c r="GSW175" s="78" t="s">
        <v>121</v>
      </c>
      <c r="GSX175" s="79"/>
      <c r="GSY175" s="79"/>
      <c r="GSZ175" s="79"/>
      <c r="GTA175" s="79"/>
      <c r="GTB175" s="79"/>
      <c r="GTC175" s="79"/>
      <c r="GTD175" s="80"/>
      <c r="GTE175" s="78" t="s">
        <v>121</v>
      </c>
      <c r="GTF175" s="79"/>
      <c r="GTG175" s="79"/>
      <c r="GTH175" s="79"/>
      <c r="GTI175" s="79"/>
      <c r="GTJ175" s="79"/>
      <c r="GTK175" s="79"/>
      <c r="GTL175" s="80"/>
      <c r="GTM175" s="78" t="s">
        <v>121</v>
      </c>
      <c r="GTN175" s="79"/>
      <c r="GTO175" s="79"/>
      <c r="GTP175" s="79"/>
      <c r="GTQ175" s="79"/>
      <c r="GTR175" s="79"/>
      <c r="GTS175" s="79"/>
      <c r="GTT175" s="80"/>
      <c r="GTU175" s="78" t="s">
        <v>121</v>
      </c>
      <c r="GTV175" s="79"/>
      <c r="GTW175" s="79"/>
      <c r="GTX175" s="79"/>
      <c r="GTY175" s="79"/>
      <c r="GTZ175" s="79"/>
      <c r="GUA175" s="79"/>
      <c r="GUB175" s="80"/>
      <c r="GUC175" s="78" t="s">
        <v>121</v>
      </c>
      <c r="GUD175" s="79"/>
      <c r="GUE175" s="79"/>
      <c r="GUF175" s="79"/>
      <c r="GUG175" s="79"/>
      <c r="GUH175" s="79"/>
      <c r="GUI175" s="79"/>
      <c r="GUJ175" s="80"/>
      <c r="GUK175" s="78" t="s">
        <v>121</v>
      </c>
      <c r="GUL175" s="79"/>
      <c r="GUM175" s="79"/>
      <c r="GUN175" s="79"/>
      <c r="GUO175" s="79"/>
      <c r="GUP175" s="79"/>
      <c r="GUQ175" s="79"/>
      <c r="GUR175" s="80"/>
      <c r="GUS175" s="78" t="s">
        <v>121</v>
      </c>
      <c r="GUT175" s="79"/>
      <c r="GUU175" s="79"/>
      <c r="GUV175" s="79"/>
      <c r="GUW175" s="79"/>
      <c r="GUX175" s="79"/>
      <c r="GUY175" s="79"/>
      <c r="GUZ175" s="80"/>
      <c r="GVA175" s="78" t="s">
        <v>121</v>
      </c>
      <c r="GVB175" s="79"/>
      <c r="GVC175" s="79"/>
      <c r="GVD175" s="79"/>
      <c r="GVE175" s="79"/>
      <c r="GVF175" s="79"/>
      <c r="GVG175" s="79"/>
      <c r="GVH175" s="80"/>
      <c r="GVI175" s="78" t="s">
        <v>121</v>
      </c>
      <c r="GVJ175" s="79"/>
      <c r="GVK175" s="79"/>
      <c r="GVL175" s="79"/>
      <c r="GVM175" s="79"/>
      <c r="GVN175" s="79"/>
      <c r="GVO175" s="79"/>
      <c r="GVP175" s="80"/>
      <c r="GVQ175" s="78" t="s">
        <v>121</v>
      </c>
      <c r="GVR175" s="79"/>
      <c r="GVS175" s="79"/>
      <c r="GVT175" s="79"/>
      <c r="GVU175" s="79"/>
      <c r="GVV175" s="79"/>
      <c r="GVW175" s="79"/>
      <c r="GVX175" s="80"/>
      <c r="GVY175" s="78" t="s">
        <v>121</v>
      </c>
      <c r="GVZ175" s="79"/>
      <c r="GWA175" s="79"/>
      <c r="GWB175" s="79"/>
      <c r="GWC175" s="79"/>
      <c r="GWD175" s="79"/>
      <c r="GWE175" s="79"/>
      <c r="GWF175" s="80"/>
      <c r="GWG175" s="78" t="s">
        <v>121</v>
      </c>
      <c r="GWH175" s="79"/>
      <c r="GWI175" s="79"/>
      <c r="GWJ175" s="79"/>
      <c r="GWK175" s="79"/>
      <c r="GWL175" s="79"/>
      <c r="GWM175" s="79"/>
      <c r="GWN175" s="80"/>
      <c r="GWO175" s="78" t="s">
        <v>121</v>
      </c>
      <c r="GWP175" s="79"/>
      <c r="GWQ175" s="79"/>
      <c r="GWR175" s="79"/>
      <c r="GWS175" s="79"/>
      <c r="GWT175" s="79"/>
      <c r="GWU175" s="79"/>
      <c r="GWV175" s="80"/>
      <c r="GWW175" s="78" t="s">
        <v>121</v>
      </c>
      <c r="GWX175" s="79"/>
      <c r="GWY175" s="79"/>
      <c r="GWZ175" s="79"/>
      <c r="GXA175" s="79"/>
      <c r="GXB175" s="79"/>
      <c r="GXC175" s="79"/>
      <c r="GXD175" s="80"/>
      <c r="GXE175" s="78" t="s">
        <v>121</v>
      </c>
      <c r="GXF175" s="79"/>
      <c r="GXG175" s="79"/>
      <c r="GXH175" s="79"/>
      <c r="GXI175" s="79"/>
      <c r="GXJ175" s="79"/>
      <c r="GXK175" s="79"/>
      <c r="GXL175" s="80"/>
      <c r="GXM175" s="78" t="s">
        <v>121</v>
      </c>
      <c r="GXN175" s="79"/>
      <c r="GXO175" s="79"/>
      <c r="GXP175" s="79"/>
      <c r="GXQ175" s="79"/>
      <c r="GXR175" s="79"/>
      <c r="GXS175" s="79"/>
      <c r="GXT175" s="80"/>
      <c r="GXU175" s="78" t="s">
        <v>121</v>
      </c>
      <c r="GXV175" s="79"/>
      <c r="GXW175" s="79"/>
      <c r="GXX175" s="79"/>
      <c r="GXY175" s="79"/>
      <c r="GXZ175" s="79"/>
      <c r="GYA175" s="79"/>
      <c r="GYB175" s="80"/>
      <c r="GYC175" s="78" t="s">
        <v>121</v>
      </c>
      <c r="GYD175" s="79"/>
      <c r="GYE175" s="79"/>
      <c r="GYF175" s="79"/>
      <c r="GYG175" s="79"/>
      <c r="GYH175" s="79"/>
      <c r="GYI175" s="79"/>
      <c r="GYJ175" s="80"/>
      <c r="GYK175" s="78" t="s">
        <v>121</v>
      </c>
      <c r="GYL175" s="79"/>
      <c r="GYM175" s="79"/>
      <c r="GYN175" s="79"/>
      <c r="GYO175" s="79"/>
      <c r="GYP175" s="79"/>
      <c r="GYQ175" s="79"/>
      <c r="GYR175" s="80"/>
      <c r="GYS175" s="78" t="s">
        <v>121</v>
      </c>
      <c r="GYT175" s="79"/>
      <c r="GYU175" s="79"/>
      <c r="GYV175" s="79"/>
      <c r="GYW175" s="79"/>
      <c r="GYX175" s="79"/>
      <c r="GYY175" s="79"/>
      <c r="GYZ175" s="80"/>
      <c r="GZA175" s="78" t="s">
        <v>121</v>
      </c>
      <c r="GZB175" s="79"/>
      <c r="GZC175" s="79"/>
      <c r="GZD175" s="79"/>
      <c r="GZE175" s="79"/>
      <c r="GZF175" s="79"/>
      <c r="GZG175" s="79"/>
      <c r="GZH175" s="80"/>
      <c r="GZI175" s="78" t="s">
        <v>121</v>
      </c>
      <c r="GZJ175" s="79"/>
      <c r="GZK175" s="79"/>
      <c r="GZL175" s="79"/>
      <c r="GZM175" s="79"/>
      <c r="GZN175" s="79"/>
      <c r="GZO175" s="79"/>
      <c r="GZP175" s="80"/>
      <c r="GZQ175" s="78" t="s">
        <v>121</v>
      </c>
      <c r="GZR175" s="79"/>
      <c r="GZS175" s="79"/>
      <c r="GZT175" s="79"/>
      <c r="GZU175" s="79"/>
      <c r="GZV175" s="79"/>
      <c r="GZW175" s="79"/>
      <c r="GZX175" s="80"/>
      <c r="GZY175" s="78" t="s">
        <v>121</v>
      </c>
      <c r="GZZ175" s="79"/>
      <c r="HAA175" s="79"/>
      <c r="HAB175" s="79"/>
      <c r="HAC175" s="79"/>
      <c r="HAD175" s="79"/>
      <c r="HAE175" s="79"/>
      <c r="HAF175" s="80"/>
      <c r="HAG175" s="78" t="s">
        <v>121</v>
      </c>
      <c r="HAH175" s="79"/>
      <c r="HAI175" s="79"/>
      <c r="HAJ175" s="79"/>
      <c r="HAK175" s="79"/>
      <c r="HAL175" s="79"/>
      <c r="HAM175" s="79"/>
      <c r="HAN175" s="80"/>
      <c r="HAO175" s="78" t="s">
        <v>121</v>
      </c>
      <c r="HAP175" s="79"/>
      <c r="HAQ175" s="79"/>
      <c r="HAR175" s="79"/>
      <c r="HAS175" s="79"/>
      <c r="HAT175" s="79"/>
      <c r="HAU175" s="79"/>
      <c r="HAV175" s="80"/>
      <c r="HAW175" s="78" t="s">
        <v>121</v>
      </c>
      <c r="HAX175" s="79"/>
      <c r="HAY175" s="79"/>
      <c r="HAZ175" s="79"/>
      <c r="HBA175" s="79"/>
      <c r="HBB175" s="79"/>
      <c r="HBC175" s="79"/>
      <c r="HBD175" s="80"/>
      <c r="HBE175" s="78" t="s">
        <v>121</v>
      </c>
      <c r="HBF175" s="79"/>
      <c r="HBG175" s="79"/>
      <c r="HBH175" s="79"/>
      <c r="HBI175" s="79"/>
      <c r="HBJ175" s="79"/>
      <c r="HBK175" s="79"/>
      <c r="HBL175" s="80"/>
      <c r="HBM175" s="78" t="s">
        <v>121</v>
      </c>
      <c r="HBN175" s="79"/>
      <c r="HBO175" s="79"/>
      <c r="HBP175" s="79"/>
      <c r="HBQ175" s="79"/>
      <c r="HBR175" s="79"/>
      <c r="HBS175" s="79"/>
      <c r="HBT175" s="80"/>
      <c r="HBU175" s="78" t="s">
        <v>121</v>
      </c>
      <c r="HBV175" s="79"/>
      <c r="HBW175" s="79"/>
      <c r="HBX175" s="79"/>
      <c r="HBY175" s="79"/>
      <c r="HBZ175" s="79"/>
      <c r="HCA175" s="79"/>
      <c r="HCB175" s="80"/>
      <c r="HCC175" s="78" t="s">
        <v>121</v>
      </c>
      <c r="HCD175" s="79"/>
      <c r="HCE175" s="79"/>
      <c r="HCF175" s="79"/>
      <c r="HCG175" s="79"/>
      <c r="HCH175" s="79"/>
      <c r="HCI175" s="79"/>
      <c r="HCJ175" s="80"/>
      <c r="HCK175" s="78" t="s">
        <v>121</v>
      </c>
      <c r="HCL175" s="79"/>
      <c r="HCM175" s="79"/>
      <c r="HCN175" s="79"/>
      <c r="HCO175" s="79"/>
      <c r="HCP175" s="79"/>
      <c r="HCQ175" s="79"/>
      <c r="HCR175" s="80"/>
      <c r="HCS175" s="78" t="s">
        <v>121</v>
      </c>
      <c r="HCT175" s="79"/>
      <c r="HCU175" s="79"/>
      <c r="HCV175" s="79"/>
      <c r="HCW175" s="79"/>
      <c r="HCX175" s="79"/>
      <c r="HCY175" s="79"/>
      <c r="HCZ175" s="80"/>
      <c r="HDA175" s="78" t="s">
        <v>121</v>
      </c>
      <c r="HDB175" s="79"/>
      <c r="HDC175" s="79"/>
      <c r="HDD175" s="79"/>
      <c r="HDE175" s="79"/>
      <c r="HDF175" s="79"/>
      <c r="HDG175" s="79"/>
      <c r="HDH175" s="80"/>
      <c r="HDI175" s="78" t="s">
        <v>121</v>
      </c>
      <c r="HDJ175" s="79"/>
      <c r="HDK175" s="79"/>
      <c r="HDL175" s="79"/>
      <c r="HDM175" s="79"/>
      <c r="HDN175" s="79"/>
      <c r="HDO175" s="79"/>
      <c r="HDP175" s="80"/>
      <c r="HDQ175" s="78" t="s">
        <v>121</v>
      </c>
      <c r="HDR175" s="79"/>
      <c r="HDS175" s="79"/>
      <c r="HDT175" s="79"/>
      <c r="HDU175" s="79"/>
      <c r="HDV175" s="79"/>
      <c r="HDW175" s="79"/>
      <c r="HDX175" s="80"/>
      <c r="HDY175" s="78" t="s">
        <v>121</v>
      </c>
      <c r="HDZ175" s="79"/>
      <c r="HEA175" s="79"/>
      <c r="HEB175" s="79"/>
      <c r="HEC175" s="79"/>
      <c r="HED175" s="79"/>
      <c r="HEE175" s="79"/>
      <c r="HEF175" s="80"/>
      <c r="HEG175" s="78" t="s">
        <v>121</v>
      </c>
      <c r="HEH175" s="79"/>
      <c r="HEI175" s="79"/>
      <c r="HEJ175" s="79"/>
      <c r="HEK175" s="79"/>
      <c r="HEL175" s="79"/>
      <c r="HEM175" s="79"/>
      <c r="HEN175" s="80"/>
      <c r="HEO175" s="78" t="s">
        <v>121</v>
      </c>
      <c r="HEP175" s="79"/>
      <c r="HEQ175" s="79"/>
      <c r="HER175" s="79"/>
      <c r="HES175" s="79"/>
      <c r="HET175" s="79"/>
      <c r="HEU175" s="79"/>
      <c r="HEV175" s="80"/>
      <c r="HEW175" s="78" t="s">
        <v>121</v>
      </c>
      <c r="HEX175" s="79"/>
      <c r="HEY175" s="79"/>
      <c r="HEZ175" s="79"/>
      <c r="HFA175" s="79"/>
      <c r="HFB175" s="79"/>
      <c r="HFC175" s="79"/>
      <c r="HFD175" s="80"/>
      <c r="HFE175" s="78" t="s">
        <v>121</v>
      </c>
      <c r="HFF175" s="79"/>
      <c r="HFG175" s="79"/>
      <c r="HFH175" s="79"/>
      <c r="HFI175" s="79"/>
      <c r="HFJ175" s="79"/>
      <c r="HFK175" s="79"/>
      <c r="HFL175" s="80"/>
      <c r="HFM175" s="78" t="s">
        <v>121</v>
      </c>
      <c r="HFN175" s="79"/>
      <c r="HFO175" s="79"/>
      <c r="HFP175" s="79"/>
      <c r="HFQ175" s="79"/>
      <c r="HFR175" s="79"/>
      <c r="HFS175" s="79"/>
      <c r="HFT175" s="80"/>
      <c r="HFU175" s="78" t="s">
        <v>121</v>
      </c>
      <c r="HFV175" s="79"/>
      <c r="HFW175" s="79"/>
      <c r="HFX175" s="79"/>
      <c r="HFY175" s="79"/>
      <c r="HFZ175" s="79"/>
      <c r="HGA175" s="79"/>
      <c r="HGB175" s="80"/>
      <c r="HGC175" s="78" t="s">
        <v>121</v>
      </c>
      <c r="HGD175" s="79"/>
      <c r="HGE175" s="79"/>
      <c r="HGF175" s="79"/>
      <c r="HGG175" s="79"/>
      <c r="HGH175" s="79"/>
      <c r="HGI175" s="79"/>
      <c r="HGJ175" s="80"/>
      <c r="HGK175" s="78" t="s">
        <v>121</v>
      </c>
      <c r="HGL175" s="79"/>
      <c r="HGM175" s="79"/>
      <c r="HGN175" s="79"/>
      <c r="HGO175" s="79"/>
      <c r="HGP175" s="79"/>
      <c r="HGQ175" s="79"/>
      <c r="HGR175" s="80"/>
      <c r="HGS175" s="78" t="s">
        <v>121</v>
      </c>
      <c r="HGT175" s="79"/>
      <c r="HGU175" s="79"/>
      <c r="HGV175" s="79"/>
      <c r="HGW175" s="79"/>
      <c r="HGX175" s="79"/>
      <c r="HGY175" s="79"/>
      <c r="HGZ175" s="80"/>
      <c r="HHA175" s="78" t="s">
        <v>121</v>
      </c>
      <c r="HHB175" s="79"/>
      <c r="HHC175" s="79"/>
      <c r="HHD175" s="79"/>
      <c r="HHE175" s="79"/>
      <c r="HHF175" s="79"/>
      <c r="HHG175" s="79"/>
      <c r="HHH175" s="80"/>
      <c r="HHI175" s="78" t="s">
        <v>121</v>
      </c>
      <c r="HHJ175" s="79"/>
      <c r="HHK175" s="79"/>
      <c r="HHL175" s="79"/>
      <c r="HHM175" s="79"/>
      <c r="HHN175" s="79"/>
      <c r="HHO175" s="79"/>
      <c r="HHP175" s="80"/>
      <c r="HHQ175" s="78" t="s">
        <v>121</v>
      </c>
      <c r="HHR175" s="79"/>
      <c r="HHS175" s="79"/>
      <c r="HHT175" s="79"/>
      <c r="HHU175" s="79"/>
      <c r="HHV175" s="79"/>
      <c r="HHW175" s="79"/>
      <c r="HHX175" s="80"/>
      <c r="HHY175" s="78" t="s">
        <v>121</v>
      </c>
      <c r="HHZ175" s="79"/>
      <c r="HIA175" s="79"/>
      <c r="HIB175" s="79"/>
      <c r="HIC175" s="79"/>
      <c r="HID175" s="79"/>
      <c r="HIE175" s="79"/>
      <c r="HIF175" s="80"/>
      <c r="HIG175" s="78" t="s">
        <v>121</v>
      </c>
      <c r="HIH175" s="79"/>
      <c r="HII175" s="79"/>
      <c r="HIJ175" s="79"/>
      <c r="HIK175" s="79"/>
      <c r="HIL175" s="79"/>
      <c r="HIM175" s="79"/>
      <c r="HIN175" s="80"/>
      <c r="HIO175" s="78" t="s">
        <v>121</v>
      </c>
      <c r="HIP175" s="79"/>
      <c r="HIQ175" s="79"/>
      <c r="HIR175" s="79"/>
      <c r="HIS175" s="79"/>
      <c r="HIT175" s="79"/>
      <c r="HIU175" s="79"/>
      <c r="HIV175" s="80"/>
      <c r="HIW175" s="78" t="s">
        <v>121</v>
      </c>
      <c r="HIX175" s="79"/>
      <c r="HIY175" s="79"/>
      <c r="HIZ175" s="79"/>
      <c r="HJA175" s="79"/>
      <c r="HJB175" s="79"/>
      <c r="HJC175" s="79"/>
      <c r="HJD175" s="80"/>
      <c r="HJE175" s="78" t="s">
        <v>121</v>
      </c>
      <c r="HJF175" s="79"/>
      <c r="HJG175" s="79"/>
      <c r="HJH175" s="79"/>
      <c r="HJI175" s="79"/>
      <c r="HJJ175" s="79"/>
      <c r="HJK175" s="79"/>
      <c r="HJL175" s="80"/>
      <c r="HJM175" s="78" t="s">
        <v>121</v>
      </c>
      <c r="HJN175" s="79"/>
      <c r="HJO175" s="79"/>
      <c r="HJP175" s="79"/>
      <c r="HJQ175" s="79"/>
      <c r="HJR175" s="79"/>
      <c r="HJS175" s="79"/>
      <c r="HJT175" s="80"/>
      <c r="HJU175" s="78" t="s">
        <v>121</v>
      </c>
      <c r="HJV175" s="79"/>
      <c r="HJW175" s="79"/>
      <c r="HJX175" s="79"/>
      <c r="HJY175" s="79"/>
      <c r="HJZ175" s="79"/>
      <c r="HKA175" s="79"/>
      <c r="HKB175" s="80"/>
      <c r="HKC175" s="78" t="s">
        <v>121</v>
      </c>
      <c r="HKD175" s="79"/>
      <c r="HKE175" s="79"/>
      <c r="HKF175" s="79"/>
      <c r="HKG175" s="79"/>
      <c r="HKH175" s="79"/>
      <c r="HKI175" s="79"/>
      <c r="HKJ175" s="80"/>
      <c r="HKK175" s="78" t="s">
        <v>121</v>
      </c>
      <c r="HKL175" s="79"/>
      <c r="HKM175" s="79"/>
      <c r="HKN175" s="79"/>
      <c r="HKO175" s="79"/>
      <c r="HKP175" s="79"/>
      <c r="HKQ175" s="79"/>
      <c r="HKR175" s="80"/>
      <c r="HKS175" s="78" t="s">
        <v>121</v>
      </c>
      <c r="HKT175" s="79"/>
      <c r="HKU175" s="79"/>
      <c r="HKV175" s="79"/>
      <c r="HKW175" s="79"/>
      <c r="HKX175" s="79"/>
      <c r="HKY175" s="79"/>
      <c r="HKZ175" s="80"/>
      <c r="HLA175" s="78" t="s">
        <v>121</v>
      </c>
      <c r="HLB175" s="79"/>
      <c r="HLC175" s="79"/>
      <c r="HLD175" s="79"/>
      <c r="HLE175" s="79"/>
      <c r="HLF175" s="79"/>
      <c r="HLG175" s="79"/>
      <c r="HLH175" s="80"/>
      <c r="HLI175" s="78" t="s">
        <v>121</v>
      </c>
      <c r="HLJ175" s="79"/>
      <c r="HLK175" s="79"/>
      <c r="HLL175" s="79"/>
      <c r="HLM175" s="79"/>
      <c r="HLN175" s="79"/>
      <c r="HLO175" s="79"/>
      <c r="HLP175" s="80"/>
      <c r="HLQ175" s="78" t="s">
        <v>121</v>
      </c>
      <c r="HLR175" s="79"/>
      <c r="HLS175" s="79"/>
      <c r="HLT175" s="79"/>
      <c r="HLU175" s="79"/>
      <c r="HLV175" s="79"/>
      <c r="HLW175" s="79"/>
      <c r="HLX175" s="80"/>
      <c r="HLY175" s="78" t="s">
        <v>121</v>
      </c>
      <c r="HLZ175" s="79"/>
      <c r="HMA175" s="79"/>
      <c r="HMB175" s="79"/>
      <c r="HMC175" s="79"/>
      <c r="HMD175" s="79"/>
      <c r="HME175" s="79"/>
      <c r="HMF175" s="80"/>
      <c r="HMG175" s="78" t="s">
        <v>121</v>
      </c>
      <c r="HMH175" s="79"/>
      <c r="HMI175" s="79"/>
      <c r="HMJ175" s="79"/>
      <c r="HMK175" s="79"/>
      <c r="HML175" s="79"/>
      <c r="HMM175" s="79"/>
      <c r="HMN175" s="80"/>
      <c r="HMO175" s="78" t="s">
        <v>121</v>
      </c>
      <c r="HMP175" s="79"/>
      <c r="HMQ175" s="79"/>
      <c r="HMR175" s="79"/>
      <c r="HMS175" s="79"/>
      <c r="HMT175" s="79"/>
      <c r="HMU175" s="79"/>
      <c r="HMV175" s="80"/>
      <c r="HMW175" s="78" t="s">
        <v>121</v>
      </c>
      <c r="HMX175" s="79"/>
      <c r="HMY175" s="79"/>
      <c r="HMZ175" s="79"/>
      <c r="HNA175" s="79"/>
      <c r="HNB175" s="79"/>
      <c r="HNC175" s="79"/>
      <c r="HND175" s="80"/>
      <c r="HNE175" s="78" t="s">
        <v>121</v>
      </c>
      <c r="HNF175" s="79"/>
      <c r="HNG175" s="79"/>
      <c r="HNH175" s="79"/>
      <c r="HNI175" s="79"/>
      <c r="HNJ175" s="79"/>
      <c r="HNK175" s="79"/>
      <c r="HNL175" s="80"/>
      <c r="HNM175" s="78" t="s">
        <v>121</v>
      </c>
      <c r="HNN175" s="79"/>
      <c r="HNO175" s="79"/>
      <c r="HNP175" s="79"/>
      <c r="HNQ175" s="79"/>
      <c r="HNR175" s="79"/>
      <c r="HNS175" s="79"/>
      <c r="HNT175" s="80"/>
      <c r="HNU175" s="78" t="s">
        <v>121</v>
      </c>
      <c r="HNV175" s="79"/>
      <c r="HNW175" s="79"/>
      <c r="HNX175" s="79"/>
      <c r="HNY175" s="79"/>
      <c r="HNZ175" s="79"/>
      <c r="HOA175" s="79"/>
      <c r="HOB175" s="80"/>
      <c r="HOC175" s="78" t="s">
        <v>121</v>
      </c>
      <c r="HOD175" s="79"/>
      <c r="HOE175" s="79"/>
      <c r="HOF175" s="79"/>
      <c r="HOG175" s="79"/>
      <c r="HOH175" s="79"/>
      <c r="HOI175" s="79"/>
      <c r="HOJ175" s="80"/>
      <c r="HOK175" s="78" t="s">
        <v>121</v>
      </c>
      <c r="HOL175" s="79"/>
      <c r="HOM175" s="79"/>
      <c r="HON175" s="79"/>
      <c r="HOO175" s="79"/>
      <c r="HOP175" s="79"/>
      <c r="HOQ175" s="79"/>
      <c r="HOR175" s="80"/>
      <c r="HOS175" s="78" t="s">
        <v>121</v>
      </c>
      <c r="HOT175" s="79"/>
      <c r="HOU175" s="79"/>
      <c r="HOV175" s="79"/>
      <c r="HOW175" s="79"/>
      <c r="HOX175" s="79"/>
      <c r="HOY175" s="79"/>
      <c r="HOZ175" s="80"/>
      <c r="HPA175" s="78" t="s">
        <v>121</v>
      </c>
      <c r="HPB175" s="79"/>
      <c r="HPC175" s="79"/>
      <c r="HPD175" s="79"/>
      <c r="HPE175" s="79"/>
      <c r="HPF175" s="79"/>
      <c r="HPG175" s="79"/>
      <c r="HPH175" s="80"/>
      <c r="HPI175" s="78" t="s">
        <v>121</v>
      </c>
      <c r="HPJ175" s="79"/>
      <c r="HPK175" s="79"/>
      <c r="HPL175" s="79"/>
      <c r="HPM175" s="79"/>
      <c r="HPN175" s="79"/>
      <c r="HPO175" s="79"/>
      <c r="HPP175" s="80"/>
      <c r="HPQ175" s="78" t="s">
        <v>121</v>
      </c>
      <c r="HPR175" s="79"/>
      <c r="HPS175" s="79"/>
      <c r="HPT175" s="79"/>
      <c r="HPU175" s="79"/>
      <c r="HPV175" s="79"/>
      <c r="HPW175" s="79"/>
      <c r="HPX175" s="80"/>
      <c r="HPY175" s="78" t="s">
        <v>121</v>
      </c>
      <c r="HPZ175" s="79"/>
      <c r="HQA175" s="79"/>
      <c r="HQB175" s="79"/>
      <c r="HQC175" s="79"/>
      <c r="HQD175" s="79"/>
      <c r="HQE175" s="79"/>
      <c r="HQF175" s="80"/>
      <c r="HQG175" s="78" t="s">
        <v>121</v>
      </c>
      <c r="HQH175" s="79"/>
      <c r="HQI175" s="79"/>
      <c r="HQJ175" s="79"/>
      <c r="HQK175" s="79"/>
      <c r="HQL175" s="79"/>
      <c r="HQM175" s="79"/>
      <c r="HQN175" s="80"/>
      <c r="HQO175" s="78" t="s">
        <v>121</v>
      </c>
      <c r="HQP175" s="79"/>
      <c r="HQQ175" s="79"/>
      <c r="HQR175" s="79"/>
      <c r="HQS175" s="79"/>
      <c r="HQT175" s="79"/>
      <c r="HQU175" s="79"/>
      <c r="HQV175" s="80"/>
      <c r="HQW175" s="78" t="s">
        <v>121</v>
      </c>
      <c r="HQX175" s="79"/>
      <c r="HQY175" s="79"/>
      <c r="HQZ175" s="79"/>
      <c r="HRA175" s="79"/>
      <c r="HRB175" s="79"/>
      <c r="HRC175" s="79"/>
      <c r="HRD175" s="80"/>
      <c r="HRE175" s="78" t="s">
        <v>121</v>
      </c>
      <c r="HRF175" s="79"/>
      <c r="HRG175" s="79"/>
      <c r="HRH175" s="79"/>
      <c r="HRI175" s="79"/>
      <c r="HRJ175" s="79"/>
      <c r="HRK175" s="79"/>
      <c r="HRL175" s="80"/>
      <c r="HRM175" s="78" t="s">
        <v>121</v>
      </c>
      <c r="HRN175" s="79"/>
      <c r="HRO175" s="79"/>
      <c r="HRP175" s="79"/>
      <c r="HRQ175" s="79"/>
      <c r="HRR175" s="79"/>
      <c r="HRS175" s="79"/>
      <c r="HRT175" s="80"/>
      <c r="HRU175" s="78" t="s">
        <v>121</v>
      </c>
      <c r="HRV175" s="79"/>
      <c r="HRW175" s="79"/>
      <c r="HRX175" s="79"/>
      <c r="HRY175" s="79"/>
      <c r="HRZ175" s="79"/>
      <c r="HSA175" s="79"/>
      <c r="HSB175" s="80"/>
      <c r="HSC175" s="78" t="s">
        <v>121</v>
      </c>
      <c r="HSD175" s="79"/>
      <c r="HSE175" s="79"/>
      <c r="HSF175" s="79"/>
      <c r="HSG175" s="79"/>
      <c r="HSH175" s="79"/>
      <c r="HSI175" s="79"/>
      <c r="HSJ175" s="80"/>
      <c r="HSK175" s="78" t="s">
        <v>121</v>
      </c>
      <c r="HSL175" s="79"/>
      <c r="HSM175" s="79"/>
      <c r="HSN175" s="79"/>
      <c r="HSO175" s="79"/>
      <c r="HSP175" s="79"/>
      <c r="HSQ175" s="79"/>
      <c r="HSR175" s="80"/>
      <c r="HSS175" s="78" t="s">
        <v>121</v>
      </c>
      <c r="HST175" s="79"/>
      <c r="HSU175" s="79"/>
      <c r="HSV175" s="79"/>
      <c r="HSW175" s="79"/>
      <c r="HSX175" s="79"/>
      <c r="HSY175" s="79"/>
      <c r="HSZ175" s="80"/>
      <c r="HTA175" s="78" t="s">
        <v>121</v>
      </c>
      <c r="HTB175" s="79"/>
      <c r="HTC175" s="79"/>
      <c r="HTD175" s="79"/>
      <c r="HTE175" s="79"/>
      <c r="HTF175" s="79"/>
      <c r="HTG175" s="79"/>
      <c r="HTH175" s="80"/>
      <c r="HTI175" s="78" t="s">
        <v>121</v>
      </c>
      <c r="HTJ175" s="79"/>
      <c r="HTK175" s="79"/>
      <c r="HTL175" s="79"/>
      <c r="HTM175" s="79"/>
      <c r="HTN175" s="79"/>
      <c r="HTO175" s="79"/>
      <c r="HTP175" s="80"/>
      <c r="HTQ175" s="78" t="s">
        <v>121</v>
      </c>
      <c r="HTR175" s="79"/>
      <c r="HTS175" s="79"/>
      <c r="HTT175" s="79"/>
      <c r="HTU175" s="79"/>
      <c r="HTV175" s="79"/>
      <c r="HTW175" s="79"/>
      <c r="HTX175" s="80"/>
      <c r="HTY175" s="78" t="s">
        <v>121</v>
      </c>
      <c r="HTZ175" s="79"/>
      <c r="HUA175" s="79"/>
      <c r="HUB175" s="79"/>
      <c r="HUC175" s="79"/>
      <c r="HUD175" s="79"/>
      <c r="HUE175" s="79"/>
      <c r="HUF175" s="80"/>
      <c r="HUG175" s="78" t="s">
        <v>121</v>
      </c>
      <c r="HUH175" s="79"/>
      <c r="HUI175" s="79"/>
      <c r="HUJ175" s="79"/>
      <c r="HUK175" s="79"/>
      <c r="HUL175" s="79"/>
      <c r="HUM175" s="79"/>
      <c r="HUN175" s="80"/>
      <c r="HUO175" s="78" t="s">
        <v>121</v>
      </c>
      <c r="HUP175" s="79"/>
      <c r="HUQ175" s="79"/>
      <c r="HUR175" s="79"/>
      <c r="HUS175" s="79"/>
      <c r="HUT175" s="79"/>
      <c r="HUU175" s="79"/>
      <c r="HUV175" s="80"/>
      <c r="HUW175" s="78" t="s">
        <v>121</v>
      </c>
      <c r="HUX175" s="79"/>
      <c r="HUY175" s="79"/>
      <c r="HUZ175" s="79"/>
      <c r="HVA175" s="79"/>
      <c r="HVB175" s="79"/>
      <c r="HVC175" s="79"/>
      <c r="HVD175" s="80"/>
      <c r="HVE175" s="78" t="s">
        <v>121</v>
      </c>
      <c r="HVF175" s="79"/>
      <c r="HVG175" s="79"/>
      <c r="HVH175" s="79"/>
      <c r="HVI175" s="79"/>
      <c r="HVJ175" s="79"/>
      <c r="HVK175" s="79"/>
      <c r="HVL175" s="80"/>
      <c r="HVM175" s="78" t="s">
        <v>121</v>
      </c>
      <c r="HVN175" s="79"/>
      <c r="HVO175" s="79"/>
      <c r="HVP175" s="79"/>
      <c r="HVQ175" s="79"/>
      <c r="HVR175" s="79"/>
      <c r="HVS175" s="79"/>
      <c r="HVT175" s="80"/>
      <c r="HVU175" s="78" t="s">
        <v>121</v>
      </c>
      <c r="HVV175" s="79"/>
      <c r="HVW175" s="79"/>
      <c r="HVX175" s="79"/>
      <c r="HVY175" s="79"/>
      <c r="HVZ175" s="79"/>
      <c r="HWA175" s="79"/>
      <c r="HWB175" s="80"/>
      <c r="HWC175" s="78" t="s">
        <v>121</v>
      </c>
      <c r="HWD175" s="79"/>
      <c r="HWE175" s="79"/>
      <c r="HWF175" s="79"/>
      <c r="HWG175" s="79"/>
      <c r="HWH175" s="79"/>
      <c r="HWI175" s="79"/>
      <c r="HWJ175" s="80"/>
      <c r="HWK175" s="78" t="s">
        <v>121</v>
      </c>
      <c r="HWL175" s="79"/>
      <c r="HWM175" s="79"/>
      <c r="HWN175" s="79"/>
      <c r="HWO175" s="79"/>
      <c r="HWP175" s="79"/>
      <c r="HWQ175" s="79"/>
      <c r="HWR175" s="80"/>
      <c r="HWS175" s="78" t="s">
        <v>121</v>
      </c>
      <c r="HWT175" s="79"/>
      <c r="HWU175" s="79"/>
      <c r="HWV175" s="79"/>
      <c r="HWW175" s="79"/>
      <c r="HWX175" s="79"/>
      <c r="HWY175" s="79"/>
      <c r="HWZ175" s="80"/>
      <c r="HXA175" s="78" t="s">
        <v>121</v>
      </c>
      <c r="HXB175" s="79"/>
      <c r="HXC175" s="79"/>
      <c r="HXD175" s="79"/>
      <c r="HXE175" s="79"/>
      <c r="HXF175" s="79"/>
      <c r="HXG175" s="79"/>
      <c r="HXH175" s="80"/>
      <c r="HXI175" s="78" t="s">
        <v>121</v>
      </c>
      <c r="HXJ175" s="79"/>
      <c r="HXK175" s="79"/>
      <c r="HXL175" s="79"/>
      <c r="HXM175" s="79"/>
      <c r="HXN175" s="79"/>
      <c r="HXO175" s="79"/>
      <c r="HXP175" s="80"/>
      <c r="HXQ175" s="78" t="s">
        <v>121</v>
      </c>
      <c r="HXR175" s="79"/>
      <c r="HXS175" s="79"/>
      <c r="HXT175" s="79"/>
      <c r="HXU175" s="79"/>
      <c r="HXV175" s="79"/>
      <c r="HXW175" s="79"/>
      <c r="HXX175" s="80"/>
      <c r="HXY175" s="78" t="s">
        <v>121</v>
      </c>
      <c r="HXZ175" s="79"/>
      <c r="HYA175" s="79"/>
      <c r="HYB175" s="79"/>
      <c r="HYC175" s="79"/>
      <c r="HYD175" s="79"/>
      <c r="HYE175" s="79"/>
      <c r="HYF175" s="80"/>
      <c r="HYG175" s="78" t="s">
        <v>121</v>
      </c>
      <c r="HYH175" s="79"/>
      <c r="HYI175" s="79"/>
      <c r="HYJ175" s="79"/>
      <c r="HYK175" s="79"/>
      <c r="HYL175" s="79"/>
      <c r="HYM175" s="79"/>
      <c r="HYN175" s="80"/>
      <c r="HYO175" s="78" t="s">
        <v>121</v>
      </c>
      <c r="HYP175" s="79"/>
      <c r="HYQ175" s="79"/>
      <c r="HYR175" s="79"/>
      <c r="HYS175" s="79"/>
      <c r="HYT175" s="79"/>
      <c r="HYU175" s="79"/>
      <c r="HYV175" s="80"/>
      <c r="HYW175" s="78" t="s">
        <v>121</v>
      </c>
      <c r="HYX175" s="79"/>
      <c r="HYY175" s="79"/>
      <c r="HYZ175" s="79"/>
      <c r="HZA175" s="79"/>
      <c r="HZB175" s="79"/>
      <c r="HZC175" s="79"/>
      <c r="HZD175" s="80"/>
      <c r="HZE175" s="78" t="s">
        <v>121</v>
      </c>
      <c r="HZF175" s="79"/>
      <c r="HZG175" s="79"/>
      <c r="HZH175" s="79"/>
      <c r="HZI175" s="79"/>
      <c r="HZJ175" s="79"/>
      <c r="HZK175" s="79"/>
      <c r="HZL175" s="80"/>
      <c r="HZM175" s="78" t="s">
        <v>121</v>
      </c>
      <c r="HZN175" s="79"/>
      <c r="HZO175" s="79"/>
      <c r="HZP175" s="79"/>
      <c r="HZQ175" s="79"/>
      <c r="HZR175" s="79"/>
      <c r="HZS175" s="79"/>
      <c r="HZT175" s="80"/>
      <c r="HZU175" s="78" t="s">
        <v>121</v>
      </c>
      <c r="HZV175" s="79"/>
      <c r="HZW175" s="79"/>
      <c r="HZX175" s="79"/>
      <c r="HZY175" s="79"/>
      <c r="HZZ175" s="79"/>
      <c r="IAA175" s="79"/>
      <c r="IAB175" s="80"/>
      <c r="IAC175" s="78" t="s">
        <v>121</v>
      </c>
      <c r="IAD175" s="79"/>
      <c r="IAE175" s="79"/>
      <c r="IAF175" s="79"/>
      <c r="IAG175" s="79"/>
      <c r="IAH175" s="79"/>
      <c r="IAI175" s="79"/>
      <c r="IAJ175" s="80"/>
      <c r="IAK175" s="78" t="s">
        <v>121</v>
      </c>
      <c r="IAL175" s="79"/>
      <c r="IAM175" s="79"/>
      <c r="IAN175" s="79"/>
      <c r="IAO175" s="79"/>
      <c r="IAP175" s="79"/>
      <c r="IAQ175" s="79"/>
      <c r="IAR175" s="80"/>
      <c r="IAS175" s="78" t="s">
        <v>121</v>
      </c>
      <c r="IAT175" s="79"/>
      <c r="IAU175" s="79"/>
      <c r="IAV175" s="79"/>
      <c r="IAW175" s="79"/>
      <c r="IAX175" s="79"/>
      <c r="IAY175" s="79"/>
      <c r="IAZ175" s="80"/>
      <c r="IBA175" s="78" t="s">
        <v>121</v>
      </c>
      <c r="IBB175" s="79"/>
      <c r="IBC175" s="79"/>
      <c r="IBD175" s="79"/>
      <c r="IBE175" s="79"/>
      <c r="IBF175" s="79"/>
      <c r="IBG175" s="79"/>
      <c r="IBH175" s="80"/>
      <c r="IBI175" s="78" t="s">
        <v>121</v>
      </c>
      <c r="IBJ175" s="79"/>
      <c r="IBK175" s="79"/>
      <c r="IBL175" s="79"/>
      <c r="IBM175" s="79"/>
      <c r="IBN175" s="79"/>
      <c r="IBO175" s="79"/>
      <c r="IBP175" s="80"/>
      <c r="IBQ175" s="78" t="s">
        <v>121</v>
      </c>
      <c r="IBR175" s="79"/>
      <c r="IBS175" s="79"/>
      <c r="IBT175" s="79"/>
      <c r="IBU175" s="79"/>
      <c r="IBV175" s="79"/>
      <c r="IBW175" s="79"/>
      <c r="IBX175" s="80"/>
      <c r="IBY175" s="78" t="s">
        <v>121</v>
      </c>
      <c r="IBZ175" s="79"/>
      <c r="ICA175" s="79"/>
      <c r="ICB175" s="79"/>
      <c r="ICC175" s="79"/>
      <c r="ICD175" s="79"/>
      <c r="ICE175" s="79"/>
      <c r="ICF175" s="80"/>
      <c r="ICG175" s="78" t="s">
        <v>121</v>
      </c>
      <c r="ICH175" s="79"/>
      <c r="ICI175" s="79"/>
      <c r="ICJ175" s="79"/>
      <c r="ICK175" s="79"/>
      <c r="ICL175" s="79"/>
      <c r="ICM175" s="79"/>
      <c r="ICN175" s="80"/>
      <c r="ICO175" s="78" t="s">
        <v>121</v>
      </c>
      <c r="ICP175" s="79"/>
      <c r="ICQ175" s="79"/>
      <c r="ICR175" s="79"/>
      <c r="ICS175" s="79"/>
      <c r="ICT175" s="79"/>
      <c r="ICU175" s="79"/>
      <c r="ICV175" s="80"/>
      <c r="ICW175" s="78" t="s">
        <v>121</v>
      </c>
      <c r="ICX175" s="79"/>
      <c r="ICY175" s="79"/>
      <c r="ICZ175" s="79"/>
      <c r="IDA175" s="79"/>
      <c r="IDB175" s="79"/>
      <c r="IDC175" s="79"/>
      <c r="IDD175" s="80"/>
      <c r="IDE175" s="78" t="s">
        <v>121</v>
      </c>
      <c r="IDF175" s="79"/>
      <c r="IDG175" s="79"/>
      <c r="IDH175" s="79"/>
      <c r="IDI175" s="79"/>
      <c r="IDJ175" s="79"/>
      <c r="IDK175" s="79"/>
      <c r="IDL175" s="80"/>
      <c r="IDM175" s="78" t="s">
        <v>121</v>
      </c>
      <c r="IDN175" s="79"/>
      <c r="IDO175" s="79"/>
      <c r="IDP175" s="79"/>
      <c r="IDQ175" s="79"/>
      <c r="IDR175" s="79"/>
      <c r="IDS175" s="79"/>
      <c r="IDT175" s="80"/>
      <c r="IDU175" s="78" t="s">
        <v>121</v>
      </c>
      <c r="IDV175" s="79"/>
      <c r="IDW175" s="79"/>
      <c r="IDX175" s="79"/>
      <c r="IDY175" s="79"/>
      <c r="IDZ175" s="79"/>
      <c r="IEA175" s="79"/>
      <c r="IEB175" s="80"/>
      <c r="IEC175" s="78" t="s">
        <v>121</v>
      </c>
      <c r="IED175" s="79"/>
      <c r="IEE175" s="79"/>
      <c r="IEF175" s="79"/>
      <c r="IEG175" s="79"/>
      <c r="IEH175" s="79"/>
      <c r="IEI175" s="79"/>
      <c r="IEJ175" s="80"/>
      <c r="IEK175" s="78" t="s">
        <v>121</v>
      </c>
      <c r="IEL175" s="79"/>
      <c r="IEM175" s="79"/>
      <c r="IEN175" s="79"/>
      <c r="IEO175" s="79"/>
      <c r="IEP175" s="79"/>
      <c r="IEQ175" s="79"/>
      <c r="IER175" s="80"/>
      <c r="IES175" s="78" t="s">
        <v>121</v>
      </c>
      <c r="IET175" s="79"/>
      <c r="IEU175" s="79"/>
      <c r="IEV175" s="79"/>
      <c r="IEW175" s="79"/>
      <c r="IEX175" s="79"/>
      <c r="IEY175" s="79"/>
      <c r="IEZ175" s="80"/>
      <c r="IFA175" s="78" t="s">
        <v>121</v>
      </c>
      <c r="IFB175" s="79"/>
      <c r="IFC175" s="79"/>
      <c r="IFD175" s="79"/>
      <c r="IFE175" s="79"/>
      <c r="IFF175" s="79"/>
      <c r="IFG175" s="79"/>
      <c r="IFH175" s="80"/>
      <c r="IFI175" s="78" t="s">
        <v>121</v>
      </c>
      <c r="IFJ175" s="79"/>
      <c r="IFK175" s="79"/>
      <c r="IFL175" s="79"/>
      <c r="IFM175" s="79"/>
      <c r="IFN175" s="79"/>
      <c r="IFO175" s="79"/>
      <c r="IFP175" s="80"/>
      <c r="IFQ175" s="78" t="s">
        <v>121</v>
      </c>
      <c r="IFR175" s="79"/>
      <c r="IFS175" s="79"/>
      <c r="IFT175" s="79"/>
      <c r="IFU175" s="79"/>
      <c r="IFV175" s="79"/>
      <c r="IFW175" s="79"/>
      <c r="IFX175" s="80"/>
      <c r="IFY175" s="78" t="s">
        <v>121</v>
      </c>
      <c r="IFZ175" s="79"/>
      <c r="IGA175" s="79"/>
      <c r="IGB175" s="79"/>
      <c r="IGC175" s="79"/>
      <c r="IGD175" s="79"/>
      <c r="IGE175" s="79"/>
      <c r="IGF175" s="80"/>
      <c r="IGG175" s="78" t="s">
        <v>121</v>
      </c>
      <c r="IGH175" s="79"/>
      <c r="IGI175" s="79"/>
      <c r="IGJ175" s="79"/>
      <c r="IGK175" s="79"/>
      <c r="IGL175" s="79"/>
      <c r="IGM175" s="79"/>
      <c r="IGN175" s="80"/>
      <c r="IGO175" s="78" t="s">
        <v>121</v>
      </c>
      <c r="IGP175" s="79"/>
      <c r="IGQ175" s="79"/>
      <c r="IGR175" s="79"/>
      <c r="IGS175" s="79"/>
      <c r="IGT175" s="79"/>
      <c r="IGU175" s="79"/>
      <c r="IGV175" s="80"/>
      <c r="IGW175" s="78" t="s">
        <v>121</v>
      </c>
      <c r="IGX175" s="79"/>
      <c r="IGY175" s="79"/>
      <c r="IGZ175" s="79"/>
      <c r="IHA175" s="79"/>
      <c r="IHB175" s="79"/>
      <c r="IHC175" s="79"/>
      <c r="IHD175" s="80"/>
      <c r="IHE175" s="78" t="s">
        <v>121</v>
      </c>
      <c r="IHF175" s="79"/>
      <c r="IHG175" s="79"/>
      <c r="IHH175" s="79"/>
      <c r="IHI175" s="79"/>
      <c r="IHJ175" s="79"/>
      <c r="IHK175" s="79"/>
      <c r="IHL175" s="80"/>
      <c r="IHM175" s="78" t="s">
        <v>121</v>
      </c>
      <c r="IHN175" s="79"/>
      <c r="IHO175" s="79"/>
      <c r="IHP175" s="79"/>
      <c r="IHQ175" s="79"/>
      <c r="IHR175" s="79"/>
      <c r="IHS175" s="79"/>
      <c r="IHT175" s="80"/>
      <c r="IHU175" s="78" t="s">
        <v>121</v>
      </c>
      <c r="IHV175" s="79"/>
      <c r="IHW175" s="79"/>
      <c r="IHX175" s="79"/>
      <c r="IHY175" s="79"/>
      <c r="IHZ175" s="79"/>
      <c r="IIA175" s="79"/>
      <c r="IIB175" s="80"/>
      <c r="IIC175" s="78" t="s">
        <v>121</v>
      </c>
      <c r="IID175" s="79"/>
      <c r="IIE175" s="79"/>
      <c r="IIF175" s="79"/>
      <c r="IIG175" s="79"/>
      <c r="IIH175" s="79"/>
      <c r="III175" s="79"/>
      <c r="IIJ175" s="80"/>
      <c r="IIK175" s="78" t="s">
        <v>121</v>
      </c>
      <c r="IIL175" s="79"/>
      <c r="IIM175" s="79"/>
      <c r="IIN175" s="79"/>
      <c r="IIO175" s="79"/>
      <c r="IIP175" s="79"/>
      <c r="IIQ175" s="79"/>
      <c r="IIR175" s="80"/>
      <c r="IIS175" s="78" t="s">
        <v>121</v>
      </c>
      <c r="IIT175" s="79"/>
      <c r="IIU175" s="79"/>
      <c r="IIV175" s="79"/>
      <c r="IIW175" s="79"/>
      <c r="IIX175" s="79"/>
      <c r="IIY175" s="79"/>
      <c r="IIZ175" s="80"/>
      <c r="IJA175" s="78" t="s">
        <v>121</v>
      </c>
      <c r="IJB175" s="79"/>
      <c r="IJC175" s="79"/>
      <c r="IJD175" s="79"/>
      <c r="IJE175" s="79"/>
      <c r="IJF175" s="79"/>
      <c r="IJG175" s="79"/>
      <c r="IJH175" s="80"/>
      <c r="IJI175" s="78" t="s">
        <v>121</v>
      </c>
      <c r="IJJ175" s="79"/>
      <c r="IJK175" s="79"/>
      <c r="IJL175" s="79"/>
      <c r="IJM175" s="79"/>
      <c r="IJN175" s="79"/>
      <c r="IJO175" s="79"/>
      <c r="IJP175" s="80"/>
      <c r="IJQ175" s="78" t="s">
        <v>121</v>
      </c>
      <c r="IJR175" s="79"/>
      <c r="IJS175" s="79"/>
      <c r="IJT175" s="79"/>
      <c r="IJU175" s="79"/>
      <c r="IJV175" s="79"/>
      <c r="IJW175" s="79"/>
      <c r="IJX175" s="80"/>
      <c r="IJY175" s="78" t="s">
        <v>121</v>
      </c>
      <c r="IJZ175" s="79"/>
      <c r="IKA175" s="79"/>
      <c r="IKB175" s="79"/>
      <c r="IKC175" s="79"/>
      <c r="IKD175" s="79"/>
      <c r="IKE175" s="79"/>
      <c r="IKF175" s="80"/>
      <c r="IKG175" s="78" t="s">
        <v>121</v>
      </c>
      <c r="IKH175" s="79"/>
      <c r="IKI175" s="79"/>
      <c r="IKJ175" s="79"/>
      <c r="IKK175" s="79"/>
      <c r="IKL175" s="79"/>
      <c r="IKM175" s="79"/>
      <c r="IKN175" s="80"/>
      <c r="IKO175" s="78" t="s">
        <v>121</v>
      </c>
      <c r="IKP175" s="79"/>
      <c r="IKQ175" s="79"/>
      <c r="IKR175" s="79"/>
      <c r="IKS175" s="79"/>
      <c r="IKT175" s="79"/>
      <c r="IKU175" s="79"/>
      <c r="IKV175" s="80"/>
      <c r="IKW175" s="78" t="s">
        <v>121</v>
      </c>
      <c r="IKX175" s="79"/>
      <c r="IKY175" s="79"/>
      <c r="IKZ175" s="79"/>
      <c r="ILA175" s="79"/>
      <c r="ILB175" s="79"/>
      <c r="ILC175" s="79"/>
      <c r="ILD175" s="80"/>
      <c r="ILE175" s="78" t="s">
        <v>121</v>
      </c>
      <c r="ILF175" s="79"/>
      <c r="ILG175" s="79"/>
      <c r="ILH175" s="79"/>
      <c r="ILI175" s="79"/>
      <c r="ILJ175" s="79"/>
      <c r="ILK175" s="79"/>
      <c r="ILL175" s="80"/>
      <c r="ILM175" s="78" t="s">
        <v>121</v>
      </c>
      <c r="ILN175" s="79"/>
      <c r="ILO175" s="79"/>
      <c r="ILP175" s="79"/>
      <c r="ILQ175" s="79"/>
      <c r="ILR175" s="79"/>
      <c r="ILS175" s="79"/>
      <c r="ILT175" s="80"/>
      <c r="ILU175" s="78" t="s">
        <v>121</v>
      </c>
      <c r="ILV175" s="79"/>
      <c r="ILW175" s="79"/>
      <c r="ILX175" s="79"/>
      <c r="ILY175" s="79"/>
      <c r="ILZ175" s="79"/>
      <c r="IMA175" s="79"/>
      <c r="IMB175" s="80"/>
      <c r="IMC175" s="78" t="s">
        <v>121</v>
      </c>
      <c r="IMD175" s="79"/>
      <c r="IME175" s="79"/>
      <c r="IMF175" s="79"/>
      <c r="IMG175" s="79"/>
      <c r="IMH175" s="79"/>
      <c r="IMI175" s="79"/>
      <c r="IMJ175" s="80"/>
      <c r="IMK175" s="78" t="s">
        <v>121</v>
      </c>
      <c r="IML175" s="79"/>
      <c r="IMM175" s="79"/>
      <c r="IMN175" s="79"/>
      <c r="IMO175" s="79"/>
      <c r="IMP175" s="79"/>
      <c r="IMQ175" s="79"/>
      <c r="IMR175" s="80"/>
      <c r="IMS175" s="78" t="s">
        <v>121</v>
      </c>
      <c r="IMT175" s="79"/>
      <c r="IMU175" s="79"/>
      <c r="IMV175" s="79"/>
      <c r="IMW175" s="79"/>
      <c r="IMX175" s="79"/>
      <c r="IMY175" s="79"/>
      <c r="IMZ175" s="80"/>
      <c r="INA175" s="78" t="s">
        <v>121</v>
      </c>
      <c r="INB175" s="79"/>
      <c r="INC175" s="79"/>
      <c r="IND175" s="79"/>
      <c r="INE175" s="79"/>
      <c r="INF175" s="79"/>
      <c r="ING175" s="79"/>
      <c r="INH175" s="80"/>
      <c r="INI175" s="78" t="s">
        <v>121</v>
      </c>
      <c r="INJ175" s="79"/>
      <c r="INK175" s="79"/>
      <c r="INL175" s="79"/>
      <c r="INM175" s="79"/>
      <c r="INN175" s="79"/>
      <c r="INO175" s="79"/>
      <c r="INP175" s="80"/>
      <c r="INQ175" s="78" t="s">
        <v>121</v>
      </c>
      <c r="INR175" s="79"/>
      <c r="INS175" s="79"/>
      <c r="INT175" s="79"/>
      <c r="INU175" s="79"/>
      <c r="INV175" s="79"/>
      <c r="INW175" s="79"/>
      <c r="INX175" s="80"/>
      <c r="INY175" s="78" t="s">
        <v>121</v>
      </c>
      <c r="INZ175" s="79"/>
      <c r="IOA175" s="79"/>
      <c r="IOB175" s="79"/>
      <c r="IOC175" s="79"/>
      <c r="IOD175" s="79"/>
      <c r="IOE175" s="79"/>
      <c r="IOF175" s="80"/>
      <c r="IOG175" s="78" t="s">
        <v>121</v>
      </c>
      <c r="IOH175" s="79"/>
      <c r="IOI175" s="79"/>
      <c r="IOJ175" s="79"/>
      <c r="IOK175" s="79"/>
      <c r="IOL175" s="79"/>
      <c r="IOM175" s="79"/>
      <c r="ION175" s="80"/>
      <c r="IOO175" s="78" t="s">
        <v>121</v>
      </c>
      <c r="IOP175" s="79"/>
      <c r="IOQ175" s="79"/>
      <c r="IOR175" s="79"/>
      <c r="IOS175" s="79"/>
      <c r="IOT175" s="79"/>
      <c r="IOU175" s="79"/>
      <c r="IOV175" s="80"/>
      <c r="IOW175" s="78" t="s">
        <v>121</v>
      </c>
      <c r="IOX175" s="79"/>
      <c r="IOY175" s="79"/>
      <c r="IOZ175" s="79"/>
      <c r="IPA175" s="79"/>
      <c r="IPB175" s="79"/>
      <c r="IPC175" s="79"/>
      <c r="IPD175" s="80"/>
      <c r="IPE175" s="78" t="s">
        <v>121</v>
      </c>
      <c r="IPF175" s="79"/>
      <c r="IPG175" s="79"/>
      <c r="IPH175" s="79"/>
      <c r="IPI175" s="79"/>
      <c r="IPJ175" s="79"/>
      <c r="IPK175" s="79"/>
      <c r="IPL175" s="80"/>
      <c r="IPM175" s="78" t="s">
        <v>121</v>
      </c>
      <c r="IPN175" s="79"/>
      <c r="IPO175" s="79"/>
      <c r="IPP175" s="79"/>
      <c r="IPQ175" s="79"/>
      <c r="IPR175" s="79"/>
      <c r="IPS175" s="79"/>
      <c r="IPT175" s="80"/>
      <c r="IPU175" s="78" t="s">
        <v>121</v>
      </c>
      <c r="IPV175" s="79"/>
      <c r="IPW175" s="79"/>
      <c r="IPX175" s="79"/>
      <c r="IPY175" s="79"/>
      <c r="IPZ175" s="79"/>
      <c r="IQA175" s="79"/>
      <c r="IQB175" s="80"/>
      <c r="IQC175" s="78" t="s">
        <v>121</v>
      </c>
      <c r="IQD175" s="79"/>
      <c r="IQE175" s="79"/>
      <c r="IQF175" s="79"/>
      <c r="IQG175" s="79"/>
      <c r="IQH175" s="79"/>
      <c r="IQI175" s="79"/>
      <c r="IQJ175" s="80"/>
      <c r="IQK175" s="78" t="s">
        <v>121</v>
      </c>
      <c r="IQL175" s="79"/>
      <c r="IQM175" s="79"/>
      <c r="IQN175" s="79"/>
      <c r="IQO175" s="79"/>
      <c r="IQP175" s="79"/>
      <c r="IQQ175" s="79"/>
      <c r="IQR175" s="80"/>
      <c r="IQS175" s="78" t="s">
        <v>121</v>
      </c>
      <c r="IQT175" s="79"/>
      <c r="IQU175" s="79"/>
      <c r="IQV175" s="79"/>
      <c r="IQW175" s="79"/>
      <c r="IQX175" s="79"/>
      <c r="IQY175" s="79"/>
      <c r="IQZ175" s="80"/>
      <c r="IRA175" s="78" t="s">
        <v>121</v>
      </c>
      <c r="IRB175" s="79"/>
      <c r="IRC175" s="79"/>
      <c r="IRD175" s="79"/>
      <c r="IRE175" s="79"/>
      <c r="IRF175" s="79"/>
      <c r="IRG175" s="79"/>
      <c r="IRH175" s="80"/>
      <c r="IRI175" s="78" t="s">
        <v>121</v>
      </c>
      <c r="IRJ175" s="79"/>
      <c r="IRK175" s="79"/>
      <c r="IRL175" s="79"/>
      <c r="IRM175" s="79"/>
      <c r="IRN175" s="79"/>
      <c r="IRO175" s="79"/>
      <c r="IRP175" s="80"/>
      <c r="IRQ175" s="78" t="s">
        <v>121</v>
      </c>
      <c r="IRR175" s="79"/>
      <c r="IRS175" s="79"/>
      <c r="IRT175" s="79"/>
      <c r="IRU175" s="79"/>
      <c r="IRV175" s="79"/>
      <c r="IRW175" s="79"/>
      <c r="IRX175" s="80"/>
      <c r="IRY175" s="78" t="s">
        <v>121</v>
      </c>
      <c r="IRZ175" s="79"/>
      <c r="ISA175" s="79"/>
      <c r="ISB175" s="79"/>
      <c r="ISC175" s="79"/>
      <c r="ISD175" s="79"/>
      <c r="ISE175" s="79"/>
      <c r="ISF175" s="80"/>
      <c r="ISG175" s="78" t="s">
        <v>121</v>
      </c>
      <c r="ISH175" s="79"/>
      <c r="ISI175" s="79"/>
      <c r="ISJ175" s="79"/>
      <c r="ISK175" s="79"/>
      <c r="ISL175" s="79"/>
      <c r="ISM175" s="79"/>
      <c r="ISN175" s="80"/>
      <c r="ISO175" s="78" t="s">
        <v>121</v>
      </c>
      <c r="ISP175" s="79"/>
      <c r="ISQ175" s="79"/>
      <c r="ISR175" s="79"/>
      <c r="ISS175" s="79"/>
      <c r="IST175" s="79"/>
      <c r="ISU175" s="79"/>
      <c r="ISV175" s="80"/>
      <c r="ISW175" s="78" t="s">
        <v>121</v>
      </c>
      <c r="ISX175" s="79"/>
      <c r="ISY175" s="79"/>
      <c r="ISZ175" s="79"/>
      <c r="ITA175" s="79"/>
      <c r="ITB175" s="79"/>
      <c r="ITC175" s="79"/>
      <c r="ITD175" s="80"/>
      <c r="ITE175" s="78" t="s">
        <v>121</v>
      </c>
      <c r="ITF175" s="79"/>
      <c r="ITG175" s="79"/>
      <c r="ITH175" s="79"/>
      <c r="ITI175" s="79"/>
      <c r="ITJ175" s="79"/>
      <c r="ITK175" s="79"/>
      <c r="ITL175" s="80"/>
      <c r="ITM175" s="78" t="s">
        <v>121</v>
      </c>
      <c r="ITN175" s="79"/>
      <c r="ITO175" s="79"/>
      <c r="ITP175" s="79"/>
      <c r="ITQ175" s="79"/>
      <c r="ITR175" s="79"/>
      <c r="ITS175" s="79"/>
      <c r="ITT175" s="80"/>
      <c r="ITU175" s="78" t="s">
        <v>121</v>
      </c>
      <c r="ITV175" s="79"/>
      <c r="ITW175" s="79"/>
      <c r="ITX175" s="79"/>
      <c r="ITY175" s="79"/>
      <c r="ITZ175" s="79"/>
      <c r="IUA175" s="79"/>
      <c r="IUB175" s="80"/>
      <c r="IUC175" s="78" t="s">
        <v>121</v>
      </c>
      <c r="IUD175" s="79"/>
      <c r="IUE175" s="79"/>
      <c r="IUF175" s="79"/>
      <c r="IUG175" s="79"/>
      <c r="IUH175" s="79"/>
      <c r="IUI175" s="79"/>
      <c r="IUJ175" s="80"/>
      <c r="IUK175" s="78" t="s">
        <v>121</v>
      </c>
      <c r="IUL175" s="79"/>
      <c r="IUM175" s="79"/>
      <c r="IUN175" s="79"/>
      <c r="IUO175" s="79"/>
      <c r="IUP175" s="79"/>
      <c r="IUQ175" s="79"/>
      <c r="IUR175" s="80"/>
      <c r="IUS175" s="78" t="s">
        <v>121</v>
      </c>
      <c r="IUT175" s="79"/>
      <c r="IUU175" s="79"/>
      <c r="IUV175" s="79"/>
      <c r="IUW175" s="79"/>
      <c r="IUX175" s="79"/>
      <c r="IUY175" s="79"/>
      <c r="IUZ175" s="80"/>
      <c r="IVA175" s="78" t="s">
        <v>121</v>
      </c>
      <c r="IVB175" s="79"/>
      <c r="IVC175" s="79"/>
      <c r="IVD175" s="79"/>
      <c r="IVE175" s="79"/>
      <c r="IVF175" s="79"/>
      <c r="IVG175" s="79"/>
      <c r="IVH175" s="80"/>
      <c r="IVI175" s="78" t="s">
        <v>121</v>
      </c>
      <c r="IVJ175" s="79"/>
      <c r="IVK175" s="79"/>
      <c r="IVL175" s="79"/>
      <c r="IVM175" s="79"/>
      <c r="IVN175" s="79"/>
      <c r="IVO175" s="79"/>
      <c r="IVP175" s="80"/>
      <c r="IVQ175" s="78" t="s">
        <v>121</v>
      </c>
      <c r="IVR175" s="79"/>
      <c r="IVS175" s="79"/>
      <c r="IVT175" s="79"/>
      <c r="IVU175" s="79"/>
      <c r="IVV175" s="79"/>
      <c r="IVW175" s="79"/>
      <c r="IVX175" s="80"/>
      <c r="IVY175" s="78" t="s">
        <v>121</v>
      </c>
      <c r="IVZ175" s="79"/>
      <c r="IWA175" s="79"/>
      <c r="IWB175" s="79"/>
      <c r="IWC175" s="79"/>
      <c r="IWD175" s="79"/>
      <c r="IWE175" s="79"/>
      <c r="IWF175" s="80"/>
      <c r="IWG175" s="78" t="s">
        <v>121</v>
      </c>
      <c r="IWH175" s="79"/>
      <c r="IWI175" s="79"/>
      <c r="IWJ175" s="79"/>
      <c r="IWK175" s="79"/>
      <c r="IWL175" s="79"/>
      <c r="IWM175" s="79"/>
      <c r="IWN175" s="80"/>
      <c r="IWO175" s="78" t="s">
        <v>121</v>
      </c>
      <c r="IWP175" s="79"/>
      <c r="IWQ175" s="79"/>
      <c r="IWR175" s="79"/>
      <c r="IWS175" s="79"/>
      <c r="IWT175" s="79"/>
      <c r="IWU175" s="79"/>
      <c r="IWV175" s="80"/>
      <c r="IWW175" s="78" t="s">
        <v>121</v>
      </c>
      <c r="IWX175" s="79"/>
      <c r="IWY175" s="79"/>
      <c r="IWZ175" s="79"/>
      <c r="IXA175" s="79"/>
      <c r="IXB175" s="79"/>
      <c r="IXC175" s="79"/>
      <c r="IXD175" s="80"/>
      <c r="IXE175" s="78" t="s">
        <v>121</v>
      </c>
      <c r="IXF175" s="79"/>
      <c r="IXG175" s="79"/>
      <c r="IXH175" s="79"/>
      <c r="IXI175" s="79"/>
      <c r="IXJ175" s="79"/>
      <c r="IXK175" s="79"/>
      <c r="IXL175" s="80"/>
      <c r="IXM175" s="78" t="s">
        <v>121</v>
      </c>
      <c r="IXN175" s="79"/>
      <c r="IXO175" s="79"/>
      <c r="IXP175" s="79"/>
      <c r="IXQ175" s="79"/>
      <c r="IXR175" s="79"/>
      <c r="IXS175" s="79"/>
      <c r="IXT175" s="80"/>
      <c r="IXU175" s="78" t="s">
        <v>121</v>
      </c>
      <c r="IXV175" s="79"/>
      <c r="IXW175" s="79"/>
      <c r="IXX175" s="79"/>
      <c r="IXY175" s="79"/>
      <c r="IXZ175" s="79"/>
      <c r="IYA175" s="79"/>
      <c r="IYB175" s="80"/>
      <c r="IYC175" s="78" t="s">
        <v>121</v>
      </c>
      <c r="IYD175" s="79"/>
      <c r="IYE175" s="79"/>
      <c r="IYF175" s="79"/>
      <c r="IYG175" s="79"/>
      <c r="IYH175" s="79"/>
      <c r="IYI175" s="79"/>
      <c r="IYJ175" s="80"/>
      <c r="IYK175" s="78" t="s">
        <v>121</v>
      </c>
      <c r="IYL175" s="79"/>
      <c r="IYM175" s="79"/>
      <c r="IYN175" s="79"/>
      <c r="IYO175" s="79"/>
      <c r="IYP175" s="79"/>
      <c r="IYQ175" s="79"/>
      <c r="IYR175" s="80"/>
      <c r="IYS175" s="78" t="s">
        <v>121</v>
      </c>
      <c r="IYT175" s="79"/>
      <c r="IYU175" s="79"/>
      <c r="IYV175" s="79"/>
      <c r="IYW175" s="79"/>
      <c r="IYX175" s="79"/>
      <c r="IYY175" s="79"/>
      <c r="IYZ175" s="80"/>
      <c r="IZA175" s="78" t="s">
        <v>121</v>
      </c>
      <c r="IZB175" s="79"/>
      <c r="IZC175" s="79"/>
      <c r="IZD175" s="79"/>
      <c r="IZE175" s="79"/>
      <c r="IZF175" s="79"/>
      <c r="IZG175" s="79"/>
      <c r="IZH175" s="80"/>
      <c r="IZI175" s="78" t="s">
        <v>121</v>
      </c>
      <c r="IZJ175" s="79"/>
      <c r="IZK175" s="79"/>
      <c r="IZL175" s="79"/>
      <c r="IZM175" s="79"/>
      <c r="IZN175" s="79"/>
      <c r="IZO175" s="79"/>
      <c r="IZP175" s="80"/>
      <c r="IZQ175" s="78" t="s">
        <v>121</v>
      </c>
      <c r="IZR175" s="79"/>
      <c r="IZS175" s="79"/>
      <c r="IZT175" s="79"/>
      <c r="IZU175" s="79"/>
      <c r="IZV175" s="79"/>
      <c r="IZW175" s="79"/>
      <c r="IZX175" s="80"/>
      <c r="IZY175" s="78" t="s">
        <v>121</v>
      </c>
      <c r="IZZ175" s="79"/>
      <c r="JAA175" s="79"/>
      <c r="JAB175" s="79"/>
      <c r="JAC175" s="79"/>
      <c r="JAD175" s="79"/>
      <c r="JAE175" s="79"/>
      <c r="JAF175" s="80"/>
      <c r="JAG175" s="78" t="s">
        <v>121</v>
      </c>
      <c r="JAH175" s="79"/>
      <c r="JAI175" s="79"/>
      <c r="JAJ175" s="79"/>
      <c r="JAK175" s="79"/>
      <c r="JAL175" s="79"/>
      <c r="JAM175" s="79"/>
      <c r="JAN175" s="80"/>
      <c r="JAO175" s="78" t="s">
        <v>121</v>
      </c>
      <c r="JAP175" s="79"/>
      <c r="JAQ175" s="79"/>
      <c r="JAR175" s="79"/>
      <c r="JAS175" s="79"/>
      <c r="JAT175" s="79"/>
      <c r="JAU175" s="79"/>
      <c r="JAV175" s="80"/>
      <c r="JAW175" s="78" t="s">
        <v>121</v>
      </c>
      <c r="JAX175" s="79"/>
      <c r="JAY175" s="79"/>
      <c r="JAZ175" s="79"/>
      <c r="JBA175" s="79"/>
      <c r="JBB175" s="79"/>
      <c r="JBC175" s="79"/>
      <c r="JBD175" s="80"/>
      <c r="JBE175" s="78" t="s">
        <v>121</v>
      </c>
      <c r="JBF175" s="79"/>
      <c r="JBG175" s="79"/>
      <c r="JBH175" s="79"/>
      <c r="JBI175" s="79"/>
      <c r="JBJ175" s="79"/>
      <c r="JBK175" s="79"/>
      <c r="JBL175" s="80"/>
      <c r="JBM175" s="78" t="s">
        <v>121</v>
      </c>
      <c r="JBN175" s="79"/>
      <c r="JBO175" s="79"/>
      <c r="JBP175" s="79"/>
      <c r="JBQ175" s="79"/>
      <c r="JBR175" s="79"/>
      <c r="JBS175" s="79"/>
      <c r="JBT175" s="80"/>
      <c r="JBU175" s="78" t="s">
        <v>121</v>
      </c>
      <c r="JBV175" s="79"/>
      <c r="JBW175" s="79"/>
      <c r="JBX175" s="79"/>
      <c r="JBY175" s="79"/>
      <c r="JBZ175" s="79"/>
      <c r="JCA175" s="79"/>
      <c r="JCB175" s="80"/>
      <c r="JCC175" s="78" t="s">
        <v>121</v>
      </c>
      <c r="JCD175" s="79"/>
      <c r="JCE175" s="79"/>
      <c r="JCF175" s="79"/>
      <c r="JCG175" s="79"/>
      <c r="JCH175" s="79"/>
      <c r="JCI175" s="79"/>
      <c r="JCJ175" s="80"/>
      <c r="JCK175" s="78" t="s">
        <v>121</v>
      </c>
      <c r="JCL175" s="79"/>
      <c r="JCM175" s="79"/>
      <c r="JCN175" s="79"/>
      <c r="JCO175" s="79"/>
      <c r="JCP175" s="79"/>
      <c r="JCQ175" s="79"/>
      <c r="JCR175" s="80"/>
      <c r="JCS175" s="78" t="s">
        <v>121</v>
      </c>
      <c r="JCT175" s="79"/>
      <c r="JCU175" s="79"/>
      <c r="JCV175" s="79"/>
      <c r="JCW175" s="79"/>
      <c r="JCX175" s="79"/>
      <c r="JCY175" s="79"/>
      <c r="JCZ175" s="80"/>
      <c r="JDA175" s="78" t="s">
        <v>121</v>
      </c>
      <c r="JDB175" s="79"/>
      <c r="JDC175" s="79"/>
      <c r="JDD175" s="79"/>
      <c r="JDE175" s="79"/>
      <c r="JDF175" s="79"/>
      <c r="JDG175" s="79"/>
      <c r="JDH175" s="80"/>
      <c r="JDI175" s="78" t="s">
        <v>121</v>
      </c>
      <c r="JDJ175" s="79"/>
      <c r="JDK175" s="79"/>
      <c r="JDL175" s="79"/>
      <c r="JDM175" s="79"/>
      <c r="JDN175" s="79"/>
      <c r="JDO175" s="79"/>
      <c r="JDP175" s="80"/>
      <c r="JDQ175" s="78" t="s">
        <v>121</v>
      </c>
      <c r="JDR175" s="79"/>
      <c r="JDS175" s="79"/>
      <c r="JDT175" s="79"/>
      <c r="JDU175" s="79"/>
      <c r="JDV175" s="79"/>
      <c r="JDW175" s="79"/>
      <c r="JDX175" s="80"/>
      <c r="JDY175" s="78" t="s">
        <v>121</v>
      </c>
      <c r="JDZ175" s="79"/>
      <c r="JEA175" s="79"/>
      <c r="JEB175" s="79"/>
      <c r="JEC175" s="79"/>
      <c r="JED175" s="79"/>
      <c r="JEE175" s="79"/>
      <c r="JEF175" s="80"/>
      <c r="JEG175" s="78" t="s">
        <v>121</v>
      </c>
      <c r="JEH175" s="79"/>
      <c r="JEI175" s="79"/>
      <c r="JEJ175" s="79"/>
      <c r="JEK175" s="79"/>
      <c r="JEL175" s="79"/>
      <c r="JEM175" s="79"/>
      <c r="JEN175" s="80"/>
      <c r="JEO175" s="78" t="s">
        <v>121</v>
      </c>
      <c r="JEP175" s="79"/>
      <c r="JEQ175" s="79"/>
      <c r="JER175" s="79"/>
      <c r="JES175" s="79"/>
      <c r="JET175" s="79"/>
      <c r="JEU175" s="79"/>
      <c r="JEV175" s="80"/>
      <c r="JEW175" s="78" t="s">
        <v>121</v>
      </c>
      <c r="JEX175" s="79"/>
      <c r="JEY175" s="79"/>
      <c r="JEZ175" s="79"/>
      <c r="JFA175" s="79"/>
      <c r="JFB175" s="79"/>
      <c r="JFC175" s="79"/>
      <c r="JFD175" s="80"/>
      <c r="JFE175" s="78" t="s">
        <v>121</v>
      </c>
      <c r="JFF175" s="79"/>
      <c r="JFG175" s="79"/>
      <c r="JFH175" s="79"/>
      <c r="JFI175" s="79"/>
      <c r="JFJ175" s="79"/>
      <c r="JFK175" s="79"/>
      <c r="JFL175" s="80"/>
      <c r="JFM175" s="78" t="s">
        <v>121</v>
      </c>
      <c r="JFN175" s="79"/>
      <c r="JFO175" s="79"/>
      <c r="JFP175" s="79"/>
      <c r="JFQ175" s="79"/>
      <c r="JFR175" s="79"/>
      <c r="JFS175" s="79"/>
      <c r="JFT175" s="80"/>
      <c r="JFU175" s="78" t="s">
        <v>121</v>
      </c>
      <c r="JFV175" s="79"/>
      <c r="JFW175" s="79"/>
      <c r="JFX175" s="79"/>
      <c r="JFY175" s="79"/>
      <c r="JFZ175" s="79"/>
      <c r="JGA175" s="79"/>
      <c r="JGB175" s="80"/>
      <c r="JGC175" s="78" t="s">
        <v>121</v>
      </c>
      <c r="JGD175" s="79"/>
      <c r="JGE175" s="79"/>
      <c r="JGF175" s="79"/>
      <c r="JGG175" s="79"/>
      <c r="JGH175" s="79"/>
      <c r="JGI175" s="79"/>
      <c r="JGJ175" s="80"/>
      <c r="JGK175" s="78" t="s">
        <v>121</v>
      </c>
      <c r="JGL175" s="79"/>
      <c r="JGM175" s="79"/>
      <c r="JGN175" s="79"/>
      <c r="JGO175" s="79"/>
      <c r="JGP175" s="79"/>
      <c r="JGQ175" s="79"/>
      <c r="JGR175" s="80"/>
      <c r="JGS175" s="78" t="s">
        <v>121</v>
      </c>
      <c r="JGT175" s="79"/>
      <c r="JGU175" s="79"/>
      <c r="JGV175" s="79"/>
      <c r="JGW175" s="79"/>
      <c r="JGX175" s="79"/>
      <c r="JGY175" s="79"/>
      <c r="JGZ175" s="80"/>
      <c r="JHA175" s="78" t="s">
        <v>121</v>
      </c>
      <c r="JHB175" s="79"/>
      <c r="JHC175" s="79"/>
      <c r="JHD175" s="79"/>
      <c r="JHE175" s="79"/>
      <c r="JHF175" s="79"/>
      <c r="JHG175" s="79"/>
      <c r="JHH175" s="80"/>
      <c r="JHI175" s="78" t="s">
        <v>121</v>
      </c>
      <c r="JHJ175" s="79"/>
      <c r="JHK175" s="79"/>
      <c r="JHL175" s="79"/>
      <c r="JHM175" s="79"/>
      <c r="JHN175" s="79"/>
      <c r="JHO175" s="79"/>
      <c r="JHP175" s="80"/>
      <c r="JHQ175" s="78" t="s">
        <v>121</v>
      </c>
      <c r="JHR175" s="79"/>
      <c r="JHS175" s="79"/>
      <c r="JHT175" s="79"/>
      <c r="JHU175" s="79"/>
      <c r="JHV175" s="79"/>
      <c r="JHW175" s="79"/>
      <c r="JHX175" s="80"/>
      <c r="JHY175" s="78" t="s">
        <v>121</v>
      </c>
      <c r="JHZ175" s="79"/>
      <c r="JIA175" s="79"/>
      <c r="JIB175" s="79"/>
      <c r="JIC175" s="79"/>
      <c r="JID175" s="79"/>
      <c r="JIE175" s="79"/>
      <c r="JIF175" s="80"/>
      <c r="JIG175" s="78" t="s">
        <v>121</v>
      </c>
      <c r="JIH175" s="79"/>
      <c r="JII175" s="79"/>
      <c r="JIJ175" s="79"/>
      <c r="JIK175" s="79"/>
      <c r="JIL175" s="79"/>
      <c r="JIM175" s="79"/>
      <c r="JIN175" s="80"/>
      <c r="JIO175" s="78" t="s">
        <v>121</v>
      </c>
      <c r="JIP175" s="79"/>
      <c r="JIQ175" s="79"/>
      <c r="JIR175" s="79"/>
      <c r="JIS175" s="79"/>
      <c r="JIT175" s="79"/>
      <c r="JIU175" s="79"/>
      <c r="JIV175" s="80"/>
      <c r="JIW175" s="78" t="s">
        <v>121</v>
      </c>
      <c r="JIX175" s="79"/>
      <c r="JIY175" s="79"/>
      <c r="JIZ175" s="79"/>
      <c r="JJA175" s="79"/>
      <c r="JJB175" s="79"/>
      <c r="JJC175" s="79"/>
      <c r="JJD175" s="80"/>
      <c r="JJE175" s="78" t="s">
        <v>121</v>
      </c>
      <c r="JJF175" s="79"/>
      <c r="JJG175" s="79"/>
      <c r="JJH175" s="79"/>
      <c r="JJI175" s="79"/>
      <c r="JJJ175" s="79"/>
      <c r="JJK175" s="79"/>
      <c r="JJL175" s="80"/>
      <c r="JJM175" s="78" t="s">
        <v>121</v>
      </c>
      <c r="JJN175" s="79"/>
      <c r="JJO175" s="79"/>
      <c r="JJP175" s="79"/>
      <c r="JJQ175" s="79"/>
      <c r="JJR175" s="79"/>
      <c r="JJS175" s="79"/>
      <c r="JJT175" s="80"/>
      <c r="JJU175" s="78" t="s">
        <v>121</v>
      </c>
      <c r="JJV175" s="79"/>
      <c r="JJW175" s="79"/>
      <c r="JJX175" s="79"/>
      <c r="JJY175" s="79"/>
      <c r="JJZ175" s="79"/>
      <c r="JKA175" s="79"/>
      <c r="JKB175" s="80"/>
      <c r="JKC175" s="78" t="s">
        <v>121</v>
      </c>
      <c r="JKD175" s="79"/>
      <c r="JKE175" s="79"/>
      <c r="JKF175" s="79"/>
      <c r="JKG175" s="79"/>
      <c r="JKH175" s="79"/>
      <c r="JKI175" s="79"/>
      <c r="JKJ175" s="80"/>
      <c r="JKK175" s="78" t="s">
        <v>121</v>
      </c>
      <c r="JKL175" s="79"/>
      <c r="JKM175" s="79"/>
      <c r="JKN175" s="79"/>
      <c r="JKO175" s="79"/>
      <c r="JKP175" s="79"/>
      <c r="JKQ175" s="79"/>
      <c r="JKR175" s="80"/>
      <c r="JKS175" s="78" t="s">
        <v>121</v>
      </c>
      <c r="JKT175" s="79"/>
      <c r="JKU175" s="79"/>
      <c r="JKV175" s="79"/>
      <c r="JKW175" s="79"/>
      <c r="JKX175" s="79"/>
      <c r="JKY175" s="79"/>
      <c r="JKZ175" s="80"/>
      <c r="JLA175" s="78" t="s">
        <v>121</v>
      </c>
      <c r="JLB175" s="79"/>
      <c r="JLC175" s="79"/>
      <c r="JLD175" s="79"/>
      <c r="JLE175" s="79"/>
      <c r="JLF175" s="79"/>
      <c r="JLG175" s="79"/>
      <c r="JLH175" s="80"/>
      <c r="JLI175" s="78" t="s">
        <v>121</v>
      </c>
      <c r="JLJ175" s="79"/>
      <c r="JLK175" s="79"/>
      <c r="JLL175" s="79"/>
      <c r="JLM175" s="79"/>
      <c r="JLN175" s="79"/>
      <c r="JLO175" s="79"/>
      <c r="JLP175" s="80"/>
      <c r="JLQ175" s="78" t="s">
        <v>121</v>
      </c>
      <c r="JLR175" s="79"/>
      <c r="JLS175" s="79"/>
      <c r="JLT175" s="79"/>
      <c r="JLU175" s="79"/>
      <c r="JLV175" s="79"/>
      <c r="JLW175" s="79"/>
      <c r="JLX175" s="80"/>
      <c r="JLY175" s="78" t="s">
        <v>121</v>
      </c>
      <c r="JLZ175" s="79"/>
      <c r="JMA175" s="79"/>
      <c r="JMB175" s="79"/>
      <c r="JMC175" s="79"/>
      <c r="JMD175" s="79"/>
      <c r="JME175" s="79"/>
      <c r="JMF175" s="80"/>
      <c r="JMG175" s="78" t="s">
        <v>121</v>
      </c>
      <c r="JMH175" s="79"/>
      <c r="JMI175" s="79"/>
      <c r="JMJ175" s="79"/>
      <c r="JMK175" s="79"/>
      <c r="JML175" s="79"/>
      <c r="JMM175" s="79"/>
      <c r="JMN175" s="80"/>
      <c r="JMO175" s="78" t="s">
        <v>121</v>
      </c>
      <c r="JMP175" s="79"/>
      <c r="JMQ175" s="79"/>
      <c r="JMR175" s="79"/>
      <c r="JMS175" s="79"/>
      <c r="JMT175" s="79"/>
      <c r="JMU175" s="79"/>
      <c r="JMV175" s="80"/>
      <c r="JMW175" s="78" t="s">
        <v>121</v>
      </c>
      <c r="JMX175" s="79"/>
      <c r="JMY175" s="79"/>
      <c r="JMZ175" s="79"/>
      <c r="JNA175" s="79"/>
      <c r="JNB175" s="79"/>
      <c r="JNC175" s="79"/>
      <c r="JND175" s="80"/>
      <c r="JNE175" s="78" t="s">
        <v>121</v>
      </c>
      <c r="JNF175" s="79"/>
      <c r="JNG175" s="79"/>
      <c r="JNH175" s="79"/>
      <c r="JNI175" s="79"/>
      <c r="JNJ175" s="79"/>
      <c r="JNK175" s="79"/>
      <c r="JNL175" s="80"/>
      <c r="JNM175" s="78" t="s">
        <v>121</v>
      </c>
      <c r="JNN175" s="79"/>
      <c r="JNO175" s="79"/>
      <c r="JNP175" s="79"/>
      <c r="JNQ175" s="79"/>
      <c r="JNR175" s="79"/>
      <c r="JNS175" s="79"/>
      <c r="JNT175" s="80"/>
      <c r="JNU175" s="78" t="s">
        <v>121</v>
      </c>
      <c r="JNV175" s="79"/>
      <c r="JNW175" s="79"/>
      <c r="JNX175" s="79"/>
      <c r="JNY175" s="79"/>
      <c r="JNZ175" s="79"/>
      <c r="JOA175" s="79"/>
      <c r="JOB175" s="80"/>
      <c r="JOC175" s="78" t="s">
        <v>121</v>
      </c>
      <c r="JOD175" s="79"/>
      <c r="JOE175" s="79"/>
      <c r="JOF175" s="79"/>
      <c r="JOG175" s="79"/>
      <c r="JOH175" s="79"/>
      <c r="JOI175" s="79"/>
      <c r="JOJ175" s="80"/>
      <c r="JOK175" s="78" t="s">
        <v>121</v>
      </c>
      <c r="JOL175" s="79"/>
      <c r="JOM175" s="79"/>
      <c r="JON175" s="79"/>
      <c r="JOO175" s="79"/>
      <c r="JOP175" s="79"/>
      <c r="JOQ175" s="79"/>
      <c r="JOR175" s="80"/>
      <c r="JOS175" s="78" t="s">
        <v>121</v>
      </c>
      <c r="JOT175" s="79"/>
      <c r="JOU175" s="79"/>
      <c r="JOV175" s="79"/>
      <c r="JOW175" s="79"/>
      <c r="JOX175" s="79"/>
      <c r="JOY175" s="79"/>
      <c r="JOZ175" s="80"/>
      <c r="JPA175" s="78" t="s">
        <v>121</v>
      </c>
      <c r="JPB175" s="79"/>
      <c r="JPC175" s="79"/>
      <c r="JPD175" s="79"/>
      <c r="JPE175" s="79"/>
      <c r="JPF175" s="79"/>
      <c r="JPG175" s="79"/>
      <c r="JPH175" s="80"/>
      <c r="JPI175" s="78" t="s">
        <v>121</v>
      </c>
      <c r="JPJ175" s="79"/>
      <c r="JPK175" s="79"/>
      <c r="JPL175" s="79"/>
      <c r="JPM175" s="79"/>
      <c r="JPN175" s="79"/>
      <c r="JPO175" s="79"/>
      <c r="JPP175" s="80"/>
      <c r="JPQ175" s="78" t="s">
        <v>121</v>
      </c>
      <c r="JPR175" s="79"/>
      <c r="JPS175" s="79"/>
      <c r="JPT175" s="79"/>
      <c r="JPU175" s="79"/>
      <c r="JPV175" s="79"/>
      <c r="JPW175" s="79"/>
      <c r="JPX175" s="80"/>
      <c r="JPY175" s="78" t="s">
        <v>121</v>
      </c>
      <c r="JPZ175" s="79"/>
      <c r="JQA175" s="79"/>
      <c r="JQB175" s="79"/>
      <c r="JQC175" s="79"/>
      <c r="JQD175" s="79"/>
      <c r="JQE175" s="79"/>
      <c r="JQF175" s="80"/>
      <c r="JQG175" s="78" t="s">
        <v>121</v>
      </c>
      <c r="JQH175" s="79"/>
      <c r="JQI175" s="79"/>
      <c r="JQJ175" s="79"/>
      <c r="JQK175" s="79"/>
      <c r="JQL175" s="79"/>
      <c r="JQM175" s="79"/>
      <c r="JQN175" s="80"/>
      <c r="JQO175" s="78" t="s">
        <v>121</v>
      </c>
      <c r="JQP175" s="79"/>
      <c r="JQQ175" s="79"/>
      <c r="JQR175" s="79"/>
      <c r="JQS175" s="79"/>
      <c r="JQT175" s="79"/>
      <c r="JQU175" s="79"/>
      <c r="JQV175" s="80"/>
      <c r="JQW175" s="78" t="s">
        <v>121</v>
      </c>
      <c r="JQX175" s="79"/>
      <c r="JQY175" s="79"/>
      <c r="JQZ175" s="79"/>
      <c r="JRA175" s="79"/>
      <c r="JRB175" s="79"/>
      <c r="JRC175" s="79"/>
      <c r="JRD175" s="80"/>
      <c r="JRE175" s="78" t="s">
        <v>121</v>
      </c>
      <c r="JRF175" s="79"/>
      <c r="JRG175" s="79"/>
      <c r="JRH175" s="79"/>
      <c r="JRI175" s="79"/>
      <c r="JRJ175" s="79"/>
      <c r="JRK175" s="79"/>
      <c r="JRL175" s="80"/>
      <c r="JRM175" s="78" t="s">
        <v>121</v>
      </c>
      <c r="JRN175" s="79"/>
      <c r="JRO175" s="79"/>
      <c r="JRP175" s="79"/>
      <c r="JRQ175" s="79"/>
      <c r="JRR175" s="79"/>
      <c r="JRS175" s="79"/>
      <c r="JRT175" s="80"/>
      <c r="JRU175" s="78" t="s">
        <v>121</v>
      </c>
      <c r="JRV175" s="79"/>
      <c r="JRW175" s="79"/>
      <c r="JRX175" s="79"/>
      <c r="JRY175" s="79"/>
      <c r="JRZ175" s="79"/>
      <c r="JSA175" s="79"/>
      <c r="JSB175" s="80"/>
      <c r="JSC175" s="78" t="s">
        <v>121</v>
      </c>
      <c r="JSD175" s="79"/>
      <c r="JSE175" s="79"/>
      <c r="JSF175" s="79"/>
      <c r="JSG175" s="79"/>
      <c r="JSH175" s="79"/>
      <c r="JSI175" s="79"/>
      <c r="JSJ175" s="80"/>
      <c r="JSK175" s="78" t="s">
        <v>121</v>
      </c>
      <c r="JSL175" s="79"/>
      <c r="JSM175" s="79"/>
      <c r="JSN175" s="79"/>
      <c r="JSO175" s="79"/>
      <c r="JSP175" s="79"/>
      <c r="JSQ175" s="79"/>
      <c r="JSR175" s="80"/>
      <c r="JSS175" s="78" t="s">
        <v>121</v>
      </c>
      <c r="JST175" s="79"/>
      <c r="JSU175" s="79"/>
      <c r="JSV175" s="79"/>
      <c r="JSW175" s="79"/>
      <c r="JSX175" s="79"/>
      <c r="JSY175" s="79"/>
      <c r="JSZ175" s="80"/>
      <c r="JTA175" s="78" t="s">
        <v>121</v>
      </c>
      <c r="JTB175" s="79"/>
      <c r="JTC175" s="79"/>
      <c r="JTD175" s="79"/>
      <c r="JTE175" s="79"/>
      <c r="JTF175" s="79"/>
      <c r="JTG175" s="79"/>
      <c r="JTH175" s="80"/>
      <c r="JTI175" s="78" t="s">
        <v>121</v>
      </c>
      <c r="JTJ175" s="79"/>
      <c r="JTK175" s="79"/>
      <c r="JTL175" s="79"/>
      <c r="JTM175" s="79"/>
      <c r="JTN175" s="79"/>
      <c r="JTO175" s="79"/>
      <c r="JTP175" s="80"/>
      <c r="JTQ175" s="78" t="s">
        <v>121</v>
      </c>
      <c r="JTR175" s="79"/>
      <c r="JTS175" s="79"/>
      <c r="JTT175" s="79"/>
      <c r="JTU175" s="79"/>
      <c r="JTV175" s="79"/>
      <c r="JTW175" s="79"/>
      <c r="JTX175" s="80"/>
      <c r="JTY175" s="78" t="s">
        <v>121</v>
      </c>
      <c r="JTZ175" s="79"/>
      <c r="JUA175" s="79"/>
      <c r="JUB175" s="79"/>
      <c r="JUC175" s="79"/>
      <c r="JUD175" s="79"/>
      <c r="JUE175" s="79"/>
      <c r="JUF175" s="80"/>
      <c r="JUG175" s="78" t="s">
        <v>121</v>
      </c>
      <c r="JUH175" s="79"/>
      <c r="JUI175" s="79"/>
      <c r="JUJ175" s="79"/>
      <c r="JUK175" s="79"/>
      <c r="JUL175" s="79"/>
      <c r="JUM175" s="79"/>
      <c r="JUN175" s="80"/>
      <c r="JUO175" s="78" t="s">
        <v>121</v>
      </c>
      <c r="JUP175" s="79"/>
      <c r="JUQ175" s="79"/>
      <c r="JUR175" s="79"/>
      <c r="JUS175" s="79"/>
      <c r="JUT175" s="79"/>
      <c r="JUU175" s="79"/>
      <c r="JUV175" s="80"/>
      <c r="JUW175" s="78" t="s">
        <v>121</v>
      </c>
      <c r="JUX175" s="79"/>
      <c r="JUY175" s="79"/>
      <c r="JUZ175" s="79"/>
      <c r="JVA175" s="79"/>
      <c r="JVB175" s="79"/>
      <c r="JVC175" s="79"/>
      <c r="JVD175" s="80"/>
      <c r="JVE175" s="78" t="s">
        <v>121</v>
      </c>
      <c r="JVF175" s="79"/>
      <c r="JVG175" s="79"/>
      <c r="JVH175" s="79"/>
      <c r="JVI175" s="79"/>
      <c r="JVJ175" s="79"/>
      <c r="JVK175" s="79"/>
      <c r="JVL175" s="80"/>
      <c r="JVM175" s="78" t="s">
        <v>121</v>
      </c>
      <c r="JVN175" s="79"/>
      <c r="JVO175" s="79"/>
      <c r="JVP175" s="79"/>
      <c r="JVQ175" s="79"/>
      <c r="JVR175" s="79"/>
      <c r="JVS175" s="79"/>
      <c r="JVT175" s="80"/>
      <c r="JVU175" s="78" t="s">
        <v>121</v>
      </c>
      <c r="JVV175" s="79"/>
      <c r="JVW175" s="79"/>
      <c r="JVX175" s="79"/>
      <c r="JVY175" s="79"/>
      <c r="JVZ175" s="79"/>
      <c r="JWA175" s="79"/>
      <c r="JWB175" s="80"/>
      <c r="JWC175" s="78" t="s">
        <v>121</v>
      </c>
      <c r="JWD175" s="79"/>
      <c r="JWE175" s="79"/>
      <c r="JWF175" s="79"/>
      <c r="JWG175" s="79"/>
      <c r="JWH175" s="79"/>
      <c r="JWI175" s="79"/>
      <c r="JWJ175" s="80"/>
      <c r="JWK175" s="78" t="s">
        <v>121</v>
      </c>
      <c r="JWL175" s="79"/>
      <c r="JWM175" s="79"/>
      <c r="JWN175" s="79"/>
      <c r="JWO175" s="79"/>
      <c r="JWP175" s="79"/>
      <c r="JWQ175" s="79"/>
      <c r="JWR175" s="80"/>
      <c r="JWS175" s="78" t="s">
        <v>121</v>
      </c>
      <c r="JWT175" s="79"/>
      <c r="JWU175" s="79"/>
      <c r="JWV175" s="79"/>
      <c r="JWW175" s="79"/>
      <c r="JWX175" s="79"/>
      <c r="JWY175" s="79"/>
      <c r="JWZ175" s="80"/>
      <c r="JXA175" s="78" t="s">
        <v>121</v>
      </c>
      <c r="JXB175" s="79"/>
      <c r="JXC175" s="79"/>
      <c r="JXD175" s="79"/>
      <c r="JXE175" s="79"/>
      <c r="JXF175" s="79"/>
      <c r="JXG175" s="79"/>
      <c r="JXH175" s="80"/>
      <c r="JXI175" s="78" t="s">
        <v>121</v>
      </c>
      <c r="JXJ175" s="79"/>
      <c r="JXK175" s="79"/>
      <c r="JXL175" s="79"/>
      <c r="JXM175" s="79"/>
      <c r="JXN175" s="79"/>
      <c r="JXO175" s="79"/>
      <c r="JXP175" s="80"/>
      <c r="JXQ175" s="78" t="s">
        <v>121</v>
      </c>
      <c r="JXR175" s="79"/>
      <c r="JXS175" s="79"/>
      <c r="JXT175" s="79"/>
      <c r="JXU175" s="79"/>
      <c r="JXV175" s="79"/>
      <c r="JXW175" s="79"/>
      <c r="JXX175" s="80"/>
      <c r="JXY175" s="78" t="s">
        <v>121</v>
      </c>
      <c r="JXZ175" s="79"/>
      <c r="JYA175" s="79"/>
      <c r="JYB175" s="79"/>
      <c r="JYC175" s="79"/>
      <c r="JYD175" s="79"/>
      <c r="JYE175" s="79"/>
      <c r="JYF175" s="80"/>
      <c r="JYG175" s="78" t="s">
        <v>121</v>
      </c>
      <c r="JYH175" s="79"/>
      <c r="JYI175" s="79"/>
      <c r="JYJ175" s="79"/>
      <c r="JYK175" s="79"/>
      <c r="JYL175" s="79"/>
      <c r="JYM175" s="79"/>
      <c r="JYN175" s="80"/>
      <c r="JYO175" s="78" t="s">
        <v>121</v>
      </c>
      <c r="JYP175" s="79"/>
      <c r="JYQ175" s="79"/>
      <c r="JYR175" s="79"/>
      <c r="JYS175" s="79"/>
      <c r="JYT175" s="79"/>
      <c r="JYU175" s="79"/>
      <c r="JYV175" s="80"/>
      <c r="JYW175" s="78" t="s">
        <v>121</v>
      </c>
      <c r="JYX175" s="79"/>
      <c r="JYY175" s="79"/>
      <c r="JYZ175" s="79"/>
      <c r="JZA175" s="79"/>
      <c r="JZB175" s="79"/>
      <c r="JZC175" s="79"/>
      <c r="JZD175" s="80"/>
      <c r="JZE175" s="78" t="s">
        <v>121</v>
      </c>
      <c r="JZF175" s="79"/>
      <c r="JZG175" s="79"/>
      <c r="JZH175" s="79"/>
      <c r="JZI175" s="79"/>
      <c r="JZJ175" s="79"/>
      <c r="JZK175" s="79"/>
      <c r="JZL175" s="80"/>
      <c r="JZM175" s="78" t="s">
        <v>121</v>
      </c>
      <c r="JZN175" s="79"/>
      <c r="JZO175" s="79"/>
      <c r="JZP175" s="79"/>
      <c r="JZQ175" s="79"/>
      <c r="JZR175" s="79"/>
      <c r="JZS175" s="79"/>
      <c r="JZT175" s="80"/>
      <c r="JZU175" s="78" t="s">
        <v>121</v>
      </c>
      <c r="JZV175" s="79"/>
      <c r="JZW175" s="79"/>
      <c r="JZX175" s="79"/>
      <c r="JZY175" s="79"/>
      <c r="JZZ175" s="79"/>
      <c r="KAA175" s="79"/>
      <c r="KAB175" s="80"/>
      <c r="KAC175" s="78" t="s">
        <v>121</v>
      </c>
      <c r="KAD175" s="79"/>
      <c r="KAE175" s="79"/>
      <c r="KAF175" s="79"/>
      <c r="KAG175" s="79"/>
      <c r="KAH175" s="79"/>
      <c r="KAI175" s="79"/>
      <c r="KAJ175" s="80"/>
      <c r="KAK175" s="78" t="s">
        <v>121</v>
      </c>
      <c r="KAL175" s="79"/>
      <c r="KAM175" s="79"/>
      <c r="KAN175" s="79"/>
      <c r="KAO175" s="79"/>
      <c r="KAP175" s="79"/>
      <c r="KAQ175" s="79"/>
      <c r="KAR175" s="80"/>
      <c r="KAS175" s="78" t="s">
        <v>121</v>
      </c>
      <c r="KAT175" s="79"/>
      <c r="KAU175" s="79"/>
      <c r="KAV175" s="79"/>
      <c r="KAW175" s="79"/>
      <c r="KAX175" s="79"/>
      <c r="KAY175" s="79"/>
      <c r="KAZ175" s="80"/>
      <c r="KBA175" s="78" t="s">
        <v>121</v>
      </c>
      <c r="KBB175" s="79"/>
      <c r="KBC175" s="79"/>
      <c r="KBD175" s="79"/>
      <c r="KBE175" s="79"/>
      <c r="KBF175" s="79"/>
      <c r="KBG175" s="79"/>
      <c r="KBH175" s="80"/>
      <c r="KBI175" s="78" t="s">
        <v>121</v>
      </c>
      <c r="KBJ175" s="79"/>
      <c r="KBK175" s="79"/>
      <c r="KBL175" s="79"/>
      <c r="KBM175" s="79"/>
      <c r="KBN175" s="79"/>
      <c r="KBO175" s="79"/>
      <c r="KBP175" s="80"/>
      <c r="KBQ175" s="78" t="s">
        <v>121</v>
      </c>
      <c r="KBR175" s="79"/>
      <c r="KBS175" s="79"/>
      <c r="KBT175" s="79"/>
      <c r="KBU175" s="79"/>
      <c r="KBV175" s="79"/>
      <c r="KBW175" s="79"/>
      <c r="KBX175" s="80"/>
      <c r="KBY175" s="78" t="s">
        <v>121</v>
      </c>
      <c r="KBZ175" s="79"/>
      <c r="KCA175" s="79"/>
      <c r="KCB175" s="79"/>
      <c r="KCC175" s="79"/>
      <c r="KCD175" s="79"/>
      <c r="KCE175" s="79"/>
      <c r="KCF175" s="80"/>
      <c r="KCG175" s="78" t="s">
        <v>121</v>
      </c>
      <c r="KCH175" s="79"/>
      <c r="KCI175" s="79"/>
      <c r="KCJ175" s="79"/>
      <c r="KCK175" s="79"/>
      <c r="KCL175" s="79"/>
      <c r="KCM175" s="79"/>
      <c r="KCN175" s="80"/>
      <c r="KCO175" s="78" t="s">
        <v>121</v>
      </c>
      <c r="KCP175" s="79"/>
      <c r="KCQ175" s="79"/>
      <c r="KCR175" s="79"/>
      <c r="KCS175" s="79"/>
      <c r="KCT175" s="79"/>
      <c r="KCU175" s="79"/>
      <c r="KCV175" s="80"/>
      <c r="KCW175" s="78" t="s">
        <v>121</v>
      </c>
      <c r="KCX175" s="79"/>
      <c r="KCY175" s="79"/>
      <c r="KCZ175" s="79"/>
      <c r="KDA175" s="79"/>
      <c r="KDB175" s="79"/>
      <c r="KDC175" s="79"/>
      <c r="KDD175" s="80"/>
      <c r="KDE175" s="78" t="s">
        <v>121</v>
      </c>
      <c r="KDF175" s="79"/>
      <c r="KDG175" s="79"/>
      <c r="KDH175" s="79"/>
      <c r="KDI175" s="79"/>
      <c r="KDJ175" s="79"/>
      <c r="KDK175" s="79"/>
      <c r="KDL175" s="80"/>
      <c r="KDM175" s="78" t="s">
        <v>121</v>
      </c>
      <c r="KDN175" s="79"/>
      <c r="KDO175" s="79"/>
      <c r="KDP175" s="79"/>
      <c r="KDQ175" s="79"/>
      <c r="KDR175" s="79"/>
      <c r="KDS175" s="79"/>
      <c r="KDT175" s="80"/>
      <c r="KDU175" s="78" t="s">
        <v>121</v>
      </c>
      <c r="KDV175" s="79"/>
      <c r="KDW175" s="79"/>
      <c r="KDX175" s="79"/>
      <c r="KDY175" s="79"/>
      <c r="KDZ175" s="79"/>
      <c r="KEA175" s="79"/>
      <c r="KEB175" s="80"/>
      <c r="KEC175" s="78" t="s">
        <v>121</v>
      </c>
      <c r="KED175" s="79"/>
      <c r="KEE175" s="79"/>
      <c r="KEF175" s="79"/>
      <c r="KEG175" s="79"/>
      <c r="KEH175" s="79"/>
      <c r="KEI175" s="79"/>
      <c r="KEJ175" s="80"/>
      <c r="KEK175" s="78" t="s">
        <v>121</v>
      </c>
      <c r="KEL175" s="79"/>
      <c r="KEM175" s="79"/>
      <c r="KEN175" s="79"/>
      <c r="KEO175" s="79"/>
      <c r="KEP175" s="79"/>
      <c r="KEQ175" s="79"/>
      <c r="KER175" s="80"/>
      <c r="KES175" s="78" t="s">
        <v>121</v>
      </c>
      <c r="KET175" s="79"/>
      <c r="KEU175" s="79"/>
      <c r="KEV175" s="79"/>
      <c r="KEW175" s="79"/>
      <c r="KEX175" s="79"/>
      <c r="KEY175" s="79"/>
      <c r="KEZ175" s="80"/>
      <c r="KFA175" s="78" t="s">
        <v>121</v>
      </c>
      <c r="KFB175" s="79"/>
      <c r="KFC175" s="79"/>
      <c r="KFD175" s="79"/>
      <c r="KFE175" s="79"/>
      <c r="KFF175" s="79"/>
      <c r="KFG175" s="79"/>
      <c r="KFH175" s="80"/>
      <c r="KFI175" s="78" t="s">
        <v>121</v>
      </c>
      <c r="KFJ175" s="79"/>
      <c r="KFK175" s="79"/>
      <c r="KFL175" s="79"/>
      <c r="KFM175" s="79"/>
      <c r="KFN175" s="79"/>
      <c r="KFO175" s="79"/>
      <c r="KFP175" s="80"/>
      <c r="KFQ175" s="78" t="s">
        <v>121</v>
      </c>
      <c r="KFR175" s="79"/>
      <c r="KFS175" s="79"/>
      <c r="KFT175" s="79"/>
      <c r="KFU175" s="79"/>
      <c r="KFV175" s="79"/>
      <c r="KFW175" s="79"/>
      <c r="KFX175" s="80"/>
      <c r="KFY175" s="78" t="s">
        <v>121</v>
      </c>
      <c r="KFZ175" s="79"/>
      <c r="KGA175" s="79"/>
      <c r="KGB175" s="79"/>
      <c r="KGC175" s="79"/>
      <c r="KGD175" s="79"/>
      <c r="KGE175" s="79"/>
      <c r="KGF175" s="80"/>
      <c r="KGG175" s="78" t="s">
        <v>121</v>
      </c>
      <c r="KGH175" s="79"/>
      <c r="KGI175" s="79"/>
      <c r="KGJ175" s="79"/>
      <c r="KGK175" s="79"/>
      <c r="KGL175" s="79"/>
      <c r="KGM175" s="79"/>
      <c r="KGN175" s="80"/>
      <c r="KGO175" s="78" t="s">
        <v>121</v>
      </c>
      <c r="KGP175" s="79"/>
      <c r="KGQ175" s="79"/>
      <c r="KGR175" s="79"/>
      <c r="KGS175" s="79"/>
      <c r="KGT175" s="79"/>
      <c r="KGU175" s="79"/>
      <c r="KGV175" s="80"/>
      <c r="KGW175" s="78" t="s">
        <v>121</v>
      </c>
      <c r="KGX175" s="79"/>
      <c r="KGY175" s="79"/>
      <c r="KGZ175" s="79"/>
      <c r="KHA175" s="79"/>
      <c r="KHB175" s="79"/>
      <c r="KHC175" s="79"/>
      <c r="KHD175" s="80"/>
      <c r="KHE175" s="78" t="s">
        <v>121</v>
      </c>
      <c r="KHF175" s="79"/>
      <c r="KHG175" s="79"/>
      <c r="KHH175" s="79"/>
      <c r="KHI175" s="79"/>
      <c r="KHJ175" s="79"/>
      <c r="KHK175" s="79"/>
      <c r="KHL175" s="80"/>
      <c r="KHM175" s="78" t="s">
        <v>121</v>
      </c>
      <c r="KHN175" s="79"/>
      <c r="KHO175" s="79"/>
      <c r="KHP175" s="79"/>
      <c r="KHQ175" s="79"/>
      <c r="KHR175" s="79"/>
      <c r="KHS175" s="79"/>
      <c r="KHT175" s="80"/>
      <c r="KHU175" s="78" t="s">
        <v>121</v>
      </c>
      <c r="KHV175" s="79"/>
      <c r="KHW175" s="79"/>
      <c r="KHX175" s="79"/>
      <c r="KHY175" s="79"/>
      <c r="KHZ175" s="79"/>
      <c r="KIA175" s="79"/>
      <c r="KIB175" s="80"/>
      <c r="KIC175" s="78" t="s">
        <v>121</v>
      </c>
      <c r="KID175" s="79"/>
      <c r="KIE175" s="79"/>
      <c r="KIF175" s="79"/>
      <c r="KIG175" s="79"/>
      <c r="KIH175" s="79"/>
      <c r="KII175" s="79"/>
      <c r="KIJ175" s="80"/>
      <c r="KIK175" s="78" t="s">
        <v>121</v>
      </c>
      <c r="KIL175" s="79"/>
      <c r="KIM175" s="79"/>
      <c r="KIN175" s="79"/>
      <c r="KIO175" s="79"/>
      <c r="KIP175" s="79"/>
      <c r="KIQ175" s="79"/>
      <c r="KIR175" s="80"/>
      <c r="KIS175" s="78" t="s">
        <v>121</v>
      </c>
      <c r="KIT175" s="79"/>
      <c r="KIU175" s="79"/>
      <c r="KIV175" s="79"/>
      <c r="KIW175" s="79"/>
      <c r="KIX175" s="79"/>
      <c r="KIY175" s="79"/>
      <c r="KIZ175" s="80"/>
      <c r="KJA175" s="78" t="s">
        <v>121</v>
      </c>
      <c r="KJB175" s="79"/>
      <c r="KJC175" s="79"/>
      <c r="KJD175" s="79"/>
      <c r="KJE175" s="79"/>
      <c r="KJF175" s="79"/>
      <c r="KJG175" s="79"/>
      <c r="KJH175" s="80"/>
      <c r="KJI175" s="78" t="s">
        <v>121</v>
      </c>
      <c r="KJJ175" s="79"/>
      <c r="KJK175" s="79"/>
      <c r="KJL175" s="79"/>
      <c r="KJM175" s="79"/>
      <c r="KJN175" s="79"/>
      <c r="KJO175" s="79"/>
      <c r="KJP175" s="80"/>
      <c r="KJQ175" s="78" t="s">
        <v>121</v>
      </c>
      <c r="KJR175" s="79"/>
      <c r="KJS175" s="79"/>
      <c r="KJT175" s="79"/>
      <c r="KJU175" s="79"/>
      <c r="KJV175" s="79"/>
      <c r="KJW175" s="79"/>
      <c r="KJX175" s="80"/>
      <c r="KJY175" s="78" t="s">
        <v>121</v>
      </c>
      <c r="KJZ175" s="79"/>
      <c r="KKA175" s="79"/>
      <c r="KKB175" s="79"/>
      <c r="KKC175" s="79"/>
      <c r="KKD175" s="79"/>
      <c r="KKE175" s="79"/>
      <c r="KKF175" s="80"/>
      <c r="KKG175" s="78" t="s">
        <v>121</v>
      </c>
      <c r="KKH175" s="79"/>
      <c r="KKI175" s="79"/>
      <c r="KKJ175" s="79"/>
      <c r="KKK175" s="79"/>
      <c r="KKL175" s="79"/>
      <c r="KKM175" s="79"/>
      <c r="KKN175" s="80"/>
      <c r="KKO175" s="78" t="s">
        <v>121</v>
      </c>
      <c r="KKP175" s="79"/>
      <c r="KKQ175" s="79"/>
      <c r="KKR175" s="79"/>
      <c r="KKS175" s="79"/>
      <c r="KKT175" s="79"/>
      <c r="KKU175" s="79"/>
      <c r="KKV175" s="80"/>
      <c r="KKW175" s="78" t="s">
        <v>121</v>
      </c>
      <c r="KKX175" s="79"/>
      <c r="KKY175" s="79"/>
      <c r="KKZ175" s="79"/>
      <c r="KLA175" s="79"/>
      <c r="KLB175" s="79"/>
      <c r="KLC175" s="79"/>
      <c r="KLD175" s="80"/>
      <c r="KLE175" s="78" t="s">
        <v>121</v>
      </c>
      <c r="KLF175" s="79"/>
      <c r="KLG175" s="79"/>
      <c r="KLH175" s="79"/>
      <c r="KLI175" s="79"/>
      <c r="KLJ175" s="79"/>
      <c r="KLK175" s="79"/>
      <c r="KLL175" s="80"/>
      <c r="KLM175" s="78" t="s">
        <v>121</v>
      </c>
      <c r="KLN175" s="79"/>
      <c r="KLO175" s="79"/>
      <c r="KLP175" s="79"/>
      <c r="KLQ175" s="79"/>
      <c r="KLR175" s="79"/>
      <c r="KLS175" s="79"/>
      <c r="KLT175" s="80"/>
      <c r="KLU175" s="78" t="s">
        <v>121</v>
      </c>
      <c r="KLV175" s="79"/>
      <c r="KLW175" s="79"/>
      <c r="KLX175" s="79"/>
      <c r="KLY175" s="79"/>
      <c r="KLZ175" s="79"/>
      <c r="KMA175" s="79"/>
      <c r="KMB175" s="80"/>
      <c r="KMC175" s="78" t="s">
        <v>121</v>
      </c>
      <c r="KMD175" s="79"/>
      <c r="KME175" s="79"/>
      <c r="KMF175" s="79"/>
      <c r="KMG175" s="79"/>
      <c r="KMH175" s="79"/>
      <c r="KMI175" s="79"/>
      <c r="KMJ175" s="80"/>
      <c r="KMK175" s="78" t="s">
        <v>121</v>
      </c>
      <c r="KML175" s="79"/>
      <c r="KMM175" s="79"/>
      <c r="KMN175" s="79"/>
      <c r="KMO175" s="79"/>
      <c r="KMP175" s="79"/>
      <c r="KMQ175" s="79"/>
      <c r="KMR175" s="80"/>
      <c r="KMS175" s="78" t="s">
        <v>121</v>
      </c>
      <c r="KMT175" s="79"/>
      <c r="KMU175" s="79"/>
      <c r="KMV175" s="79"/>
      <c r="KMW175" s="79"/>
      <c r="KMX175" s="79"/>
      <c r="KMY175" s="79"/>
      <c r="KMZ175" s="80"/>
      <c r="KNA175" s="78" t="s">
        <v>121</v>
      </c>
      <c r="KNB175" s="79"/>
      <c r="KNC175" s="79"/>
      <c r="KND175" s="79"/>
      <c r="KNE175" s="79"/>
      <c r="KNF175" s="79"/>
      <c r="KNG175" s="79"/>
      <c r="KNH175" s="80"/>
      <c r="KNI175" s="78" t="s">
        <v>121</v>
      </c>
      <c r="KNJ175" s="79"/>
      <c r="KNK175" s="79"/>
      <c r="KNL175" s="79"/>
      <c r="KNM175" s="79"/>
      <c r="KNN175" s="79"/>
      <c r="KNO175" s="79"/>
      <c r="KNP175" s="80"/>
      <c r="KNQ175" s="78" t="s">
        <v>121</v>
      </c>
      <c r="KNR175" s="79"/>
      <c r="KNS175" s="79"/>
      <c r="KNT175" s="79"/>
      <c r="KNU175" s="79"/>
      <c r="KNV175" s="79"/>
      <c r="KNW175" s="79"/>
      <c r="KNX175" s="80"/>
      <c r="KNY175" s="78" t="s">
        <v>121</v>
      </c>
      <c r="KNZ175" s="79"/>
      <c r="KOA175" s="79"/>
      <c r="KOB175" s="79"/>
      <c r="KOC175" s="79"/>
      <c r="KOD175" s="79"/>
      <c r="KOE175" s="79"/>
      <c r="KOF175" s="80"/>
      <c r="KOG175" s="78" t="s">
        <v>121</v>
      </c>
      <c r="KOH175" s="79"/>
      <c r="KOI175" s="79"/>
      <c r="KOJ175" s="79"/>
      <c r="KOK175" s="79"/>
      <c r="KOL175" s="79"/>
      <c r="KOM175" s="79"/>
      <c r="KON175" s="80"/>
      <c r="KOO175" s="78" t="s">
        <v>121</v>
      </c>
      <c r="KOP175" s="79"/>
      <c r="KOQ175" s="79"/>
      <c r="KOR175" s="79"/>
      <c r="KOS175" s="79"/>
      <c r="KOT175" s="79"/>
      <c r="KOU175" s="79"/>
      <c r="KOV175" s="80"/>
      <c r="KOW175" s="78" t="s">
        <v>121</v>
      </c>
      <c r="KOX175" s="79"/>
      <c r="KOY175" s="79"/>
      <c r="KOZ175" s="79"/>
      <c r="KPA175" s="79"/>
      <c r="KPB175" s="79"/>
      <c r="KPC175" s="79"/>
      <c r="KPD175" s="80"/>
      <c r="KPE175" s="78" t="s">
        <v>121</v>
      </c>
      <c r="KPF175" s="79"/>
      <c r="KPG175" s="79"/>
      <c r="KPH175" s="79"/>
      <c r="KPI175" s="79"/>
      <c r="KPJ175" s="79"/>
      <c r="KPK175" s="79"/>
      <c r="KPL175" s="80"/>
      <c r="KPM175" s="78" t="s">
        <v>121</v>
      </c>
      <c r="KPN175" s="79"/>
      <c r="KPO175" s="79"/>
      <c r="KPP175" s="79"/>
      <c r="KPQ175" s="79"/>
      <c r="KPR175" s="79"/>
      <c r="KPS175" s="79"/>
      <c r="KPT175" s="80"/>
      <c r="KPU175" s="78" t="s">
        <v>121</v>
      </c>
      <c r="KPV175" s="79"/>
      <c r="KPW175" s="79"/>
      <c r="KPX175" s="79"/>
      <c r="KPY175" s="79"/>
      <c r="KPZ175" s="79"/>
      <c r="KQA175" s="79"/>
      <c r="KQB175" s="80"/>
      <c r="KQC175" s="78" t="s">
        <v>121</v>
      </c>
      <c r="KQD175" s="79"/>
      <c r="KQE175" s="79"/>
      <c r="KQF175" s="79"/>
      <c r="KQG175" s="79"/>
      <c r="KQH175" s="79"/>
      <c r="KQI175" s="79"/>
      <c r="KQJ175" s="80"/>
      <c r="KQK175" s="78" t="s">
        <v>121</v>
      </c>
      <c r="KQL175" s="79"/>
      <c r="KQM175" s="79"/>
      <c r="KQN175" s="79"/>
      <c r="KQO175" s="79"/>
      <c r="KQP175" s="79"/>
      <c r="KQQ175" s="79"/>
      <c r="KQR175" s="80"/>
      <c r="KQS175" s="78" t="s">
        <v>121</v>
      </c>
      <c r="KQT175" s="79"/>
      <c r="KQU175" s="79"/>
      <c r="KQV175" s="79"/>
      <c r="KQW175" s="79"/>
      <c r="KQX175" s="79"/>
      <c r="KQY175" s="79"/>
      <c r="KQZ175" s="80"/>
      <c r="KRA175" s="78" t="s">
        <v>121</v>
      </c>
      <c r="KRB175" s="79"/>
      <c r="KRC175" s="79"/>
      <c r="KRD175" s="79"/>
      <c r="KRE175" s="79"/>
      <c r="KRF175" s="79"/>
      <c r="KRG175" s="79"/>
      <c r="KRH175" s="80"/>
      <c r="KRI175" s="78" t="s">
        <v>121</v>
      </c>
      <c r="KRJ175" s="79"/>
      <c r="KRK175" s="79"/>
      <c r="KRL175" s="79"/>
      <c r="KRM175" s="79"/>
      <c r="KRN175" s="79"/>
      <c r="KRO175" s="79"/>
      <c r="KRP175" s="80"/>
      <c r="KRQ175" s="78" t="s">
        <v>121</v>
      </c>
      <c r="KRR175" s="79"/>
      <c r="KRS175" s="79"/>
      <c r="KRT175" s="79"/>
      <c r="KRU175" s="79"/>
      <c r="KRV175" s="79"/>
      <c r="KRW175" s="79"/>
      <c r="KRX175" s="80"/>
      <c r="KRY175" s="78" t="s">
        <v>121</v>
      </c>
      <c r="KRZ175" s="79"/>
      <c r="KSA175" s="79"/>
      <c r="KSB175" s="79"/>
      <c r="KSC175" s="79"/>
      <c r="KSD175" s="79"/>
      <c r="KSE175" s="79"/>
      <c r="KSF175" s="80"/>
      <c r="KSG175" s="78" t="s">
        <v>121</v>
      </c>
      <c r="KSH175" s="79"/>
      <c r="KSI175" s="79"/>
      <c r="KSJ175" s="79"/>
      <c r="KSK175" s="79"/>
      <c r="KSL175" s="79"/>
      <c r="KSM175" s="79"/>
      <c r="KSN175" s="80"/>
      <c r="KSO175" s="78" t="s">
        <v>121</v>
      </c>
      <c r="KSP175" s="79"/>
      <c r="KSQ175" s="79"/>
      <c r="KSR175" s="79"/>
      <c r="KSS175" s="79"/>
      <c r="KST175" s="79"/>
      <c r="KSU175" s="79"/>
      <c r="KSV175" s="80"/>
      <c r="KSW175" s="78" t="s">
        <v>121</v>
      </c>
      <c r="KSX175" s="79"/>
      <c r="KSY175" s="79"/>
      <c r="KSZ175" s="79"/>
      <c r="KTA175" s="79"/>
      <c r="KTB175" s="79"/>
      <c r="KTC175" s="79"/>
      <c r="KTD175" s="80"/>
      <c r="KTE175" s="78" t="s">
        <v>121</v>
      </c>
      <c r="KTF175" s="79"/>
      <c r="KTG175" s="79"/>
      <c r="KTH175" s="79"/>
      <c r="KTI175" s="79"/>
      <c r="KTJ175" s="79"/>
      <c r="KTK175" s="79"/>
      <c r="KTL175" s="80"/>
      <c r="KTM175" s="78" t="s">
        <v>121</v>
      </c>
      <c r="KTN175" s="79"/>
      <c r="KTO175" s="79"/>
      <c r="KTP175" s="79"/>
      <c r="KTQ175" s="79"/>
      <c r="KTR175" s="79"/>
      <c r="KTS175" s="79"/>
      <c r="KTT175" s="80"/>
      <c r="KTU175" s="78" t="s">
        <v>121</v>
      </c>
      <c r="KTV175" s="79"/>
      <c r="KTW175" s="79"/>
      <c r="KTX175" s="79"/>
      <c r="KTY175" s="79"/>
      <c r="KTZ175" s="79"/>
      <c r="KUA175" s="79"/>
      <c r="KUB175" s="80"/>
      <c r="KUC175" s="78" t="s">
        <v>121</v>
      </c>
      <c r="KUD175" s="79"/>
      <c r="KUE175" s="79"/>
      <c r="KUF175" s="79"/>
      <c r="KUG175" s="79"/>
      <c r="KUH175" s="79"/>
      <c r="KUI175" s="79"/>
      <c r="KUJ175" s="80"/>
      <c r="KUK175" s="78" t="s">
        <v>121</v>
      </c>
      <c r="KUL175" s="79"/>
      <c r="KUM175" s="79"/>
      <c r="KUN175" s="79"/>
      <c r="KUO175" s="79"/>
      <c r="KUP175" s="79"/>
      <c r="KUQ175" s="79"/>
      <c r="KUR175" s="80"/>
      <c r="KUS175" s="78" t="s">
        <v>121</v>
      </c>
      <c r="KUT175" s="79"/>
      <c r="KUU175" s="79"/>
      <c r="KUV175" s="79"/>
      <c r="KUW175" s="79"/>
      <c r="KUX175" s="79"/>
      <c r="KUY175" s="79"/>
      <c r="KUZ175" s="80"/>
      <c r="KVA175" s="78" t="s">
        <v>121</v>
      </c>
      <c r="KVB175" s="79"/>
      <c r="KVC175" s="79"/>
      <c r="KVD175" s="79"/>
      <c r="KVE175" s="79"/>
      <c r="KVF175" s="79"/>
      <c r="KVG175" s="79"/>
      <c r="KVH175" s="80"/>
      <c r="KVI175" s="78" t="s">
        <v>121</v>
      </c>
      <c r="KVJ175" s="79"/>
      <c r="KVK175" s="79"/>
      <c r="KVL175" s="79"/>
      <c r="KVM175" s="79"/>
      <c r="KVN175" s="79"/>
      <c r="KVO175" s="79"/>
      <c r="KVP175" s="80"/>
      <c r="KVQ175" s="78" t="s">
        <v>121</v>
      </c>
      <c r="KVR175" s="79"/>
      <c r="KVS175" s="79"/>
      <c r="KVT175" s="79"/>
      <c r="KVU175" s="79"/>
      <c r="KVV175" s="79"/>
      <c r="KVW175" s="79"/>
      <c r="KVX175" s="80"/>
      <c r="KVY175" s="78" t="s">
        <v>121</v>
      </c>
      <c r="KVZ175" s="79"/>
      <c r="KWA175" s="79"/>
      <c r="KWB175" s="79"/>
      <c r="KWC175" s="79"/>
      <c r="KWD175" s="79"/>
      <c r="KWE175" s="79"/>
      <c r="KWF175" s="80"/>
      <c r="KWG175" s="78" t="s">
        <v>121</v>
      </c>
      <c r="KWH175" s="79"/>
      <c r="KWI175" s="79"/>
      <c r="KWJ175" s="79"/>
      <c r="KWK175" s="79"/>
      <c r="KWL175" s="79"/>
      <c r="KWM175" s="79"/>
      <c r="KWN175" s="80"/>
      <c r="KWO175" s="78" t="s">
        <v>121</v>
      </c>
      <c r="KWP175" s="79"/>
      <c r="KWQ175" s="79"/>
      <c r="KWR175" s="79"/>
      <c r="KWS175" s="79"/>
      <c r="KWT175" s="79"/>
      <c r="KWU175" s="79"/>
      <c r="KWV175" s="80"/>
      <c r="KWW175" s="78" t="s">
        <v>121</v>
      </c>
      <c r="KWX175" s="79"/>
      <c r="KWY175" s="79"/>
      <c r="KWZ175" s="79"/>
      <c r="KXA175" s="79"/>
      <c r="KXB175" s="79"/>
      <c r="KXC175" s="79"/>
      <c r="KXD175" s="80"/>
      <c r="KXE175" s="78" t="s">
        <v>121</v>
      </c>
      <c r="KXF175" s="79"/>
      <c r="KXG175" s="79"/>
      <c r="KXH175" s="79"/>
      <c r="KXI175" s="79"/>
      <c r="KXJ175" s="79"/>
      <c r="KXK175" s="79"/>
      <c r="KXL175" s="80"/>
      <c r="KXM175" s="78" t="s">
        <v>121</v>
      </c>
      <c r="KXN175" s="79"/>
      <c r="KXO175" s="79"/>
      <c r="KXP175" s="79"/>
      <c r="KXQ175" s="79"/>
      <c r="KXR175" s="79"/>
      <c r="KXS175" s="79"/>
      <c r="KXT175" s="80"/>
      <c r="KXU175" s="78" t="s">
        <v>121</v>
      </c>
      <c r="KXV175" s="79"/>
      <c r="KXW175" s="79"/>
      <c r="KXX175" s="79"/>
      <c r="KXY175" s="79"/>
      <c r="KXZ175" s="79"/>
      <c r="KYA175" s="79"/>
      <c r="KYB175" s="80"/>
      <c r="KYC175" s="78" t="s">
        <v>121</v>
      </c>
      <c r="KYD175" s="79"/>
      <c r="KYE175" s="79"/>
      <c r="KYF175" s="79"/>
      <c r="KYG175" s="79"/>
      <c r="KYH175" s="79"/>
      <c r="KYI175" s="79"/>
      <c r="KYJ175" s="80"/>
      <c r="KYK175" s="78" t="s">
        <v>121</v>
      </c>
      <c r="KYL175" s="79"/>
      <c r="KYM175" s="79"/>
      <c r="KYN175" s="79"/>
      <c r="KYO175" s="79"/>
      <c r="KYP175" s="79"/>
      <c r="KYQ175" s="79"/>
      <c r="KYR175" s="80"/>
      <c r="KYS175" s="78" t="s">
        <v>121</v>
      </c>
      <c r="KYT175" s="79"/>
      <c r="KYU175" s="79"/>
      <c r="KYV175" s="79"/>
      <c r="KYW175" s="79"/>
      <c r="KYX175" s="79"/>
      <c r="KYY175" s="79"/>
      <c r="KYZ175" s="80"/>
      <c r="KZA175" s="78" t="s">
        <v>121</v>
      </c>
      <c r="KZB175" s="79"/>
      <c r="KZC175" s="79"/>
      <c r="KZD175" s="79"/>
      <c r="KZE175" s="79"/>
      <c r="KZF175" s="79"/>
      <c r="KZG175" s="79"/>
      <c r="KZH175" s="80"/>
      <c r="KZI175" s="78" t="s">
        <v>121</v>
      </c>
      <c r="KZJ175" s="79"/>
      <c r="KZK175" s="79"/>
      <c r="KZL175" s="79"/>
      <c r="KZM175" s="79"/>
      <c r="KZN175" s="79"/>
      <c r="KZO175" s="79"/>
      <c r="KZP175" s="80"/>
      <c r="KZQ175" s="78" t="s">
        <v>121</v>
      </c>
      <c r="KZR175" s="79"/>
      <c r="KZS175" s="79"/>
      <c r="KZT175" s="79"/>
      <c r="KZU175" s="79"/>
      <c r="KZV175" s="79"/>
      <c r="KZW175" s="79"/>
      <c r="KZX175" s="80"/>
      <c r="KZY175" s="78" t="s">
        <v>121</v>
      </c>
      <c r="KZZ175" s="79"/>
      <c r="LAA175" s="79"/>
      <c r="LAB175" s="79"/>
      <c r="LAC175" s="79"/>
      <c r="LAD175" s="79"/>
      <c r="LAE175" s="79"/>
      <c r="LAF175" s="80"/>
      <c r="LAG175" s="78" t="s">
        <v>121</v>
      </c>
      <c r="LAH175" s="79"/>
      <c r="LAI175" s="79"/>
      <c r="LAJ175" s="79"/>
      <c r="LAK175" s="79"/>
      <c r="LAL175" s="79"/>
      <c r="LAM175" s="79"/>
      <c r="LAN175" s="80"/>
      <c r="LAO175" s="78" t="s">
        <v>121</v>
      </c>
      <c r="LAP175" s="79"/>
      <c r="LAQ175" s="79"/>
      <c r="LAR175" s="79"/>
      <c r="LAS175" s="79"/>
      <c r="LAT175" s="79"/>
      <c r="LAU175" s="79"/>
      <c r="LAV175" s="80"/>
      <c r="LAW175" s="78" t="s">
        <v>121</v>
      </c>
      <c r="LAX175" s="79"/>
      <c r="LAY175" s="79"/>
      <c r="LAZ175" s="79"/>
      <c r="LBA175" s="79"/>
      <c r="LBB175" s="79"/>
      <c r="LBC175" s="79"/>
      <c r="LBD175" s="80"/>
      <c r="LBE175" s="78" t="s">
        <v>121</v>
      </c>
      <c r="LBF175" s="79"/>
      <c r="LBG175" s="79"/>
      <c r="LBH175" s="79"/>
      <c r="LBI175" s="79"/>
      <c r="LBJ175" s="79"/>
      <c r="LBK175" s="79"/>
      <c r="LBL175" s="80"/>
      <c r="LBM175" s="78" t="s">
        <v>121</v>
      </c>
      <c r="LBN175" s="79"/>
      <c r="LBO175" s="79"/>
      <c r="LBP175" s="79"/>
      <c r="LBQ175" s="79"/>
      <c r="LBR175" s="79"/>
      <c r="LBS175" s="79"/>
      <c r="LBT175" s="80"/>
      <c r="LBU175" s="78" t="s">
        <v>121</v>
      </c>
      <c r="LBV175" s="79"/>
      <c r="LBW175" s="79"/>
      <c r="LBX175" s="79"/>
      <c r="LBY175" s="79"/>
      <c r="LBZ175" s="79"/>
      <c r="LCA175" s="79"/>
      <c r="LCB175" s="80"/>
      <c r="LCC175" s="78" t="s">
        <v>121</v>
      </c>
      <c r="LCD175" s="79"/>
      <c r="LCE175" s="79"/>
      <c r="LCF175" s="79"/>
      <c r="LCG175" s="79"/>
      <c r="LCH175" s="79"/>
      <c r="LCI175" s="79"/>
      <c r="LCJ175" s="80"/>
      <c r="LCK175" s="78" t="s">
        <v>121</v>
      </c>
      <c r="LCL175" s="79"/>
      <c r="LCM175" s="79"/>
      <c r="LCN175" s="79"/>
      <c r="LCO175" s="79"/>
      <c r="LCP175" s="79"/>
      <c r="LCQ175" s="79"/>
      <c r="LCR175" s="80"/>
      <c r="LCS175" s="78" t="s">
        <v>121</v>
      </c>
      <c r="LCT175" s="79"/>
      <c r="LCU175" s="79"/>
      <c r="LCV175" s="79"/>
      <c r="LCW175" s="79"/>
      <c r="LCX175" s="79"/>
      <c r="LCY175" s="79"/>
      <c r="LCZ175" s="80"/>
      <c r="LDA175" s="78" t="s">
        <v>121</v>
      </c>
      <c r="LDB175" s="79"/>
      <c r="LDC175" s="79"/>
      <c r="LDD175" s="79"/>
      <c r="LDE175" s="79"/>
      <c r="LDF175" s="79"/>
      <c r="LDG175" s="79"/>
      <c r="LDH175" s="80"/>
      <c r="LDI175" s="78" t="s">
        <v>121</v>
      </c>
      <c r="LDJ175" s="79"/>
      <c r="LDK175" s="79"/>
      <c r="LDL175" s="79"/>
      <c r="LDM175" s="79"/>
      <c r="LDN175" s="79"/>
      <c r="LDO175" s="79"/>
      <c r="LDP175" s="80"/>
      <c r="LDQ175" s="78" t="s">
        <v>121</v>
      </c>
      <c r="LDR175" s="79"/>
      <c r="LDS175" s="79"/>
      <c r="LDT175" s="79"/>
      <c r="LDU175" s="79"/>
      <c r="LDV175" s="79"/>
      <c r="LDW175" s="79"/>
      <c r="LDX175" s="80"/>
      <c r="LDY175" s="78" t="s">
        <v>121</v>
      </c>
      <c r="LDZ175" s="79"/>
      <c r="LEA175" s="79"/>
      <c r="LEB175" s="79"/>
      <c r="LEC175" s="79"/>
      <c r="LED175" s="79"/>
      <c r="LEE175" s="79"/>
      <c r="LEF175" s="80"/>
      <c r="LEG175" s="78" t="s">
        <v>121</v>
      </c>
      <c r="LEH175" s="79"/>
      <c r="LEI175" s="79"/>
      <c r="LEJ175" s="79"/>
      <c r="LEK175" s="79"/>
      <c r="LEL175" s="79"/>
      <c r="LEM175" s="79"/>
      <c r="LEN175" s="80"/>
      <c r="LEO175" s="78" t="s">
        <v>121</v>
      </c>
      <c r="LEP175" s="79"/>
      <c r="LEQ175" s="79"/>
      <c r="LER175" s="79"/>
      <c r="LES175" s="79"/>
      <c r="LET175" s="79"/>
      <c r="LEU175" s="79"/>
      <c r="LEV175" s="80"/>
      <c r="LEW175" s="78" t="s">
        <v>121</v>
      </c>
      <c r="LEX175" s="79"/>
      <c r="LEY175" s="79"/>
      <c r="LEZ175" s="79"/>
      <c r="LFA175" s="79"/>
      <c r="LFB175" s="79"/>
      <c r="LFC175" s="79"/>
      <c r="LFD175" s="80"/>
      <c r="LFE175" s="78" t="s">
        <v>121</v>
      </c>
      <c r="LFF175" s="79"/>
      <c r="LFG175" s="79"/>
      <c r="LFH175" s="79"/>
      <c r="LFI175" s="79"/>
      <c r="LFJ175" s="79"/>
      <c r="LFK175" s="79"/>
      <c r="LFL175" s="80"/>
      <c r="LFM175" s="78" t="s">
        <v>121</v>
      </c>
      <c r="LFN175" s="79"/>
      <c r="LFO175" s="79"/>
      <c r="LFP175" s="79"/>
      <c r="LFQ175" s="79"/>
      <c r="LFR175" s="79"/>
      <c r="LFS175" s="79"/>
      <c r="LFT175" s="80"/>
      <c r="LFU175" s="78" t="s">
        <v>121</v>
      </c>
      <c r="LFV175" s="79"/>
      <c r="LFW175" s="79"/>
      <c r="LFX175" s="79"/>
      <c r="LFY175" s="79"/>
      <c r="LFZ175" s="79"/>
      <c r="LGA175" s="79"/>
      <c r="LGB175" s="80"/>
      <c r="LGC175" s="78" t="s">
        <v>121</v>
      </c>
      <c r="LGD175" s="79"/>
      <c r="LGE175" s="79"/>
      <c r="LGF175" s="79"/>
      <c r="LGG175" s="79"/>
      <c r="LGH175" s="79"/>
      <c r="LGI175" s="79"/>
      <c r="LGJ175" s="80"/>
      <c r="LGK175" s="78" t="s">
        <v>121</v>
      </c>
      <c r="LGL175" s="79"/>
      <c r="LGM175" s="79"/>
      <c r="LGN175" s="79"/>
      <c r="LGO175" s="79"/>
      <c r="LGP175" s="79"/>
      <c r="LGQ175" s="79"/>
      <c r="LGR175" s="80"/>
      <c r="LGS175" s="78" t="s">
        <v>121</v>
      </c>
      <c r="LGT175" s="79"/>
      <c r="LGU175" s="79"/>
      <c r="LGV175" s="79"/>
      <c r="LGW175" s="79"/>
      <c r="LGX175" s="79"/>
      <c r="LGY175" s="79"/>
      <c r="LGZ175" s="80"/>
      <c r="LHA175" s="78" t="s">
        <v>121</v>
      </c>
      <c r="LHB175" s="79"/>
      <c r="LHC175" s="79"/>
      <c r="LHD175" s="79"/>
      <c r="LHE175" s="79"/>
      <c r="LHF175" s="79"/>
      <c r="LHG175" s="79"/>
      <c r="LHH175" s="80"/>
      <c r="LHI175" s="78" t="s">
        <v>121</v>
      </c>
      <c r="LHJ175" s="79"/>
      <c r="LHK175" s="79"/>
      <c r="LHL175" s="79"/>
      <c r="LHM175" s="79"/>
      <c r="LHN175" s="79"/>
      <c r="LHO175" s="79"/>
      <c r="LHP175" s="80"/>
      <c r="LHQ175" s="78" t="s">
        <v>121</v>
      </c>
      <c r="LHR175" s="79"/>
      <c r="LHS175" s="79"/>
      <c r="LHT175" s="79"/>
      <c r="LHU175" s="79"/>
      <c r="LHV175" s="79"/>
      <c r="LHW175" s="79"/>
      <c r="LHX175" s="80"/>
      <c r="LHY175" s="78" t="s">
        <v>121</v>
      </c>
      <c r="LHZ175" s="79"/>
      <c r="LIA175" s="79"/>
      <c r="LIB175" s="79"/>
      <c r="LIC175" s="79"/>
      <c r="LID175" s="79"/>
      <c r="LIE175" s="79"/>
      <c r="LIF175" s="80"/>
      <c r="LIG175" s="78" t="s">
        <v>121</v>
      </c>
      <c r="LIH175" s="79"/>
      <c r="LII175" s="79"/>
      <c r="LIJ175" s="79"/>
      <c r="LIK175" s="79"/>
      <c r="LIL175" s="79"/>
      <c r="LIM175" s="79"/>
      <c r="LIN175" s="80"/>
      <c r="LIO175" s="78" t="s">
        <v>121</v>
      </c>
      <c r="LIP175" s="79"/>
      <c r="LIQ175" s="79"/>
      <c r="LIR175" s="79"/>
      <c r="LIS175" s="79"/>
      <c r="LIT175" s="79"/>
      <c r="LIU175" s="79"/>
      <c r="LIV175" s="80"/>
      <c r="LIW175" s="78" t="s">
        <v>121</v>
      </c>
      <c r="LIX175" s="79"/>
      <c r="LIY175" s="79"/>
      <c r="LIZ175" s="79"/>
      <c r="LJA175" s="79"/>
      <c r="LJB175" s="79"/>
      <c r="LJC175" s="79"/>
      <c r="LJD175" s="80"/>
      <c r="LJE175" s="78" t="s">
        <v>121</v>
      </c>
      <c r="LJF175" s="79"/>
      <c r="LJG175" s="79"/>
      <c r="LJH175" s="79"/>
      <c r="LJI175" s="79"/>
      <c r="LJJ175" s="79"/>
      <c r="LJK175" s="79"/>
      <c r="LJL175" s="80"/>
      <c r="LJM175" s="78" t="s">
        <v>121</v>
      </c>
      <c r="LJN175" s="79"/>
      <c r="LJO175" s="79"/>
      <c r="LJP175" s="79"/>
      <c r="LJQ175" s="79"/>
      <c r="LJR175" s="79"/>
      <c r="LJS175" s="79"/>
      <c r="LJT175" s="80"/>
      <c r="LJU175" s="78" t="s">
        <v>121</v>
      </c>
      <c r="LJV175" s="79"/>
      <c r="LJW175" s="79"/>
      <c r="LJX175" s="79"/>
      <c r="LJY175" s="79"/>
      <c r="LJZ175" s="79"/>
      <c r="LKA175" s="79"/>
      <c r="LKB175" s="80"/>
      <c r="LKC175" s="78" t="s">
        <v>121</v>
      </c>
      <c r="LKD175" s="79"/>
      <c r="LKE175" s="79"/>
      <c r="LKF175" s="79"/>
      <c r="LKG175" s="79"/>
      <c r="LKH175" s="79"/>
      <c r="LKI175" s="79"/>
      <c r="LKJ175" s="80"/>
      <c r="LKK175" s="78" t="s">
        <v>121</v>
      </c>
      <c r="LKL175" s="79"/>
      <c r="LKM175" s="79"/>
      <c r="LKN175" s="79"/>
      <c r="LKO175" s="79"/>
      <c r="LKP175" s="79"/>
      <c r="LKQ175" s="79"/>
      <c r="LKR175" s="80"/>
      <c r="LKS175" s="78" t="s">
        <v>121</v>
      </c>
      <c r="LKT175" s="79"/>
      <c r="LKU175" s="79"/>
      <c r="LKV175" s="79"/>
      <c r="LKW175" s="79"/>
      <c r="LKX175" s="79"/>
      <c r="LKY175" s="79"/>
      <c r="LKZ175" s="80"/>
      <c r="LLA175" s="78" t="s">
        <v>121</v>
      </c>
      <c r="LLB175" s="79"/>
      <c r="LLC175" s="79"/>
      <c r="LLD175" s="79"/>
      <c r="LLE175" s="79"/>
      <c r="LLF175" s="79"/>
      <c r="LLG175" s="79"/>
      <c r="LLH175" s="80"/>
      <c r="LLI175" s="78" t="s">
        <v>121</v>
      </c>
      <c r="LLJ175" s="79"/>
      <c r="LLK175" s="79"/>
      <c r="LLL175" s="79"/>
      <c r="LLM175" s="79"/>
      <c r="LLN175" s="79"/>
      <c r="LLO175" s="79"/>
      <c r="LLP175" s="80"/>
      <c r="LLQ175" s="78" t="s">
        <v>121</v>
      </c>
      <c r="LLR175" s="79"/>
      <c r="LLS175" s="79"/>
      <c r="LLT175" s="79"/>
      <c r="LLU175" s="79"/>
      <c r="LLV175" s="79"/>
      <c r="LLW175" s="79"/>
      <c r="LLX175" s="80"/>
      <c r="LLY175" s="78" t="s">
        <v>121</v>
      </c>
      <c r="LLZ175" s="79"/>
      <c r="LMA175" s="79"/>
      <c r="LMB175" s="79"/>
      <c r="LMC175" s="79"/>
      <c r="LMD175" s="79"/>
      <c r="LME175" s="79"/>
      <c r="LMF175" s="80"/>
      <c r="LMG175" s="78" t="s">
        <v>121</v>
      </c>
      <c r="LMH175" s="79"/>
      <c r="LMI175" s="79"/>
      <c r="LMJ175" s="79"/>
      <c r="LMK175" s="79"/>
      <c r="LML175" s="79"/>
      <c r="LMM175" s="79"/>
      <c r="LMN175" s="80"/>
      <c r="LMO175" s="78" t="s">
        <v>121</v>
      </c>
      <c r="LMP175" s="79"/>
      <c r="LMQ175" s="79"/>
      <c r="LMR175" s="79"/>
      <c r="LMS175" s="79"/>
      <c r="LMT175" s="79"/>
      <c r="LMU175" s="79"/>
      <c r="LMV175" s="80"/>
      <c r="LMW175" s="78" t="s">
        <v>121</v>
      </c>
      <c r="LMX175" s="79"/>
      <c r="LMY175" s="79"/>
      <c r="LMZ175" s="79"/>
      <c r="LNA175" s="79"/>
      <c r="LNB175" s="79"/>
      <c r="LNC175" s="79"/>
      <c r="LND175" s="80"/>
      <c r="LNE175" s="78" t="s">
        <v>121</v>
      </c>
      <c r="LNF175" s="79"/>
      <c r="LNG175" s="79"/>
      <c r="LNH175" s="79"/>
      <c r="LNI175" s="79"/>
      <c r="LNJ175" s="79"/>
      <c r="LNK175" s="79"/>
      <c r="LNL175" s="80"/>
      <c r="LNM175" s="78" t="s">
        <v>121</v>
      </c>
      <c r="LNN175" s="79"/>
      <c r="LNO175" s="79"/>
      <c r="LNP175" s="79"/>
      <c r="LNQ175" s="79"/>
      <c r="LNR175" s="79"/>
      <c r="LNS175" s="79"/>
      <c r="LNT175" s="80"/>
      <c r="LNU175" s="78" t="s">
        <v>121</v>
      </c>
      <c r="LNV175" s="79"/>
      <c r="LNW175" s="79"/>
      <c r="LNX175" s="79"/>
      <c r="LNY175" s="79"/>
      <c r="LNZ175" s="79"/>
      <c r="LOA175" s="79"/>
      <c r="LOB175" s="80"/>
      <c r="LOC175" s="78" t="s">
        <v>121</v>
      </c>
      <c r="LOD175" s="79"/>
      <c r="LOE175" s="79"/>
      <c r="LOF175" s="79"/>
      <c r="LOG175" s="79"/>
      <c r="LOH175" s="79"/>
      <c r="LOI175" s="79"/>
      <c r="LOJ175" s="80"/>
      <c r="LOK175" s="78" t="s">
        <v>121</v>
      </c>
      <c r="LOL175" s="79"/>
      <c r="LOM175" s="79"/>
      <c r="LON175" s="79"/>
      <c r="LOO175" s="79"/>
      <c r="LOP175" s="79"/>
      <c r="LOQ175" s="79"/>
      <c r="LOR175" s="80"/>
      <c r="LOS175" s="78" t="s">
        <v>121</v>
      </c>
      <c r="LOT175" s="79"/>
      <c r="LOU175" s="79"/>
      <c r="LOV175" s="79"/>
      <c r="LOW175" s="79"/>
      <c r="LOX175" s="79"/>
      <c r="LOY175" s="79"/>
      <c r="LOZ175" s="80"/>
      <c r="LPA175" s="78" t="s">
        <v>121</v>
      </c>
      <c r="LPB175" s="79"/>
      <c r="LPC175" s="79"/>
      <c r="LPD175" s="79"/>
      <c r="LPE175" s="79"/>
      <c r="LPF175" s="79"/>
      <c r="LPG175" s="79"/>
      <c r="LPH175" s="80"/>
      <c r="LPI175" s="78" t="s">
        <v>121</v>
      </c>
      <c r="LPJ175" s="79"/>
      <c r="LPK175" s="79"/>
      <c r="LPL175" s="79"/>
      <c r="LPM175" s="79"/>
      <c r="LPN175" s="79"/>
      <c r="LPO175" s="79"/>
      <c r="LPP175" s="80"/>
      <c r="LPQ175" s="78" t="s">
        <v>121</v>
      </c>
      <c r="LPR175" s="79"/>
      <c r="LPS175" s="79"/>
      <c r="LPT175" s="79"/>
      <c r="LPU175" s="79"/>
      <c r="LPV175" s="79"/>
      <c r="LPW175" s="79"/>
      <c r="LPX175" s="80"/>
      <c r="LPY175" s="78" t="s">
        <v>121</v>
      </c>
      <c r="LPZ175" s="79"/>
      <c r="LQA175" s="79"/>
      <c r="LQB175" s="79"/>
      <c r="LQC175" s="79"/>
      <c r="LQD175" s="79"/>
      <c r="LQE175" s="79"/>
      <c r="LQF175" s="80"/>
      <c r="LQG175" s="78" t="s">
        <v>121</v>
      </c>
      <c r="LQH175" s="79"/>
      <c r="LQI175" s="79"/>
      <c r="LQJ175" s="79"/>
      <c r="LQK175" s="79"/>
      <c r="LQL175" s="79"/>
      <c r="LQM175" s="79"/>
      <c r="LQN175" s="80"/>
      <c r="LQO175" s="78" t="s">
        <v>121</v>
      </c>
      <c r="LQP175" s="79"/>
      <c r="LQQ175" s="79"/>
      <c r="LQR175" s="79"/>
      <c r="LQS175" s="79"/>
      <c r="LQT175" s="79"/>
      <c r="LQU175" s="79"/>
      <c r="LQV175" s="80"/>
      <c r="LQW175" s="78" t="s">
        <v>121</v>
      </c>
      <c r="LQX175" s="79"/>
      <c r="LQY175" s="79"/>
      <c r="LQZ175" s="79"/>
      <c r="LRA175" s="79"/>
      <c r="LRB175" s="79"/>
      <c r="LRC175" s="79"/>
      <c r="LRD175" s="80"/>
      <c r="LRE175" s="78" t="s">
        <v>121</v>
      </c>
      <c r="LRF175" s="79"/>
      <c r="LRG175" s="79"/>
      <c r="LRH175" s="79"/>
      <c r="LRI175" s="79"/>
      <c r="LRJ175" s="79"/>
      <c r="LRK175" s="79"/>
      <c r="LRL175" s="80"/>
      <c r="LRM175" s="78" t="s">
        <v>121</v>
      </c>
      <c r="LRN175" s="79"/>
      <c r="LRO175" s="79"/>
      <c r="LRP175" s="79"/>
      <c r="LRQ175" s="79"/>
      <c r="LRR175" s="79"/>
      <c r="LRS175" s="79"/>
      <c r="LRT175" s="80"/>
      <c r="LRU175" s="78" t="s">
        <v>121</v>
      </c>
      <c r="LRV175" s="79"/>
      <c r="LRW175" s="79"/>
      <c r="LRX175" s="79"/>
      <c r="LRY175" s="79"/>
      <c r="LRZ175" s="79"/>
      <c r="LSA175" s="79"/>
      <c r="LSB175" s="80"/>
      <c r="LSC175" s="78" t="s">
        <v>121</v>
      </c>
      <c r="LSD175" s="79"/>
      <c r="LSE175" s="79"/>
      <c r="LSF175" s="79"/>
      <c r="LSG175" s="79"/>
      <c r="LSH175" s="79"/>
      <c r="LSI175" s="79"/>
      <c r="LSJ175" s="80"/>
      <c r="LSK175" s="78" t="s">
        <v>121</v>
      </c>
      <c r="LSL175" s="79"/>
      <c r="LSM175" s="79"/>
      <c r="LSN175" s="79"/>
      <c r="LSO175" s="79"/>
      <c r="LSP175" s="79"/>
      <c r="LSQ175" s="79"/>
      <c r="LSR175" s="80"/>
      <c r="LSS175" s="78" t="s">
        <v>121</v>
      </c>
      <c r="LST175" s="79"/>
      <c r="LSU175" s="79"/>
      <c r="LSV175" s="79"/>
      <c r="LSW175" s="79"/>
      <c r="LSX175" s="79"/>
      <c r="LSY175" s="79"/>
      <c r="LSZ175" s="80"/>
      <c r="LTA175" s="78" t="s">
        <v>121</v>
      </c>
      <c r="LTB175" s="79"/>
      <c r="LTC175" s="79"/>
      <c r="LTD175" s="79"/>
      <c r="LTE175" s="79"/>
      <c r="LTF175" s="79"/>
      <c r="LTG175" s="79"/>
      <c r="LTH175" s="80"/>
      <c r="LTI175" s="78" t="s">
        <v>121</v>
      </c>
      <c r="LTJ175" s="79"/>
      <c r="LTK175" s="79"/>
      <c r="LTL175" s="79"/>
      <c r="LTM175" s="79"/>
      <c r="LTN175" s="79"/>
      <c r="LTO175" s="79"/>
      <c r="LTP175" s="80"/>
      <c r="LTQ175" s="78" t="s">
        <v>121</v>
      </c>
      <c r="LTR175" s="79"/>
      <c r="LTS175" s="79"/>
      <c r="LTT175" s="79"/>
      <c r="LTU175" s="79"/>
      <c r="LTV175" s="79"/>
      <c r="LTW175" s="79"/>
      <c r="LTX175" s="80"/>
      <c r="LTY175" s="78" t="s">
        <v>121</v>
      </c>
      <c r="LTZ175" s="79"/>
      <c r="LUA175" s="79"/>
      <c r="LUB175" s="79"/>
      <c r="LUC175" s="79"/>
      <c r="LUD175" s="79"/>
      <c r="LUE175" s="79"/>
      <c r="LUF175" s="80"/>
      <c r="LUG175" s="78" t="s">
        <v>121</v>
      </c>
      <c r="LUH175" s="79"/>
      <c r="LUI175" s="79"/>
      <c r="LUJ175" s="79"/>
      <c r="LUK175" s="79"/>
      <c r="LUL175" s="79"/>
      <c r="LUM175" s="79"/>
      <c r="LUN175" s="80"/>
      <c r="LUO175" s="78" t="s">
        <v>121</v>
      </c>
      <c r="LUP175" s="79"/>
      <c r="LUQ175" s="79"/>
      <c r="LUR175" s="79"/>
      <c r="LUS175" s="79"/>
      <c r="LUT175" s="79"/>
      <c r="LUU175" s="79"/>
      <c r="LUV175" s="80"/>
      <c r="LUW175" s="78" t="s">
        <v>121</v>
      </c>
      <c r="LUX175" s="79"/>
      <c r="LUY175" s="79"/>
      <c r="LUZ175" s="79"/>
      <c r="LVA175" s="79"/>
      <c r="LVB175" s="79"/>
      <c r="LVC175" s="79"/>
      <c r="LVD175" s="80"/>
      <c r="LVE175" s="78" t="s">
        <v>121</v>
      </c>
      <c r="LVF175" s="79"/>
      <c r="LVG175" s="79"/>
      <c r="LVH175" s="79"/>
      <c r="LVI175" s="79"/>
      <c r="LVJ175" s="79"/>
      <c r="LVK175" s="79"/>
      <c r="LVL175" s="80"/>
      <c r="LVM175" s="78" t="s">
        <v>121</v>
      </c>
      <c r="LVN175" s="79"/>
      <c r="LVO175" s="79"/>
      <c r="LVP175" s="79"/>
      <c r="LVQ175" s="79"/>
      <c r="LVR175" s="79"/>
      <c r="LVS175" s="79"/>
      <c r="LVT175" s="80"/>
      <c r="LVU175" s="78" t="s">
        <v>121</v>
      </c>
      <c r="LVV175" s="79"/>
      <c r="LVW175" s="79"/>
      <c r="LVX175" s="79"/>
      <c r="LVY175" s="79"/>
      <c r="LVZ175" s="79"/>
      <c r="LWA175" s="79"/>
      <c r="LWB175" s="80"/>
      <c r="LWC175" s="78" t="s">
        <v>121</v>
      </c>
      <c r="LWD175" s="79"/>
      <c r="LWE175" s="79"/>
      <c r="LWF175" s="79"/>
      <c r="LWG175" s="79"/>
      <c r="LWH175" s="79"/>
      <c r="LWI175" s="79"/>
      <c r="LWJ175" s="80"/>
      <c r="LWK175" s="78" t="s">
        <v>121</v>
      </c>
      <c r="LWL175" s="79"/>
      <c r="LWM175" s="79"/>
      <c r="LWN175" s="79"/>
      <c r="LWO175" s="79"/>
      <c r="LWP175" s="79"/>
      <c r="LWQ175" s="79"/>
      <c r="LWR175" s="80"/>
      <c r="LWS175" s="78" t="s">
        <v>121</v>
      </c>
      <c r="LWT175" s="79"/>
      <c r="LWU175" s="79"/>
      <c r="LWV175" s="79"/>
      <c r="LWW175" s="79"/>
      <c r="LWX175" s="79"/>
      <c r="LWY175" s="79"/>
      <c r="LWZ175" s="80"/>
      <c r="LXA175" s="78" t="s">
        <v>121</v>
      </c>
      <c r="LXB175" s="79"/>
      <c r="LXC175" s="79"/>
      <c r="LXD175" s="79"/>
      <c r="LXE175" s="79"/>
      <c r="LXF175" s="79"/>
      <c r="LXG175" s="79"/>
      <c r="LXH175" s="80"/>
      <c r="LXI175" s="78" t="s">
        <v>121</v>
      </c>
      <c r="LXJ175" s="79"/>
      <c r="LXK175" s="79"/>
      <c r="LXL175" s="79"/>
      <c r="LXM175" s="79"/>
      <c r="LXN175" s="79"/>
      <c r="LXO175" s="79"/>
      <c r="LXP175" s="80"/>
      <c r="LXQ175" s="78" t="s">
        <v>121</v>
      </c>
      <c r="LXR175" s="79"/>
      <c r="LXS175" s="79"/>
      <c r="LXT175" s="79"/>
      <c r="LXU175" s="79"/>
      <c r="LXV175" s="79"/>
      <c r="LXW175" s="79"/>
      <c r="LXX175" s="80"/>
      <c r="LXY175" s="78" t="s">
        <v>121</v>
      </c>
      <c r="LXZ175" s="79"/>
      <c r="LYA175" s="79"/>
      <c r="LYB175" s="79"/>
      <c r="LYC175" s="79"/>
      <c r="LYD175" s="79"/>
      <c r="LYE175" s="79"/>
      <c r="LYF175" s="80"/>
      <c r="LYG175" s="78" t="s">
        <v>121</v>
      </c>
      <c r="LYH175" s="79"/>
      <c r="LYI175" s="79"/>
      <c r="LYJ175" s="79"/>
      <c r="LYK175" s="79"/>
      <c r="LYL175" s="79"/>
      <c r="LYM175" s="79"/>
      <c r="LYN175" s="80"/>
      <c r="LYO175" s="78" t="s">
        <v>121</v>
      </c>
      <c r="LYP175" s="79"/>
      <c r="LYQ175" s="79"/>
      <c r="LYR175" s="79"/>
      <c r="LYS175" s="79"/>
      <c r="LYT175" s="79"/>
      <c r="LYU175" s="79"/>
      <c r="LYV175" s="80"/>
      <c r="LYW175" s="78" t="s">
        <v>121</v>
      </c>
      <c r="LYX175" s="79"/>
      <c r="LYY175" s="79"/>
      <c r="LYZ175" s="79"/>
      <c r="LZA175" s="79"/>
      <c r="LZB175" s="79"/>
      <c r="LZC175" s="79"/>
      <c r="LZD175" s="80"/>
      <c r="LZE175" s="78" t="s">
        <v>121</v>
      </c>
      <c r="LZF175" s="79"/>
      <c r="LZG175" s="79"/>
      <c r="LZH175" s="79"/>
      <c r="LZI175" s="79"/>
      <c r="LZJ175" s="79"/>
      <c r="LZK175" s="79"/>
      <c r="LZL175" s="80"/>
      <c r="LZM175" s="78" t="s">
        <v>121</v>
      </c>
      <c r="LZN175" s="79"/>
      <c r="LZO175" s="79"/>
      <c r="LZP175" s="79"/>
      <c r="LZQ175" s="79"/>
      <c r="LZR175" s="79"/>
      <c r="LZS175" s="79"/>
      <c r="LZT175" s="80"/>
      <c r="LZU175" s="78" t="s">
        <v>121</v>
      </c>
      <c r="LZV175" s="79"/>
      <c r="LZW175" s="79"/>
      <c r="LZX175" s="79"/>
      <c r="LZY175" s="79"/>
      <c r="LZZ175" s="79"/>
      <c r="MAA175" s="79"/>
      <c r="MAB175" s="80"/>
      <c r="MAC175" s="78" t="s">
        <v>121</v>
      </c>
      <c r="MAD175" s="79"/>
      <c r="MAE175" s="79"/>
      <c r="MAF175" s="79"/>
      <c r="MAG175" s="79"/>
      <c r="MAH175" s="79"/>
      <c r="MAI175" s="79"/>
      <c r="MAJ175" s="80"/>
      <c r="MAK175" s="78" t="s">
        <v>121</v>
      </c>
      <c r="MAL175" s="79"/>
      <c r="MAM175" s="79"/>
      <c r="MAN175" s="79"/>
      <c r="MAO175" s="79"/>
      <c r="MAP175" s="79"/>
      <c r="MAQ175" s="79"/>
      <c r="MAR175" s="80"/>
      <c r="MAS175" s="78" t="s">
        <v>121</v>
      </c>
      <c r="MAT175" s="79"/>
      <c r="MAU175" s="79"/>
      <c r="MAV175" s="79"/>
      <c r="MAW175" s="79"/>
      <c r="MAX175" s="79"/>
      <c r="MAY175" s="79"/>
      <c r="MAZ175" s="80"/>
      <c r="MBA175" s="78" t="s">
        <v>121</v>
      </c>
      <c r="MBB175" s="79"/>
      <c r="MBC175" s="79"/>
      <c r="MBD175" s="79"/>
      <c r="MBE175" s="79"/>
      <c r="MBF175" s="79"/>
      <c r="MBG175" s="79"/>
      <c r="MBH175" s="80"/>
      <c r="MBI175" s="78" t="s">
        <v>121</v>
      </c>
      <c r="MBJ175" s="79"/>
      <c r="MBK175" s="79"/>
      <c r="MBL175" s="79"/>
      <c r="MBM175" s="79"/>
      <c r="MBN175" s="79"/>
      <c r="MBO175" s="79"/>
      <c r="MBP175" s="80"/>
      <c r="MBQ175" s="78" t="s">
        <v>121</v>
      </c>
      <c r="MBR175" s="79"/>
      <c r="MBS175" s="79"/>
      <c r="MBT175" s="79"/>
      <c r="MBU175" s="79"/>
      <c r="MBV175" s="79"/>
      <c r="MBW175" s="79"/>
      <c r="MBX175" s="80"/>
      <c r="MBY175" s="78" t="s">
        <v>121</v>
      </c>
      <c r="MBZ175" s="79"/>
      <c r="MCA175" s="79"/>
      <c r="MCB175" s="79"/>
      <c r="MCC175" s="79"/>
      <c r="MCD175" s="79"/>
      <c r="MCE175" s="79"/>
      <c r="MCF175" s="80"/>
      <c r="MCG175" s="78" t="s">
        <v>121</v>
      </c>
      <c r="MCH175" s="79"/>
      <c r="MCI175" s="79"/>
      <c r="MCJ175" s="79"/>
      <c r="MCK175" s="79"/>
      <c r="MCL175" s="79"/>
      <c r="MCM175" s="79"/>
      <c r="MCN175" s="80"/>
      <c r="MCO175" s="78" t="s">
        <v>121</v>
      </c>
      <c r="MCP175" s="79"/>
      <c r="MCQ175" s="79"/>
      <c r="MCR175" s="79"/>
      <c r="MCS175" s="79"/>
      <c r="MCT175" s="79"/>
      <c r="MCU175" s="79"/>
      <c r="MCV175" s="80"/>
      <c r="MCW175" s="78" t="s">
        <v>121</v>
      </c>
      <c r="MCX175" s="79"/>
      <c r="MCY175" s="79"/>
      <c r="MCZ175" s="79"/>
      <c r="MDA175" s="79"/>
      <c r="MDB175" s="79"/>
      <c r="MDC175" s="79"/>
      <c r="MDD175" s="80"/>
      <c r="MDE175" s="78" t="s">
        <v>121</v>
      </c>
      <c r="MDF175" s="79"/>
      <c r="MDG175" s="79"/>
      <c r="MDH175" s="79"/>
      <c r="MDI175" s="79"/>
      <c r="MDJ175" s="79"/>
      <c r="MDK175" s="79"/>
      <c r="MDL175" s="80"/>
      <c r="MDM175" s="78" t="s">
        <v>121</v>
      </c>
      <c r="MDN175" s="79"/>
      <c r="MDO175" s="79"/>
      <c r="MDP175" s="79"/>
      <c r="MDQ175" s="79"/>
      <c r="MDR175" s="79"/>
      <c r="MDS175" s="79"/>
      <c r="MDT175" s="80"/>
      <c r="MDU175" s="78" t="s">
        <v>121</v>
      </c>
      <c r="MDV175" s="79"/>
      <c r="MDW175" s="79"/>
      <c r="MDX175" s="79"/>
      <c r="MDY175" s="79"/>
      <c r="MDZ175" s="79"/>
      <c r="MEA175" s="79"/>
      <c r="MEB175" s="80"/>
      <c r="MEC175" s="78" t="s">
        <v>121</v>
      </c>
      <c r="MED175" s="79"/>
      <c r="MEE175" s="79"/>
      <c r="MEF175" s="79"/>
      <c r="MEG175" s="79"/>
      <c r="MEH175" s="79"/>
      <c r="MEI175" s="79"/>
      <c r="MEJ175" s="80"/>
      <c r="MEK175" s="78" t="s">
        <v>121</v>
      </c>
      <c r="MEL175" s="79"/>
      <c r="MEM175" s="79"/>
      <c r="MEN175" s="79"/>
      <c r="MEO175" s="79"/>
      <c r="MEP175" s="79"/>
      <c r="MEQ175" s="79"/>
      <c r="MER175" s="80"/>
      <c r="MES175" s="78" t="s">
        <v>121</v>
      </c>
      <c r="MET175" s="79"/>
      <c r="MEU175" s="79"/>
      <c r="MEV175" s="79"/>
      <c r="MEW175" s="79"/>
      <c r="MEX175" s="79"/>
      <c r="MEY175" s="79"/>
      <c r="MEZ175" s="80"/>
      <c r="MFA175" s="78" t="s">
        <v>121</v>
      </c>
      <c r="MFB175" s="79"/>
      <c r="MFC175" s="79"/>
      <c r="MFD175" s="79"/>
      <c r="MFE175" s="79"/>
      <c r="MFF175" s="79"/>
      <c r="MFG175" s="79"/>
      <c r="MFH175" s="80"/>
      <c r="MFI175" s="78" t="s">
        <v>121</v>
      </c>
      <c r="MFJ175" s="79"/>
      <c r="MFK175" s="79"/>
      <c r="MFL175" s="79"/>
      <c r="MFM175" s="79"/>
      <c r="MFN175" s="79"/>
      <c r="MFO175" s="79"/>
      <c r="MFP175" s="80"/>
      <c r="MFQ175" s="78" t="s">
        <v>121</v>
      </c>
      <c r="MFR175" s="79"/>
      <c r="MFS175" s="79"/>
      <c r="MFT175" s="79"/>
      <c r="MFU175" s="79"/>
      <c r="MFV175" s="79"/>
      <c r="MFW175" s="79"/>
      <c r="MFX175" s="80"/>
      <c r="MFY175" s="78" t="s">
        <v>121</v>
      </c>
      <c r="MFZ175" s="79"/>
      <c r="MGA175" s="79"/>
      <c r="MGB175" s="79"/>
      <c r="MGC175" s="79"/>
      <c r="MGD175" s="79"/>
      <c r="MGE175" s="79"/>
      <c r="MGF175" s="80"/>
      <c r="MGG175" s="78" t="s">
        <v>121</v>
      </c>
      <c r="MGH175" s="79"/>
      <c r="MGI175" s="79"/>
      <c r="MGJ175" s="79"/>
      <c r="MGK175" s="79"/>
      <c r="MGL175" s="79"/>
      <c r="MGM175" s="79"/>
      <c r="MGN175" s="80"/>
      <c r="MGO175" s="78" t="s">
        <v>121</v>
      </c>
      <c r="MGP175" s="79"/>
      <c r="MGQ175" s="79"/>
      <c r="MGR175" s="79"/>
      <c r="MGS175" s="79"/>
      <c r="MGT175" s="79"/>
      <c r="MGU175" s="79"/>
      <c r="MGV175" s="80"/>
      <c r="MGW175" s="78" t="s">
        <v>121</v>
      </c>
      <c r="MGX175" s="79"/>
      <c r="MGY175" s="79"/>
      <c r="MGZ175" s="79"/>
      <c r="MHA175" s="79"/>
      <c r="MHB175" s="79"/>
      <c r="MHC175" s="79"/>
      <c r="MHD175" s="80"/>
      <c r="MHE175" s="78" t="s">
        <v>121</v>
      </c>
      <c r="MHF175" s="79"/>
      <c r="MHG175" s="79"/>
      <c r="MHH175" s="79"/>
      <c r="MHI175" s="79"/>
      <c r="MHJ175" s="79"/>
      <c r="MHK175" s="79"/>
      <c r="MHL175" s="80"/>
      <c r="MHM175" s="78" t="s">
        <v>121</v>
      </c>
      <c r="MHN175" s="79"/>
      <c r="MHO175" s="79"/>
      <c r="MHP175" s="79"/>
      <c r="MHQ175" s="79"/>
      <c r="MHR175" s="79"/>
      <c r="MHS175" s="79"/>
      <c r="MHT175" s="80"/>
      <c r="MHU175" s="78" t="s">
        <v>121</v>
      </c>
      <c r="MHV175" s="79"/>
      <c r="MHW175" s="79"/>
      <c r="MHX175" s="79"/>
      <c r="MHY175" s="79"/>
      <c r="MHZ175" s="79"/>
      <c r="MIA175" s="79"/>
      <c r="MIB175" s="80"/>
      <c r="MIC175" s="78" t="s">
        <v>121</v>
      </c>
      <c r="MID175" s="79"/>
      <c r="MIE175" s="79"/>
      <c r="MIF175" s="79"/>
      <c r="MIG175" s="79"/>
      <c r="MIH175" s="79"/>
      <c r="MII175" s="79"/>
      <c r="MIJ175" s="80"/>
      <c r="MIK175" s="78" t="s">
        <v>121</v>
      </c>
      <c r="MIL175" s="79"/>
      <c r="MIM175" s="79"/>
      <c r="MIN175" s="79"/>
      <c r="MIO175" s="79"/>
      <c r="MIP175" s="79"/>
      <c r="MIQ175" s="79"/>
      <c r="MIR175" s="80"/>
      <c r="MIS175" s="78" t="s">
        <v>121</v>
      </c>
      <c r="MIT175" s="79"/>
      <c r="MIU175" s="79"/>
      <c r="MIV175" s="79"/>
      <c r="MIW175" s="79"/>
      <c r="MIX175" s="79"/>
      <c r="MIY175" s="79"/>
      <c r="MIZ175" s="80"/>
      <c r="MJA175" s="78" t="s">
        <v>121</v>
      </c>
      <c r="MJB175" s="79"/>
      <c r="MJC175" s="79"/>
      <c r="MJD175" s="79"/>
      <c r="MJE175" s="79"/>
      <c r="MJF175" s="79"/>
      <c r="MJG175" s="79"/>
      <c r="MJH175" s="80"/>
      <c r="MJI175" s="78" t="s">
        <v>121</v>
      </c>
      <c r="MJJ175" s="79"/>
      <c r="MJK175" s="79"/>
      <c r="MJL175" s="79"/>
      <c r="MJM175" s="79"/>
      <c r="MJN175" s="79"/>
      <c r="MJO175" s="79"/>
      <c r="MJP175" s="80"/>
      <c r="MJQ175" s="78" t="s">
        <v>121</v>
      </c>
      <c r="MJR175" s="79"/>
      <c r="MJS175" s="79"/>
      <c r="MJT175" s="79"/>
      <c r="MJU175" s="79"/>
      <c r="MJV175" s="79"/>
      <c r="MJW175" s="79"/>
      <c r="MJX175" s="80"/>
      <c r="MJY175" s="78" t="s">
        <v>121</v>
      </c>
      <c r="MJZ175" s="79"/>
      <c r="MKA175" s="79"/>
      <c r="MKB175" s="79"/>
      <c r="MKC175" s="79"/>
      <c r="MKD175" s="79"/>
      <c r="MKE175" s="79"/>
      <c r="MKF175" s="80"/>
      <c r="MKG175" s="78" t="s">
        <v>121</v>
      </c>
      <c r="MKH175" s="79"/>
      <c r="MKI175" s="79"/>
      <c r="MKJ175" s="79"/>
      <c r="MKK175" s="79"/>
      <c r="MKL175" s="79"/>
      <c r="MKM175" s="79"/>
      <c r="MKN175" s="80"/>
      <c r="MKO175" s="78" t="s">
        <v>121</v>
      </c>
      <c r="MKP175" s="79"/>
      <c r="MKQ175" s="79"/>
      <c r="MKR175" s="79"/>
      <c r="MKS175" s="79"/>
      <c r="MKT175" s="79"/>
      <c r="MKU175" s="79"/>
      <c r="MKV175" s="80"/>
      <c r="MKW175" s="78" t="s">
        <v>121</v>
      </c>
      <c r="MKX175" s="79"/>
      <c r="MKY175" s="79"/>
      <c r="MKZ175" s="79"/>
      <c r="MLA175" s="79"/>
      <c r="MLB175" s="79"/>
      <c r="MLC175" s="79"/>
      <c r="MLD175" s="80"/>
      <c r="MLE175" s="78" t="s">
        <v>121</v>
      </c>
      <c r="MLF175" s="79"/>
      <c r="MLG175" s="79"/>
      <c r="MLH175" s="79"/>
      <c r="MLI175" s="79"/>
      <c r="MLJ175" s="79"/>
      <c r="MLK175" s="79"/>
      <c r="MLL175" s="80"/>
      <c r="MLM175" s="78" t="s">
        <v>121</v>
      </c>
      <c r="MLN175" s="79"/>
      <c r="MLO175" s="79"/>
      <c r="MLP175" s="79"/>
      <c r="MLQ175" s="79"/>
      <c r="MLR175" s="79"/>
      <c r="MLS175" s="79"/>
      <c r="MLT175" s="80"/>
      <c r="MLU175" s="78" t="s">
        <v>121</v>
      </c>
      <c r="MLV175" s="79"/>
      <c r="MLW175" s="79"/>
      <c r="MLX175" s="79"/>
      <c r="MLY175" s="79"/>
      <c r="MLZ175" s="79"/>
      <c r="MMA175" s="79"/>
      <c r="MMB175" s="80"/>
      <c r="MMC175" s="78" t="s">
        <v>121</v>
      </c>
      <c r="MMD175" s="79"/>
      <c r="MME175" s="79"/>
      <c r="MMF175" s="79"/>
      <c r="MMG175" s="79"/>
      <c r="MMH175" s="79"/>
      <c r="MMI175" s="79"/>
      <c r="MMJ175" s="80"/>
      <c r="MMK175" s="78" t="s">
        <v>121</v>
      </c>
      <c r="MML175" s="79"/>
      <c r="MMM175" s="79"/>
      <c r="MMN175" s="79"/>
      <c r="MMO175" s="79"/>
      <c r="MMP175" s="79"/>
      <c r="MMQ175" s="79"/>
      <c r="MMR175" s="80"/>
      <c r="MMS175" s="78" t="s">
        <v>121</v>
      </c>
      <c r="MMT175" s="79"/>
      <c r="MMU175" s="79"/>
      <c r="MMV175" s="79"/>
      <c r="MMW175" s="79"/>
      <c r="MMX175" s="79"/>
      <c r="MMY175" s="79"/>
      <c r="MMZ175" s="80"/>
      <c r="MNA175" s="78" t="s">
        <v>121</v>
      </c>
      <c r="MNB175" s="79"/>
      <c r="MNC175" s="79"/>
      <c r="MND175" s="79"/>
      <c r="MNE175" s="79"/>
      <c r="MNF175" s="79"/>
      <c r="MNG175" s="79"/>
      <c r="MNH175" s="80"/>
      <c r="MNI175" s="78" t="s">
        <v>121</v>
      </c>
      <c r="MNJ175" s="79"/>
      <c r="MNK175" s="79"/>
      <c r="MNL175" s="79"/>
      <c r="MNM175" s="79"/>
      <c r="MNN175" s="79"/>
      <c r="MNO175" s="79"/>
      <c r="MNP175" s="80"/>
      <c r="MNQ175" s="78" t="s">
        <v>121</v>
      </c>
      <c r="MNR175" s="79"/>
      <c r="MNS175" s="79"/>
      <c r="MNT175" s="79"/>
      <c r="MNU175" s="79"/>
      <c r="MNV175" s="79"/>
      <c r="MNW175" s="79"/>
      <c r="MNX175" s="80"/>
      <c r="MNY175" s="78" t="s">
        <v>121</v>
      </c>
      <c r="MNZ175" s="79"/>
      <c r="MOA175" s="79"/>
      <c r="MOB175" s="79"/>
      <c r="MOC175" s="79"/>
      <c r="MOD175" s="79"/>
      <c r="MOE175" s="79"/>
      <c r="MOF175" s="80"/>
      <c r="MOG175" s="78" t="s">
        <v>121</v>
      </c>
      <c r="MOH175" s="79"/>
      <c r="MOI175" s="79"/>
      <c r="MOJ175" s="79"/>
      <c r="MOK175" s="79"/>
      <c r="MOL175" s="79"/>
      <c r="MOM175" s="79"/>
      <c r="MON175" s="80"/>
      <c r="MOO175" s="78" t="s">
        <v>121</v>
      </c>
      <c r="MOP175" s="79"/>
      <c r="MOQ175" s="79"/>
      <c r="MOR175" s="79"/>
      <c r="MOS175" s="79"/>
      <c r="MOT175" s="79"/>
      <c r="MOU175" s="79"/>
      <c r="MOV175" s="80"/>
      <c r="MOW175" s="78" t="s">
        <v>121</v>
      </c>
      <c r="MOX175" s="79"/>
      <c r="MOY175" s="79"/>
      <c r="MOZ175" s="79"/>
      <c r="MPA175" s="79"/>
      <c r="MPB175" s="79"/>
      <c r="MPC175" s="79"/>
      <c r="MPD175" s="80"/>
      <c r="MPE175" s="78" t="s">
        <v>121</v>
      </c>
      <c r="MPF175" s="79"/>
      <c r="MPG175" s="79"/>
      <c r="MPH175" s="79"/>
      <c r="MPI175" s="79"/>
      <c r="MPJ175" s="79"/>
      <c r="MPK175" s="79"/>
      <c r="MPL175" s="80"/>
      <c r="MPM175" s="78" t="s">
        <v>121</v>
      </c>
      <c r="MPN175" s="79"/>
      <c r="MPO175" s="79"/>
      <c r="MPP175" s="79"/>
      <c r="MPQ175" s="79"/>
      <c r="MPR175" s="79"/>
      <c r="MPS175" s="79"/>
      <c r="MPT175" s="80"/>
      <c r="MPU175" s="78" t="s">
        <v>121</v>
      </c>
      <c r="MPV175" s="79"/>
      <c r="MPW175" s="79"/>
      <c r="MPX175" s="79"/>
      <c r="MPY175" s="79"/>
      <c r="MPZ175" s="79"/>
      <c r="MQA175" s="79"/>
      <c r="MQB175" s="80"/>
      <c r="MQC175" s="78" t="s">
        <v>121</v>
      </c>
      <c r="MQD175" s="79"/>
      <c r="MQE175" s="79"/>
      <c r="MQF175" s="79"/>
      <c r="MQG175" s="79"/>
      <c r="MQH175" s="79"/>
      <c r="MQI175" s="79"/>
      <c r="MQJ175" s="80"/>
      <c r="MQK175" s="78" t="s">
        <v>121</v>
      </c>
      <c r="MQL175" s="79"/>
      <c r="MQM175" s="79"/>
      <c r="MQN175" s="79"/>
      <c r="MQO175" s="79"/>
      <c r="MQP175" s="79"/>
      <c r="MQQ175" s="79"/>
      <c r="MQR175" s="80"/>
      <c r="MQS175" s="78" t="s">
        <v>121</v>
      </c>
      <c r="MQT175" s="79"/>
      <c r="MQU175" s="79"/>
      <c r="MQV175" s="79"/>
      <c r="MQW175" s="79"/>
      <c r="MQX175" s="79"/>
      <c r="MQY175" s="79"/>
      <c r="MQZ175" s="80"/>
      <c r="MRA175" s="78" t="s">
        <v>121</v>
      </c>
      <c r="MRB175" s="79"/>
      <c r="MRC175" s="79"/>
      <c r="MRD175" s="79"/>
      <c r="MRE175" s="79"/>
      <c r="MRF175" s="79"/>
      <c r="MRG175" s="79"/>
      <c r="MRH175" s="80"/>
      <c r="MRI175" s="78" t="s">
        <v>121</v>
      </c>
      <c r="MRJ175" s="79"/>
      <c r="MRK175" s="79"/>
      <c r="MRL175" s="79"/>
      <c r="MRM175" s="79"/>
      <c r="MRN175" s="79"/>
      <c r="MRO175" s="79"/>
      <c r="MRP175" s="80"/>
      <c r="MRQ175" s="78" t="s">
        <v>121</v>
      </c>
      <c r="MRR175" s="79"/>
      <c r="MRS175" s="79"/>
      <c r="MRT175" s="79"/>
      <c r="MRU175" s="79"/>
      <c r="MRV175" s="79"/>
      <c r="MRW175" s="79"/>
      <c r="MRX175" s="80"/>
      <c r="MRY175" s="78" t="s">
        <v>121</v>
      </c>
      <c r="MRZ175" s="79"/>
      <c r="MSA175" s="79"/>
      <c r="MSB175" s="79"/>
      <c r="MSC175" s="79"/>
      <c r="MSD175" s="79"/>
      <c r="MSE175" s="79"/>
      <c r="MSF175" s="80"/>
      <c r="MSG175" s="78" t="s">
        <v>121</v>
      </c>
      <c r="MSH175" s="79"/>
      <c r="MSI175" s="79"/>
      <c r="MSJ175" s="79"/>
      <c r="MSK175" s="79"/>
      <c r="MSL175" s="79"/>
      <c r="MSM175" s="79"/>
      <c r="MSN175" s="80"/>
      <c r="MSO175" s="78" t="s">
        <v>121</v>
      </c>
      <c r="MSP175" s="79"/>
      <c r="MSQ175" s="79"/>
      <c r="MSR175" s="79"/>
      <c r="MSS175" s="79"/>
      <c r="MST175" s="79"/>
      <c r="MSU175" s="79"/>
      <c r="MSV175" s="80"/>
      <c r="MSW175" s="78" t="s">
        <v>121</v>
      </c>
      <c r="MSX175" s="79"/>
      <c r="MSY175" s="79"/>
      <c r="MSZ175" s="79"/>
      <c r="MTA175" s="79"/>
      <c r="MTB175" s="79"/>
      <c r="MTC175" s="79"/>
      <c r="MTD175" s="80"/>
      <c r="MTE175" s="78" t="s">
        <v>121</v>
      </c>
      <c r="MTF175" s="79"/>
      <c r="MTG175" s="79"/>
      <c r="MTH175" s="79"/>
      <c r="MTI175" s="79"/>
      <c r="MTJ175" s="79"/>
      <c r="MTK175" s="79"/>
      <c r="MTL175" s="80"/>
      <c r="MTM175" s="78" t="s">
        <v>121</v>
      </c>
      <c r="MTN175" s="79"/>
      <c r="MTO175" s="79"/>
      <c r="MTP175" s="79"/>
      <c r="MTQ175" s="79"/>
      <c r="MTR175" s="79"/>
      <c r="MTS175" s="79"/>
      <c r="MTT175" s="80"/>
      <c r="MTU175" s="78" t="s">
        <v>121</v>
      </c>
      <c r="MTV175" s="79"/>
      <c r="MTW175" s="79"/>
      <c r="MTX175" s="79"/>
      <c r="MTY175" s="79"/>
      <c r="MTZ175" s="79"/>
      <c r="MUA175" s="79"/>
      <c r="MUB175" s="80"/>
      <c r="MUC175" s="78" t="s">
        <v>121</v>
      </c>
      <c r="MUD175" s="79"/>
      <c r="MUE175" s="79"/>
      <c r="MUF175" s="79"/>
      <c r="MUG175" s="79"/>
      <c r="MUH175" s="79"/>
      <c r="MUI175" s="79"/>
      <c r="MUJ175" s="80"/>
      <c r="MUK175" s="78" t="s">
        <v>121</v>
      </c>
      <c r="MUL175" s="79"/>
      <c r="MUM175" s="79"/>
      <c r="MUN175" s="79"/>
      <c r="MUO175" s="79"/>
      <c r="MUP175" s="79"/>
      <c r="MUQ175" s="79"/>
      <c r="MUR175" s="80"/>
      <c r="MUS175" s="78" t="s">
        <v>121</v>
      </c>
      <c r="MUT175" s="79"/>
      <c r="MUU175" s="79"/>
      <c r="MUV175" s="79"/>
      <c r="MUW175" s="79"/>
      <c r="MUX175" s="79"/>
      <c r="MUY175" s="79"/>
      <c r="MUZ175" s="80"/>
      <c r="MVA175" s="78" t="s">
        <v>121</v>
      </c>
      <c r="MVB175" s="79"/>
      <c r="MVC175" s="79"/>
      <c r="MVD175" s="79"/>
      <c r="MVE175" s="79"/>
      <c r="MVF175" s="79"/>
      <c r="MVG175" s="79"/>
      <c r="MVH175" s="80"/>
      <c r="MVI175" s="78" t="s">
        <v>121</v>
      </c>
      <c r="MVJ175" s="79"/>
      <c r="MVK175" s="79"/>
      <c r="MVL175" s="79"/>
      <c r="MVM175" s="79"/>
      <c r="MVN175" s="79"/>
      <c r="MVO175" s="79"/>
      <c r="MVP175" s="80"/>
      <c r="MVQ175" s="78" t="s">
        <v>121</v>
      </c>
      <c r="MVR175" s="79"/>
      <c r="MVS175" s="79"/>
      <c r="MVT175" s="79"/>
      <c r="MVU175" s="79"/>
      <c r="MVV175" s="79"/>
      <c r="MVW175" s="79"/>
      <c r="MVX175" s="80"/>
      <c r="MVY175" s="78" t="s">
        <v>121</v>
      </c>
      <c r="MVZ175" s="79"/>
      <c r="MWA175" s="79"/>
      <c r="MWB175" s="79"/>
      <c r="MWC175" s="79"/>
      <c r="MWD175" s="79"/>
      <c r="MWE175" s="79"/>
      <c r="MWF175" s="80"/>
      <c r="MWG175" s="78" t="s">
        <v>121</v>
      </c>
      <c r="MWH175" s="79"/>
      <c r="MWI175" s="79"/>
      <c r="MWJ175" s="79"/>
      <c r="MWK175" s="79"/>
      <c r="MWL175" s="79"/>
      <c r="MWM175" s="79"/>
      <c r="MWN175" s="80"/>
      <c r="MWO175" s="78" t="s">
        <v>121</v>
      </c>
      <c r="MWP175" s="79"/>
      <c r="MWQ175" s="79"/>
      <c r="MWR175" s="79"/>
      <c r="MWS175" s="79"/>
      <c r="MWT175" s="79"/>
      <c r="MWU175" s="79"/>
      <c r="MWV175" s="80"/>
      <c r="MWW175" s="78" t="s">
        <v>121</v>
      </c>
      <c r="MWX175" s="79"/>
      <c r="MWY175" s="79"/>
      <c r="MWZ175" s="79"/>
      <c r="MXA175" s="79"/>
      <c r="MXB175" s="79"/>
      <c r="MXC175" s="79"/>
      <c r="MXD175" s="80"/>
      <c r="MXE175" s="78" t="s">
        <v>121</v>
      </c>
      <c r="MXF175" s="79"/>
      <c r="MXG175" s="79"/>
      <c r="MXH175" s="79"/>
      <c r="MXI175" s="79"/>
      <c r="MXJ175" s="79"/>
      <c r="MXK175" s="79"/>
      <c r="MXL175" s="80"/>
      <c r="MXM175" s="78" t="s">
        <v>121</v>
      </c>
      <c r="MXN175" s="79"/>
      <c r="MXO175" s="79"/>
      <c r="MXP175" s="79"/>
      <c r="MXQ175" s="79"/>
      <c r="MXR175" s="79"/>
      <c r="MXS175" s="79"/>
      <c r="MXT175" s="80"/>
      <c r="MXU175" s="78" t="s">
        <v>121</v>
      </c>
      <c r="MXV175" s="79"/>
      <c r="MXW175" s="79"/>
      <c r="MXX175" s="79"/>
      <c r="MXY175" s="79"/>
      <c r="MXZ175" s="79"/>
      <c r="MYA175" s="79"/>
      <c r="MYB175" s="80"/>
      <c r="MYC175" s="78" t="s">
        <v>121</v>
      </c>
      <c r="MYD175" s="79"/>
      <c r="MYE175" s="79"/>
      <c r="MYF175" s="79"/>
      <c r="MYG175" s="79"/>
      <c r="MYH175" s="79"/>
      <c r="MYI175" s="79"/>
      <c r="MYJ175" s="80"/>
      <c r="MYK175" s="78" t="s">
        <v>121</v>
      </c>
      <c r="MYL175" s="79"/>
      <c r="MYM175" s="79"/>
      <c r="MYN175" s="79"/>
      <c r="MYO175" s="79"/>
      <c r="MYP175" s="79"/>
      <c r="MYQ175" s="79"/>
      <c r="MYR175" s="80"/>
      <c r="MYS175" s="78" t="s">
        <v>121</v>
      </c>
      <c r="MYT175" s="79"/>
      <c r="MYU175" s="79"/>
      <c r="MYV175" s="79"/>
      <c r="MYW175" s="79"/>
      <c r="MYX175" s="79"/>
      <c r="MYY175" s="79"/>
      <c r="MYZ175" s="80"/>
      <c r="MZA175" s="78" t="s">
        <v>121</v>
      </c>
      <c r="MZB175" s="79"/>
      <c r="MZC175" s="79"/>
      <c r="MZD175" s="79"/>
      <c r="MZE175" s="79"/>
      <c r="MZF175" s="79"/>
      <c r="MZG175" s="79"/>
      <c r="MZH175" s="80"/>
      <c r="MZI175" s="78" t="s">
        <v>121</v>
      </c>
      <c r="MZJ175" s="79"/>
      <c r="MZK175" s="79"/>
      <c r="MZL175" s="79"/>
      <c r="MZM175" s="79"/>
      <c r="MZN175" s="79"/>
      <c r="MZO175" s="79"/>
      <c r="MZP175" s="80"/>
      <c r="MZQ175" s="78" t="s">
        <v>121</v>
      </c>
      <c r="MZR175" s="79"/>
      <c r="MZS175" s="79"/>
      <c r="MZT175" s="79"/>
      <c r="MZU175" s="79"/>
      <c r="MZV175" s="79"/>
      <c r="MZW175" s="79"/>
      <c r="MZX175" s="80"/>
      <c r="MZY175" s="78" t="s">
        <v>121</v>
      </c>
      <c r="MZZ175" s="79"/>
      <c r="NAA175" s="79"/>
      <c r="NAB175" s="79"/>
      <c r="NAC175" s="79"/>
      <c r="NAD175" s="79"/>
      <c r="NAE175" s="79"/>
      <c r="NAF175" s="80"/>
      <c r="NAG175" s="78" t="s">
        <v>121</v>
      </c>
      <c r="NAH175" s="79"/>
      <c r="NAI175" s="79"/>
      <c r="NAJ175" s="79"/>
      <c r="NAK175" s="79"/>
      <c r="NAL175" s="79"/>
      <c r="NAM175" s="79"/>
      <c r="NAN175" s="80"/>
      <c r="NAO175" s="78" t="s">
        <v>121</v>
      </c>
      <c r="NAP175" s="79"/>
      <c r="NAQ175" s="79"/>
      <c r="NAR175" s="79"/>
      <c r="NAS175" s="79"/>
      <c r="NAT175" s="79"/>
      <c r="NAU175" s="79"/>
      <c r="NAV175" s="80"/>
      <c r="NAW175" s="78" t="s">
        <v>121</v>
      </c>
      <c r="NAX175" s="79"/>
      <c r="NAY175" s="79"/>
      <c r="NAZ175" s="79"/>
      <c r="NBA175" s="79"/>
      <c r="NBB175" s="79"/>
      <c r="NBC175" s="79"/>
      <c r="NBD175" s="80"/>
      <c r="NBE175" s="78" t="s">
        <v>121</v>
      </c>
      <c r="NBF175" s="79"/>
      <c r="NBG175" s="79"/>
      <c r="NBH175" s="79"/>
      <c r="NBI175" s="79"/>
      <c r="NBJ175" s="79"/>
      <c r="NBK175" s="79"/>
      <c r="NBL175" s="80"/>
      <c r="NBM175" s="78" t="s">
        <v>121</v>
      </c>
      <c r="NBN175" s="79"/>
      <c r="NBO175" s="79"/>
      <c r="NBP175" s="79"/>
      <c r="NBQ175" s="79"/>
      <c r="NBR175" s="79"/>
      <c r="NBS175" s="79"/>
      <c r="NBT175" s="80"/>
      <c r="NBU175" s="78" t="s">
        <v>121</v>
      </c>
      <c r="NBV175" s="79"/>
      <c r="NBW175" s="79"/>
      <c r="NBX175" s="79"/>
      <c r="NBY175" s="79"/>
      <c r="NBZ175" s="79"/>
      <c r="NCA175" s="79"/>
      <c r="NCB175" s="80"/>
      <c r="NCC175" s="78" t="s">
        <v>121</v>
      </c>
      <c r="NCD175" s="79"/>
      <c r="NCE175" s="79"/>
      <c r="NCF175" s="79"/>
      <c r="NCG175" s="79"/>
      <c r="NCH175" s="79"/>
      <c r="NCI175" s="79"/>
      <c r="NCJ175" s="80"/>
      <c r="NCK175" s="78" t="s">
        <v>121</v>
      </c>
      <c r="NCL175" s="79"/>
      <c r="NCM175" s="79"/>
      <c r="NCN175" s="79"/>
      <c r="NCO175" s="79"/>
      <c r="NCP175" s="79"/>
      <c r="NCQ175" s="79"/>
      <c r="NCR175" s="80"/>
      <c r="NCS175" s="78" t="s">
        <v>121</v>
      </c>
      <c r="NCT175" s="79"/>
      <c r="NCU175" s="79"/>
      <c r="NCV175" s="79"/>
      <c r="NCW175" s="79"/>
      <c r="NCX175" s="79"/>
      <c r="NCY175" s="79"/>
      <c r="NCZ175" s="80"/>
      <c r="NDA175" s="78" t="s">
        <v>121</v>
      </c>
      <c r="NDB175" s="79"/>
      <c r="NDC175" s="79"/>
      <c r="NDD175" s="79"/>
      <c r="NDE175" s="79"/>
      <c r="NDF175" s="79"/>
      <c r="NDG175" s="79"/>
      <c r="NDH175" s="80"/>
      <c r="NDI175" s="78" t="s">
        <v>121</v>
      </c>
      <c r="NDJ175" s="79"/>
      <c r="NDK175" s="79"/>
      <c r="NDL175" s="79"/>
      <c r="NDM175" s="79"/>
      <c r="NDN175" s="79"/>
      <c r="NDO175" s="79"/>
      <c r="NDP175" s="80"/>
      <c r="NDQ175" s="78" t="s">
        <v>121</v>
      </c>
      <c r="NDR175" s="79"/>
      <c r="NDS175" s="79"/>
      <c r="NDT175" s="79"/>
      <c r="NDU175" s="79"/>
      <c r="NDV175" s="79"/>
      <c r="NDW175" s="79"/>
      <c r="NDX175" s="80"/>
      <c r="NDY175" s="78" t="s">
        <v>121</v>
      </c>
      <c r="NDZ175" s="79"/>
      <c r="NEA175" s="79"/>
      <c r="NEB175" s="79"/>
      <c r="NEC175" s="79"/>
      <c r="NED175" s="79"/>
      <c r="NEE175" s="79"/>
      <c r="NEF175" s="80"/>
      <c r="NEG175" s="78" t="s">
        <v>121</v>
      </c>
      <c r="NEH175" s="79"/>
      <c r="NEI175" s="79"/>
      <c r="NEJ175" s="79"/>
      <c r="NEK175" s="79"/>
      <c r="NEL175" s="79"/>
      <c r="NEM175" s="79"/>
      <c r="NEN175" s="80"/>
      <c r="NEO175" s="78" t="s">
        <v>121</v>
      </c>
      <c r="NEP175" s="79"/>
      <c r="NEQ175" s="79"/>
      <c r="NER175" s="79"/>
      <c r="NES175" s="79"/>
      <c r="NET175" s="79"/>
      <c r="NEU175" s="79"/>
      <c r="NEV175" s="80"/>
      <c r="NEW175" s="78" t="s">
        <v>121</v>
      </c>
      <c r="NEX175" s="79"/>
      <c r="NEY175" s="79"/>
      <c r="NEZ175" s="79"/>
      <c r="NFA175" s="79"/>
      <c r="NFB175" s="79"/>
      <c r="NFC175" s="79"/>
      <c r="NFD175" s="80"/>
      <c r="NFE175" s="78" t="s">
        <v>121</v>
      </c>
      <c r="NFF175" s="79"/>
      <c r="NFG175" s="79"/>
      <c r="NFH175" s="79"/>
      <c r="NFI175" s="79"/>
      <c r="NFJ175" s="79"/>
      <c r="NFK175" s="79"/>
      <c r="NFL175" s="80"/>
      <c r="NFM175" s="78" t="s">
        <v>121</v>
      </c>
      <c r="NFN175" s="79"/>
      <c r="NFO175" s="79"/>
      <c r="NFP175" s="79"/>
      <c r="NFQ175" s="79"/>
      <c r="NFR175" s="79"/>
      <c r="NFS175" s="79"/>
      <c r="NFT175" s="80"/>
      <c r="NFU175" s="78" t="s">
        <v>121</v>
      </c>
      <c r="NFV175" s="79"/>
      <c r="NFW175" s="79"/>
      <c r="NFX175" s="79"/>
      <c r="NFY175" s="79"/>
      <c r="NFZ175" s="79"/>
      <c r="NGA175" s="79"/>
      <c r="NGB175" s="80"/>
      <c r="NGC175" s="78" t="s">
        <v>121</v>
      </c>
      <c r="NGD175" s="79"/>
      <c r="NGE175" s="79"/>
      <c r="NGF175" s="79"/>
      <c r="NGG175" s="79"/>
      <c r="NGH175" s="79"/>
      <c r="NGI175" s="79"/>
      <c r="NGJ175" s="80"/>
      <c r="NGK175" s="78" t="s">
        <v>121</v>
      </c>
      <c r="NGL175" s="79"/>
      <c r="NGM175" s="79"/>
      <c r="NGN175" s="79"/>
      <c r="NGO175" s="79"/>
      <c r="NGP175" s="79"/>
      <c r="NGQ175" s="79"/>
      <c r="NGR175" s="80"/>
      <c r="NGS175" s="78" t="s">
        <v>121</v>
      </c>
      <c r="NGT175" s="79"/>
      <c r="NGU175" s="79"/>
      <c r="NGV175" s="79"/>
      <c r="NGW175" s="79"/>
      <c r="NGX175" s="79"/>
      <c r="NGY175" s="79"/>
      <c r="NGZ175" s="80"/>
      <c r="NHA175" s="78" t="s">
        <v>121</v>
      </c>
      <c r="NHB175" s="79"/>
      <c r="NHC175" s="79"/>
      <c r="NHD175" s="79"/>
      <c r="NHE175" s="79"/>
      <c r="NHF175" s="79"/>
      <c r="NHG175" s="79"/>
      <c r="NHH175" s="80"/>
      <c r="NHI175" s="78" t="s">
        <v>121</v>
      </c>
      <c r="NHJ175" s="79"/>
      <c r="NHK175" s="79"/>
      <c r="NHL175" s="79"/>
      <c r="NHM175" s="79"/>
      <c r="NHN175" s="79"/>
      <c r="NHO175" s="79"/>
      <c r="NHP175" s="80"/>
      <c r="NHQ175" s="78" t="s">
        <v>121</v>
      </c>
      <c r="NHR175" s="79"/>
      <c r="NHS175" s="79"/>
      <c r="NHT175" s="79"/>
      <c r="NHU175" s="79"/>
      <c r="NHV175" s="79"/>
      <c r="NHW175" s="79"/>
      <c r="NHX175" s="80"/>
      <c r="NHY175" s="78" t="s">
        <v>121</v>
      </c>
      <c r="NHZ175" s="79"/>
      <c r="NIA175" s="79"/>
      <c r="NIB175" s="79"/>
      <c r="NIC175" s="79"/>
      <c r="NID175" s="79"/>
      <c r="NIE175" s="79"/>
      <c r="NIF175" s="80"/>
      <c r="NIG175" s="78" t="s">
        <v>121</v>
      </c>
      <c r="NIH175" s="79"/>
      <c r="NII175" s="79"/>
      <c r="NIJ175" s="79"/>
      <c r="NIK175" s="79"/>
      <c r="NIL175" s="79"/>
      <c r="NIM175" s="79"/>
      <c r="NIN175" s="80"/>
      <c r="NIO175" s="78" t="s">
        <v>121</v>
      </c>
      <c r="NIP175" s="79"/>
      <c r="NIQ175" s="79"/>
      <c r="NIR175" s="79"/>
      <c r="NIS175" s="79"/>
      <c r="NIT175" s="79"/>
      <c r="NIU175" s="79"/>
      <c r="NIV175" s="80"/>
      <c r="NIW175" s="78" t="s">
        <v>121</v>
      </c>
      <c r="NIX175" s="79"/>
      <c r="NIY175" s="79"/>
      <c r="NIZ175" s="79"/>
      <c r="NJA175" s="79"/>
      <c r="NJB175" s="79"/>
      <c r="NJC175" s="79"/>
      <c r="NJD175" s="80"/>
      <c r="NJE175" s="78" t="s">
        <v>121</v>
      </c>
      <c r="NJF175" s="79"/>
      <c r="NJG175" s="79"/>
      <c r="NJH175" s="79"/>
      <c r="NJI175" s="79"/>
      <c r="NJJ175" s="79"/>
      <c r="NJK175" s="79"/>
      <c r="NJL175" s="80"/>
      <c r="NJM175" s="78" t="s">
        <v>121</v>
      </c>
      <c r="NJN175" s="79"/>
      <c r="NJO175" s="79"/>
      <c r="NJP175" s="79"/>
      <c r="NJQ175" s="79"/>
      <c r="NJR175" s="79"/>
      <c r="NJS175" s="79"/>
      <c r="NJT175" s="80"/>
      <c r="NJU175" s="78" t="s">
        <v>121</v>
      </c>
      <c r="NJV175" s="79"/>
      <c r="NJW175" s="79"/>
      <c r="NJX175" s="79"/>
      <c r="NJY175" s="79"/>
      <c r="NJZ175" s="79"/>
      <c r="NKA175" s="79"/>
      <c r="NKB175" s="80"/>
      <c r="NKC175" s="78" t="s">
        <v>121</v>
      </c>
      <c r="NKD175" s="79"/>
      <c r="NKE175" s="79"/>
      <c r="NKF175" s="79"/>
      <c r="NKG175" s="79"/>
      <c r="NKH175" s="79"/>
      <c r="NKI175" s="79"/>
      <c r="NKJ175" s="80"/>
      <c r="NKK175" s="78" t="s">
        <v>121</v>
      </c>
      <c r="NKL175" s="79"/>
      <c r="NKM175" s="79"/>
      <c r="NKN175" s="79"/>
      <c r="NKO175" s="79"/>
      <c r="NKP175" s="79"/>
      <c r="NKQ175" s="79"/>
      <c r="NKR175" s="80"/>
      <c r="NKS175" s="78" t="s">
        <v>121</v>
      </c>
      <c r="NKT175" s="79"/>
      <c r="NKU175" s="79"/>
      <c r="NKV175" s="79"/>
      <c r="NKW175" s="79"/>
      <c r="NKX175" s="79"/>
      <c r="NKY175" s="79"/>
      <c r="NKZ175" s="80"/>
      <c r="NLA175" s="78" t="s">
        <v>121</v>
      </c>
      <c r="NLB175" s="79"/>
      <c r="NLC175" s="79"/>
      <c r="NLD175" s="79"/>
      <c r="NLE175" s="79"/>
      <c r="NLF175" s="79"/>
      <c r="NLG175" s="79"/>
      <c r="NLH175" s="80"/>
      <c r="NLI175" s="78" t="s">
        <v>121</v>
      </c>
      <c r="NLJ175" s="79"/>
      <c r="NLK175" s="79"/>
      <c r="NLL175" s="79"/>
      <c r="NLM175" s="79"/>
      <c r="NLN175" s="79"/>
      <c r="NLO175" s="79"/>
      <c r="NLP175" s="80"/>
      <c r="NLQ175" s="78" t="s">
        <v>121</v>
      </c>
      <c r="NLR175" s="79"/>
      <c r="NLS175" s="79"/>
      <c r="NLT175" s="79"/>
      <c r="NLU175" s="79"/>
      <c r="NLV175" s="79"/>
      <c r="NLW175" s="79"/>
      <c r="NLX175" s="80"/>
      <c r="NLY175" s="78" t="s">
        <v>121</v>
      </c>
      <c r="NLZ175" s="79"/>
      <c r="NMA175" s="79"/>
      <c r="NMB175" s="79"/>
      <c r="NMC175" s="79"/>
      <c r="NMD175" s="79"/>
      <c r="NME175" s="79"/>
      <c r="NMF175" s="80"/>
      <c r="NMG175" s="78" t="s">
        <v>121</v>
      </c>
      <c r="NMH175" s="79"/>
      <c r="NMI175" s="79"/>
      <c r="NMJ175" s="79"/>
      <c r="NMK175" s="79"/>
      <c r="NML175" s="79"/>
      <c r="NMM175" s="79"/>
      <c r="NMN175" s="80"/>
      <c r="NMO175" s="78" t="s">
        <v>121</v>
      </c>
      <c r="NMP175" s="79"/>
      <c r="NMQ175" s="79"/>
      <c r="NMR175" s="79"/>
      <c r="NMS175" s="79"/>
      <c r="NMT175" s="79"/>
      <c r="NMU175" s="79"/>
      <c r="NMV175" s="80"/>
      <c r="NMW175" s="78" t="s">
        <v>121</v>
      </c>
      <c r="NMX175" s="79"/>
      <c r="NMY175" s="79"/>
      <c r="NMZ175" s="79"/>
      <c r="NNA175" s="79"/>
      <c r="NNB175" s="79"/>
      <c r="NNC175" s="79"/>
      <c r="NND175" s="80"/>
      <c r="NNE175" s="78" t="s">
        <v>121</v>
      </c>
      <c r="NNF175" s="79"/>
      <c r="NNG175" s="79"/>
      <c r="NNH175" s="79"/>
      <c r="NNI175" s="79"/>
      <c r="NNJ175" s="79"/>
      <c r="NNK175" s="79"/>
      <c r="NNL175" s="80"/>
      <c r="NNM175" s="78" t="s">
        <v>121</v>
      </c>
      <c r="NNN175" s="79"/>
      <c r="NNO175" s="79"/>
      <c r="NNP175" s="79"/>
      <c r="NNQ175" s="79"/>
      <c r="NNR175" s="79"/>
      <c r="NNS175" s="79"/>
      <c r="NNT175" s="80"/>
      <c r="NNU175" s="78" t="s">
        <v>121</v>
      </c>
      <c r="NNV175" s="79"/>
      <c r="NNW175" s="79"/>
      <c r="NNX175" s="79"/>
      <c r="NNY175" s="79"/>
      <c r="NNZ175" s="79"/>
      <c r="NOA175" s="79"/>
      <c r="NOB175" s="80"/>
      <c r="NOC175" s="78" t="s">
        <v>121</v>
      </c>
      <c r="NOD175" s="79"/>
      <c r="NOE175" s="79"/>
      <c r="NOF175" s="79"/>
      <c r="NOG175" s="79"/>
      <c r="NOH175" s="79"/>
      <c r="NOI175" s="79"/>
      <c r="NOJ175" s="80"/>
      <c r="NOK175" s="78" t="s">
        <v>121</v>
      </c>
      <c r="NOL175" s="79"/>
      <c r="NOM175" s="79"/>
      <c r="NON175" s="79"/>
      <c r="NOO175" s="79"/>
      <c r="NOP175" s="79"/>
      <c r="NOQ175" s="79"/>
      <c r="NOR175" s="80"/>
      <c r="NOS175" s="78" t="s">
        <v>121</v>
      </c>
      <c r="NOT175" s="79"/>
      <c r="NOU175" s="79"/>
      <c r="NOV175" s="79"/>
      <c r="NOW175" s="79"/>
      <c r="NOX175" s="79"/>
      <c r="NOY175" s="79"/>
      <c r="NOZ175" s="80"/>
      <c r="NPA175" s="78" t="s">
        <v>121</v>
      </c>
      <c r="NPB175" s="79"/>
      <c r="NPC175" s="79"/>
      <c r="NPD175" s="79"/>
      <c r="NPE175" s="79"/>
      <c r="NPF175" s="79"/>
      <c r="NPG175" s="79"/>
      <c r="NPH175" s="80"/>
      <c r="NPI175" s="78" t="s">
        <v>121</v>
      </c>
      <c r="NPJ175" s="79"/>
      <c r="NPK175" s="79"/>
      <c r="NPL175" s="79"/>
      <c r="NPM175" s="79"/>
      <c r="NPN175" s="79"/>
      <c r="NPO175" s="79"/>
      <c r="NPP175" s="80"/>
      <c r="NPQ175" s="78" t="s">
        <v>121</v>
      </c>
      <c r="NPR175" s="79"/>
      <c r="NPS175" s="79"/>
      <c r="NPT175" s="79"/>
      <c r="NPU175" s="79"/>
      <c r="NPV175" s="79"/>
      <c r="NPW175" s="79"/>
      <c r="NPX175" s="80"/>
      <c r="NPY175" s="78" t="s">
        <v>121</v>
      </c>
      <c r="NPZ175" s="79"/>
      <c r="NQA175" s="79"/>
      <c r="NQB175" s="79"/>
      <c r="NQC175" s="79"/>
      <c r="NQD175" s="79"/>
      <c r="NQE175" s="79"/>
      <c r="NQF175" s="80"/>
      <c r="NQG175" s="78" t="s">
        <v>121</v>
      </c>
      <c r="NQH175" s="79"/>
      <c r="NQI175" s="79"/>
      <c r="NQJ175" s="79"/>
      <c r="NQK175" s="79"/>
      <c r="NQL175" s="79"/>
      <c r="NQM175" s="79"/>
      <c r="NQN175" s="80"/>
      <c r="NQO175" s="78" t="s">
        <v>121</v>
      </c>
      <c r="NQP175" s="79"/>
      <c r="NQQ175" s="79"/>
      <c r="NQR175" s="79"/>
      <c r="NQS175" s="79"/>
      <c r="NQT175" s="79"/>
      <c r="NQU175" s="79"/>
      <c r="NQV175" s="80"/>
      <c r="NQW175" s="78" t="s">
        <v>121</v>
      </c>
      <c r="NQX175" s="79"/>
      <c r="NQY175" s="79"/>
      <c r="NQZ175" s="79"/>
      <c r="NRA175" s="79"/>
      <c r="NRB175" s="79"/>
      <c r="NRC175" s="79"/>
      <c r="NRD175" s="80"/>
      <c r="NRE175" s="78" t="s">
        <v>121</v>
      </c>
      <c r="NRF175" s="79"/>
      <c r="NRG175" s="79"/>
      <c r="NRH175" s="79"/>
      <c r="NRI175" s="79"/>
      <c r="NRJ175" s="79"/>
      <c r="NRK175" s="79"/>
      <c r="NRL175" s="80"/>
      <c r="NRM175" s="78" t="s">
        <v>121</v>
      </c>
      <c r="NRN175" s="79"/>
      <c r="NRO175" s="79"/>
      <c r="NRP175" s="79"/>
      <c r="NRQ175" s="79"/>
      <c r="NRR175" s="79"/>
      <c r="NRS175" s="79"/>
      <c r="NRT175" s="80"/>
      <c r="NRU175" s="78" t="s">
        <v>121</v>
      </c>
      <c r="NRV175" s="79"/>
      <c r="NRW175" s="79"/>
      <c r="NRX175" s="79"/>
      <c r="NRY175" s="79"/>
      <c r="NRZ175" s="79"/>
      <c r="NSA175" s="79"/>
      <c r="NSB175" s="80"/>
      <c r="NSC175" s="78" t="s">
        <v>121</v>
      </c>
      <c r="NSD175" s="79"/>
      <c r="NSE175" s="79"/>
      <c r="NSF175" s="79"/>
      <c r="NSG175" s="79"/>
      <c r="NSH175" s="79"/>
      <c r="NSI175" s="79"/>
      <c r="NSJ175" s="80"/>
      <c r="NSK175" s="78" t="s">
        <v>121</v>
      </c>
      <c r="NSL175" s="79"/>
      <c r="NSM175" s="79"/>
      <c r="NSN175" s="79"/>
      <c r="NSO175" s="79"/>
      <c r="NSP175" s="79"/>
      <c r="NSQ175" s="79"/>
      <c r="NSR175" s="80"/>
      <c r="NSS175" s="78" t="s">
        <v>121</v>
      </c>
      <c r="NST175" s="79"/>
      <c r="NSU175" s="79"/>
      <c r="NSV175" s="79"/>
      <c r="NSW175" s="79"/>
      <c r="NSX175" s="79"/>
      <c r="NSY175" s="79"/>
      <c r="NSZ175" s="80"/>
      <c r="NTA175" s="78" t="s">
        <v>121</v>
      </c>
      <c r="NTB175" s="79"/>
      <c r="NTC175" s="79"/>
      <c r="NTD175" s="79"/>
      <c r="NTE175" s="79"/>
      <c r="NTF175" s="79"/>
      <c r="NTG175" s="79"/>
      <c r="NTH175" s="80"/>
      <c r="NTI175" s="78" t="s">
        <v>121</v>
      </c>
      <c r="NTJ175" s="79"/>
      <c r="NTK175" s="79"/>
      <c r="NTL175" s="79"/>
      <c r="NTM175" s="79"/>
      <c r="NTN175" s="79"/>
      <c r="NTO175" s="79"/>
      <c r="NTP175" s="80"/>
      <c r="NTQ175" s="78" t="s">
        <v>121</v>
      </c>
      <c r="NTR175" s="79"/>
      <c r="NTS175" s="79"/>
      <c r="NTT175" s="79"/>
      <c r="NTU175" s="79"/>
      <c r="NTV175" s="79"/>
      <c r="NTW175" s="79"/>
      <c r="NTX175" s="80"/>
      <c r="NTY175" s="78" t="s">
        <v>121</v>
      </c>
      <c r="NTZ175" s="79"/>
      <c r="NUA175" s="79"/>
      <c r="NUB175" s="79"/>
      <c r="NUC175" s="79"/>
      <c r="NUD175" s="79"/>
      <c r="NUE175" s="79"/>
      <c r="NUF175" s="80"/>
      <c r="NUG175" s="78" t="s">
        <v>121</v>
      </c>
      <c r="NUH175" s="79"/>
      <c r="NUI175" s="79"/>
      <c r="NUJ175" s="79"/>
      <c r="NUK175" s="79"/>
      <c r="NUL175" s="79"/>
      <c r="NUM175" s="79"/>
      <c r="NUN175" s="80"/>
      <c r="NUO175" s="78" t="s">
        <v>121</v>
      </c>
      <c r="NUP175" s="79"/>
      <c r="NUQ175" s="79"/>
      <c r="NUR175" s="79"/>
      <c r="NUS175" s="79"/>
      <c r="NUT175" s="79"/>
      <c r="NUU175" s="79"/>
      <c r="NUV175" s="80"/>
      <c r="NUW175" s="78" t="s">
        <v>121</v>
      </c>
      <c r="NUX175" s="79"/>
      <c r="NUY175" s="79"/>
      <c r="NUZ175" s="79"/>
      <c r="NVA175" s="79"/>
      <c r="NVB175" s="79"/>
      <c r="NVC175" s="79"/>
      <c r="NVD175" s="80"/>
      <c r="NVE175" s="78" t="s">
        <v>121</v>
      </c>
      <c r="NVF175" s="79"/>
      <c r="NVG175" s="79"/>
      <c r="NVH175" s="79"/>
      <c r="NVI175" s="79"/>
      <c r="NVJ175" s="79"/>
      <c r="NVK175" s="79"/>
      <c r="NVL175" s="80"/>
      <c r="NVM175" s="78" t="s">
        <v>121</v>
      </c>
      <c r="NVN175" s="79"/>
      <c r="NVO175" s="79"/>
      <c r="NVP175" s="79"/>
      <c r="NVQ175" s="79"/>
      <c r="NVR175" s="79"/>
      <c r="NVS175" s="79"/>
      <c r="NVT175" s="80"/>
      <c r="NVU175" s="78" t="s">
        <v>121</v>
      </c>
      <c r="NVV175" s="79"/>
      <c r="NVW175" s="79"/>
      <c r="NVX175" s="79"/>
      <c r="NVY175" s="79"/>
      <c r="NVZ175" s="79"/>
      <c r="NWA175" s="79"/>
      <c r="NWB175" s="80"/>
      <c r="NWC175" s="78" t="s">
        <v>121</v>
      </c>
      <c r="NWD175" s="79"/>
      <c r="NWE175" s="79"/>
      <c r="NWF175" s="79"/>
      <c r="NWG175" s="79"/>
      <c r="NWH175" s="79"/>
      <c r="NWI175" s="79"/>
      <c r="NWJ175" s="80"/>
      <c r="NWK175" s="78" t="s">
        <v>121</v>
      </c>
      <c r="NWL175" s="79"/>
      <c r="NWM175" s="79"/>
      <c r="NWN175" s="79"/>
      <c r="NWO175" s="79"/>
      <c r="NWP175" s="79"/>
      <c r="NWQ175" s="79"/>
      <c r="NWR175" s="80"/>
      <c r="NWS175" s="78" t="s">
        <v>121</v>
      </c>
      <c r="NWT175" s="79"/>
      <c r="NWU175" s="79"/>
      <c r="NWV175" s="79"/>
      <c r="NWW175" s="79"/>
      <c r="NWX175" s="79"/>
      <c r="NWY175" s="79"/>
      <c r="NWZ175" s="80"/>
      <c r="NXA175" s="78" t="s">
        <v>121</v>
      </c>
      <c r="NXB175" s="79"/>
      <c r="NXC175" s="79"/>
      <c r="NXD175" s="79"/>
      <c r="NXE175" s="79"/>
      <c r="NXF175" s="79"/>
      <c r="NXG175" s="79"/>
      <c r="NXH175" s="80"/>
      <c r="NXI175" s="78" t="s">
        <v>121</v>
      </c>
      <c r="NXJ175" s="79"/>
      <c r="NXK175" s="79"/>
      <c r="NXL175" s="79"/>
      <c r="NXM175" s="79"/>
      <c r="NXN175" s="79"/>
      <c r="NXO175" s="79"/>
      <c r="NXP175" s="80"/>
      <c r="NXQ175" s="78" t="s">
        <v>121</v>
      </c>
      <c r="NXR175" s="79"/>
      <c r="NXS175" s="79"/>
      <c r="NXT175" s="79"/>
      <c r="NXU175" s="79"/>
      <c r="NXV175" s="79"/>
      <c r="NXW175" s="79"/>
      <c r="NXX175" s="80"/>
      <c r="NXY175" s="78" t="s">
        <v>121</v>
      </c>
      <c r="NXZ175" s="79"/>
      <c r="NYA175" s="79"/>
      <c r="NYB175" s="79"/>
      <c r="NYC175" s="79"/>
      <c r="NYD175" s="79"/>
      <c r="NYE175" s="79"/>
      <c r="NYF175" s="80"/>
      <c r="NYG175" s="78" t="s">
        <v>121</v>
      </c>
      <c r="NYH175" s="79"/>
      <c r="NYI175" s="79"/>
      <c r="NYJ175" s="79"/>
      <c r="NYK175" s="79"/>
      <c r="NYL175" s="79"/>
      <c r="NYM175" s="79"/>
      <c r="NYN175" s="80"/>
      <c r="NYO175" s="78" t="s">
        <v>121</v>
      </c>
      <c r="NYP175" s="79"/>
      <c r="NYQ175" s="79"/>
      <c r="NYR175" s="79"/>
      <c r="NYS175" s="79"/>
      <c r="NYT175" s="79"/>
      <c r="NYU175" s="79"/>
      <c r="NYV175" s="80"/>
      <c r="NYW175" s="78" t="s">
        <v>121</v>
      </c>
      <c r="NYX175" s="79"/>
      <c r="NYY175" s="79"/>
      <c r="NYZ175" s="79"/>
      <c r="NZA175" s="79"/>
      <c r="NZB175" s="79"/>
      <c r="NZC175" s="79"/>
      <c r="NZD175" s="80"/>
      <c r="NZE175" s="78" t="s">
        <v>121</v>
      </c>
      <c r="NZF175" s="79"/>
      <c r="NZG175" s="79"/>
      <c r="NZH175" s="79"/>
      <c r="NZI175" s="79"/>
      <c r="NZJ175" s="79"/>
      <c r="NZK175" s="79"/>
      <c r="NZL175" s="80"/>
      <c r="NZM175" s="78" t="s">
        <v>121</v>
      </c>
      <c r="NZN175" s="79"/>
      <c r="NZO175" s="79"/>
      <c r="NZP175" s="79"/>
      <c r="NZQ175" s="79"/>
      <c r="NZR175" s="79"/>
      <c r="NZS175" s="79"/>
      <c r="NZT175" s="80"/>
      <c r="NZU175" s="78" t="s">
        <v>121</v>
      </c>
      <c r="NZV175" s="79"/>
      <c r="NZW175" s="79"/>
      <c r="NZX175" s="79"/>
      <c r="NZY175" s="79"/>
      <c r="NZZ175" s="79"/>
      <c r="OAA175" s="79"/>
      <c r="OAB175" s="80"/>
      <c r="OAC175" s="78" t="s">
        <v>121</v>
      </c>
      <c r="OAD175" s="79"/>
      <c r="OAE175" s="79"/>
      <c r="OAF175" s="79"/>
      <c r="OAG175" s="79"/>
      <c r="OAH175" s="79"/>
      <c r="OAI175" s="79"/>
      <c r="OAJ175" s="80"/>
      <c r="OAK175" s="78" t="s">
        <v>121</v>
      </c>
      <c r="OAL175" s="79"/>
      <c r="OAM175" s="79"/>
      <c r="OAN175" s="79"/>
      <c r="OAO175" s="79"/>
      <c r="OAP175" s="79"/>
      <c r="OAQ175" s="79"/>
      <c r="OAR175" s="80"/>
      <c r="OAS175" s="78" t="s">
        <v>121</v>
      </c>
      <c r="OAT175" s="79"/>
      <c r="OAU175" s="79"/>
      <c r="OAV175" s="79"/>
      <c r="OAW175" s="79"/>
      <c r="OAX175" s="79"/>
      <c r="OAY175" s="79"/>
      <c r="OAZ175" s="80"/>
      <c r="OBA175" s="78" t="s">
        <v>121</v>
      </c>
      <c r="OBB175" s="79"/>
      <c r="OBC175" s="79"/>
      <c r="OBD175" s="79"/>
      <c r="OBE175" s="79"/>
      <c r="OBF175" s="79"/>
      <c r="OBG175" s="79"/>
      <c r="OBH175" s="80"/>
      <c r="OBI175" s="78" t="s">
        <v>121</v>
      </c>
      <c r="OBJ175" s="79"/>
      <c r="OBK175" s="79"/>
      <c r="OBL175" s="79"/>
      <c r="OBM175" s="79"/>
      <c r="OBN175" s="79"/>
      <c r="OBO175" s="79"/>
      <c r="OBP175" s="80"/>
      <c r="OBQ175" s="78" t="s">
        <v>121</v>
      </c>
      <c r="OBR175" s="79"/>
      <c r="OBS175" s="79"/>
      <c r="OBT175" s="79"/>
      <c r="OBU175" s="79"/>
      <c r="OBV175" s="79"/>
      <c r="OBW175" s="79"/>
      <c r="OBX175" s="80"/>
      <c r="OBY175" s="78" t="s">
        <v>121</v>
      </c>
      <c r="OBZ175" s="79"/>
      <c r="OCA175" s="79"/>
      <c r="OCB175" s="79"/>
      <c r="OCC175" s="79"/>
      <c r="OCD175" s="79"/>
      <c r="OCE175" s="79"/>
      <c r="OCF175" s="80"/>
      <c r="OCG175" s="78" t="s">
        <v>121</v>
      </c>
      <c r="OCH175" s="79"/>
      <c r="OCI175" s="79"/>
      <c r="OCJ175" s="79"/>
      <c r="OCK175" s="79"/>
      <c r="OCL175" s="79"/>
      <c r="OCM175" s="79"/>
      <c r="OCN175" s="80"/>
      <c r="OCO175" s="78" t="s">
        <v>121</v>
      </c>
      <c r="OCP175" s="79"/>
      <c r="OCQ175" s="79"/>
      <c r="OCR175" s="79"/>
      <c r="OCS175" s="79"/>
      <c r="OCT175" s="79"/>
      <c r="OCU175" s="79"/>
      <c r="OCV175" s="80"/>
      <c r="OCW175" s="78" t="s">
        <v>121</v>
      </c>
      <c r="OCX175" s="79"/>
      <c r="OCY175" s="79"/>
      <c r="OCZ175" s="79"/>
      <c r="ODA175" s="79"/>
      <c r="ODB175" s="79"/>
      <c r="ODC175" s="79"/>
      <c r="ODD175" s="80"/>
      <c r="ODE175" s="78" t="s">
        <v>121</v>
      </c>
      <c r="ODF175" s="79"/>
      <c r="ODG175" s="79"/>
      <c r="ODH175" s="79"/>
      <c r="ODI175" s="79"/>
      <c r="ODJ175" s="79"/>
      <c r="ODK175" s="79"/>
      <c r="ODL175" s="80"/>
      <c r="ODM175" s="78" t="s">
        <v>121</v>
      </c>
      <c r="ODN175" s="79"/>
      <c r="ODO175" s="79"/>
      <c r="ODP175" s="79"/>
      <c r="ODQ175" s="79"/>
      <c r="ODR175" s="79"/>
      <c r="ODS175" s="79"/>
      <c r="ODT175" s="80"/>
      <c r="ODU175" s="78" t="s">
        <v>121</v>
      </c>
      <c r="ODV175" s="79"/>
      <c r="ODW175" s="79"/>
      <c r="ODX175" s="79"/>
      <c r="ODY175" s="79"/>
      <c r="ODZ175" s="79"/>
      <c r="OEA175" s="79"/>
      <c r="OEB175" s="80"/>
      <c r="OEC175" s="78" t="s">
        <v>121</v>
      </c>
      <c r="OED175" s="79"/>
      <c r="OEE175" s="79"/>
      <c r="OEF175" s="79"/>
      <c r="OEG175" s="79"/>
      <c r="OEH175" s="79"/>
      <c r="OEI175" s="79"/>
      <c r="OEJ175" s="80"/>
      <c r="OEK175" s="78" t="s">
        <v>121</v>
      </c>
      <c r="OEL175" s="79"/>
      <c r="OEM175" s="79"/>
      <c r="OEN175" s="79"/>
      <c r="OEO175" s="79"/>
      <c r="OEP175" s="79"/>
      <c r="OEQ175" s="79"/>
      <c r="OER175" s="80"/>
      <c r="OES175" s="78" t="s">
        <v>121</v>
      </c>
      <c r="OET175" s="79"/>
      <c r="OEU175" s="79"/>
      <c r="OEV175" s="79"/>
      <c r="OEW175" s="79"/>
      <c r="OEX175" s="79"/>
      <c r="OEY175" s="79"/>
      <c r="OEZ175" s="80"/>
      <c r="OFA175" s="78" t="s">
        <v>121</v>
      </c>
      <c r="OFB175" s="79"/>
      <c r="OFC175" s="79"/>
      <c r="OFD175" s="79"/>
      <c r="OFE175" s="79"/>
      <c r="OFF175" s="79"/>
      <c r="OFG175" s="79"/>
      <c r="OFH175" s="80"/>
      <c r="OFI175" s="78" t="s">
        <v>121</v>
      </c>
      <c r="OFJ175" s="79"/>
      <c r="OFK175" s="79"/>
      <c r="OFL175" s="79"/>
      <c r="OFM175" s="79"/>
      <c r="OFN175" s="79"/>
      <c r="OFO175" s="79"/>
      <c r="OFP175" s="80"/>
      <c r="OFQ175" s="78" t="s">
        <v>121</v>
      </c>
      <c r="OFR175" s="79"/>
      <c r="OFS175" s="79"/>
      <c r="OFT175" s="79"/>
      <c r="OFU175" s="79"/>
      <c r="OFV175" s="79"/>
      <c r="OFW175" s="79"/>
      <c r="OFX175" s="80"/>
      <c r="OFY175" s="78" t="s">
        <v>121</v>
      </c>
      <c r="OFZ175" s="79"/>
      <c r="OGA175" s="79"/>
      <c r="OGB175" s="79"/>
      <c r="OGC175" s="79"/>
      <c r="OGD175" s="79"/>
      <c r="OGE175" s="79"/>
      <c r="OGF175" s="80"/>
      <c r="OGG175" s="78" t="s">
        <v>121</v>
      </c>
      <c r="OGH175" s="79"/>
      <c r="OGI175" s="79"/>
      <c r="OGJ175" s="79"/>
      <c r="OGK175" s="79"/>
      <c r="OGL175" s="79"/>
      <c r="OGM175" s="79"/>
      <c r="OGN175" s="80"/>
      <c r="OGO175" s="78" t="s">
        <v>121</v>
      </c>
      <c r="OGP175" s="79"/>
      <c r="OGQ175" s="79"/>
      <c r="OGR175" s="79"/>
      <c r="OGS175" s="79"/>
      <c r="OGT175" s="79"/>
      <c r="OGU175" s="79"/>
      <c r="OGV175" s="80"/>
      <c r="OGW175" s="78" t="s">
        <v>121</v>
      </c>
      <c r="OGX175" s="79"/>
      <c r="OGY175" s="79"/>
      <c r="OGZ175" s="79"/>
      <c r="OHA175" s="79"/>
      <c r="OHB175" s="79"/>
      <c r="OHC175" s="79"/>
      <c r="OHD175" s="80"/>
      <c r="OHE175" s="78" t="s">
        <v>121</v>
      </c>
      <c r="OHF175" s="79"/>
      <c r="OHG175" s="79"/>
      <c r="OHH175" s="79"/>
      <c r="OHI175" s="79"/>
      <c r="OHJ175" s="79"/>
      <c r="OHK175" s="79"/>
      <c r="OHL175" s="80"/>
      <c r="OHM175" s="78" t="s">
        <v>121</v>
      </c>
      <c r="OHN175" s="79"/>
      <c r="OHO175" s="79"/>
      <c r="OHP175" s="79"/>
      <c r="OHQ175" s="79"/>
      <c r="OHR175" s="79"/>
      <c r="OHS175" s="79"/>
      <c r="OHT175" s="80"/>
      <c r="OHU175" s="78" t="s">
        <v>121</v>
      </c>
      <c r="OHV175" s="79"/>
      <c r="OHW175" s="79"/>
      <c r="OHX175" s="79"/>
      <c r="OHY175" s="79"/>
      <c r="OHZ175" s="79"/>
      <c r="OIA175" s="79"/>
      <c r="OIB175" s="80"/>
      <c r="OIC175" s="78" t="s">
        <v>121</v>
      </c>
      <c r="OID175" s="79"/>
      <c r="OIE175" s="79"/>
      <c r="OIF175" s="79"/>
      <c r="OIG175" s="79"/>
      <c r="OIH175" s="79"/>
      <c r="OII175" s="79"/>
      <c r="OIJ175" s="80"/>
      <c r="OIK175" s="78" t="s">
        <v>121</v>
      </c>
      <c r="OIL175" s="79"/>
      <c r="OIM175" s="79"/>
      <c r="OIN175" s="79"/>
      <c r="OIO175" s="79"/>
      <c r="OIP175" s="79"/>
      <c r="OIQ175" s="79"/>
      <c r="OIR175" s="80"/>
      <c r="OIS175" s="78" t="s">
        <v>121</v>
      </c>
      <c r="OIT175" s="79"/>
      <c r="OIU175" s="79"/>
      <c r="OIV175" s="79"/>
      <c r="OIW175" s="79"/>
      <c r="OIX175" s="79"/>
      <c r="OIY175" s="79"/>
      <c r="OIZ175" s="80"/>
      <c r="OJA175" s="78" t="s">
        <v>121</v>
      </c>
      <c r="OJB175" s="79"/>
      <c r="OJC175" s="79"/>
      <c r="OJD175" s="79"/>
      <c r="OJE175" s="79"/>
      <c r="OJF175" s="79"/>
      <c r="OJG175" s="79"/>
      <c r="OJH175" s="80"/>
      <c r="OJI175" s="78" t="s">
        <v>121</v>
      </c>
      <c r="OJJ175" s="79"/>
      <c r="OJK175" s="79"/>
      <c r="OJL175" s="79"/>
      <c r="OJM175" s="79"/>
      <c r="OJN175" s="79"/>
      <c r="OJO175" s="79"/>
      <c r="OJP175" s="80"/>
      <c r="OJQ175" s="78" t="s">
        <v>121</v>
      </c>
      <c r="OJR175" s="79"/>
      <c r="OJS175" s="79"/>
      <c r="OJT175" s="79"/>
      <c r="OJU175" s="79"/>
      <c r="OJV175" s="79"/>
      <c r="OJW175" s="79"/>
      <c r="OJX175" s="80"/>
      <c r="OJY175" s="78" t="s">
        <v>121</v>
      </c>
      <c r="OJZ175" s="79"/>
      <c r="OKA175" s="79"/>
      <c r="OKB175" s="79"/>
      <c r="OKC175" s="79"/>
      <c r="OKD175" s="79"/>
      <c r="OKE175" s="79"/>
      <c r="OKF175" s="80"/>
      <c r="OKG175" s="78" t="s">
        <v>121</v>
      </c>
      <c r="OKH175" s="79"/>
      <c r="OKI175" s="79"/>
      <c r="OKJ175" s="79"/>
      <c r="OKK175" s="79"/>
      <c r="OKL175" s="79"/>
      <c r="OKM175" s="79"/>
      <c r="OKN175" s="80"/>
      <c r="OKO175" s="78" t="s">
        <v>121</v>
      </c>
      <c r="OKP175" s="79"/>
      <c r="OKQ175" s="79"/>
      <c r="OKR175" s="79"/>
      <c r="OKS175" s="79"/>
      <c r="OKT175" s="79"/>
      <c r="OKU175" s="79"/>
      <c r="OKV175" s="80"/>
      <c r="OKW175" s="78" t="s">
        <v>121</v>
      </c>
      <c r="OKX175" s="79"/>
      <c r="OKY175" s="79"/>
      <c r="OKZ175" s="79"/>
      <c r="OLA175" s="79"/>
      <c r="OLB175" s="79"/>
      <c r="OLC175" s="79"/>
      <c r="OLD175" s="80"/>
      <c r="OLE175" s="78" t="s">
        <v>121</v>
      </c>
      <c r="OLF175" s="79"/>
      <c r="OLG175" s="79"/>
      <c r="OLH175" s="79"/>
      <c r="OLI175" s="79"/>
      <c r="OLJ175" s="79"/>
      <c r="OLK175" s="79"/>
      <c r="OLL175" s="80"/>
      <c r="OLM175" s="78" t="s">
        <v>121</v>
      </c>
      <c r="OLN175" s="79"/>
      <c r="OLO175" s="79"/>
      <c r="OLP175" s="79"/>
      <c r="OLQ175" s="79"/>
      <c r="OLR175" s="79"/>
      <c r="OLS175" s="79"/>
      <c r="OLT175" s="80"/>
      <c r="OLU175" s="78" t="s">
        <v>121</v>
      </c>
      <c r="OLV175" s="79"/>
      <c r="OLW175" s="79"/>
      <c r="OLX175" s="79"/>
      <c r="OLY175" s="79"/>
      <c r="OLZ175" s="79"/>
      <c r="OMA175" s="79"/>
      <c r="OMB175" s="80"/>
      <c r="OMC175" s="78" t="s">
        <v>121</v>
      </c>
      <c r="OMD175" s="79"/>
      <c r="OME175" s="79"/>
      <c r="OMF175" s="79"/>
      <c r="OMG175" s="79"/>
      <c r="OMH175" s="79"/>
      <c r="OMI175" s="79"/>
      <c r="OMJ175" s="80"/>
      <c r="OMK175" s="78" t="s">
        <v>121</v>
      </c>
      <c r="OML175" s="79"/>
      <c r="OMM175" s="79"/>
      <c r="OMN175" s="79"/>
      <c r="OMO175" s="79"/>
      <c r="OMP175" s="79"/>
      <c r="OMQ175" s="79"/>
      <c r="OMR175" s="80"/>
      <c r="OMS175" s="78" t="s">
        <v>121</v>
      </c>
      <c r="OMT175" s="79"/>
      <c r="OMU175" s="79"/>
      <c r="OMV175" s="79"/>
      <c r="OMW175" s="79"/>
      <c r="OMX175" s="79"/>
      <c r="OMY175" s="79"/>
      <c r="OMZ175" s="80"/>
      <c r="ONA175" s="78" t="s">
        <v>121</v>
      </c>
      <c r="ONB175" s="79"/>
      <c r="ONC175" s="79"/>
      <c r="OND175" s="79"/>
      <c r="ONE175" s="79"/>
      <c r="ONF175" s="79"/>
      <c r="ONG175" s="79"/>
      <c r="ONH175" s="80"/>
      <c r="ONI175" s="78" t="s">
        <v>121</v>
      </c>
      <c r="ONJ175" s="79"/>
      <c r="ONK175" s="79"/>
      <c r="ONL175" s="79"/>
      <c r="ONM175" s="79"/>
      <c r="ONN175" s="79"/>
      <c r="ONO175" s="79"/>
      <c r="ONP175" s="80"/>
      <c r="ONQ175" s="78" t="s">
        <v>121</v>
      </c>
      <c r="ONR175" s="79"/>
      <c r="ONS175" s="79"/>
      <c r="ONT175" s="79"/>
      <c r="ONU175" s="79"/>
      <c r="ONV175" s="79"/>
      <c r="ONW175" s="79"/>
      <c r="ONX175" s="80"/>
      <c r="ONY175" s="78" t="s">
        <v>121</v>
      </c>
      <c r="ONZ175" s="79"/>
      <c r="OOA175" s="79"/>
      <c r="OOB175" s="79"/>
      <c r="OOC175" s="79"/>
      <c r="OOD175" s="79"/>
      <c r="OOE175" s="79"/>
      <c r="OOF175" s="80"/>
      <c r="OOG175" s="78" t="s">
        <v>121</v>
      </c>
      <c r="OOH175" s="79"/>
      <c r="OOI175" s="79"/>
      <c r="OOJ175" s="79"/>
      <c r="OOK175" s="79"/>
      <c r="OOL175" s="79"/>
      <c r="OOM175" s="79"/>
      <c r="OON175" s="80"/>
      <c r="OOO175" s="78" t="s">
        <v>121</v>
      </c>
      <c r="OOP175" s="79"/>
      <c r="OOQ175" s="79"/>
      <c r="OOR175" s="79"/>
      <c r="OOS175" s="79"/>
      <c r="OOT175" s="79"/>
      <c r="OOU175" s="79"/>
      <c r="OOV175" s="80"/>
      <c r="OOW175" s="78" t="s">
        <v>121</v>
      </c>
      <c r="OOX175" s="79"/>
      <c r="OOY175" s="79"/>
      <c r="OOZ175" s="79"/>
      <c r="OPA175" s="79"/>
      <c r="OPB175" s="79"/>
      <c r="OPC175" s="79"/>
      <c r="OPD175" s="80"/>
      <c r="OPE175" s="78" t="s">
        <v>121</v>
      </c>
      <c r="OPF175" s="79"/>
      <c r="OPG175" s="79"/>
      <c r="OPH175" s="79"/>
      <c r="OPI175" s="79"/>
      <c r="OPJ175" s="79"/>
      <c r="OPK175" s="79"/>
      <c r="OPL175" s="80"/>
      <c r="OPM175" s="78" t="s">
        <v>121</v>
      </c>
      <c r="OPN175" s="79"/>
      <c r="OPO175" s="79"/>
      <c r="OPP175" s="79"/>
      <c r="OPQ175" s="79"/>
      <c r="OPR175" s="79"/>
      <c r="OPS175" s="79"/>
      <c r="OPT175" s="80"/>
      <c r="OPU175" s="78" t="s">
        <v>121</v>
      </c>
      <c r="OPV175" s="79"/>
      <c r="OPW175" s="79"/>
      <c r="OPX175" s="79"/>
      <c r="OPY175" s="79"/>
      <c r="OPZ175" s="79"/>
      <c r="OQA175" s="79"/>
      <c r="OQB175" s="80"/>
      <c r="OQC175" s="78" t="s">
        <v>121</v>
      </c>
      <c r="OQD175" s="79"/>
      <c r="OQE175" s="79"/>
      <c r="OQF175" s="79"/>
      <c r="OQG175" s="79"/>
      <c r="OQH175" s="79"/>
      <c r="OQI175" s="79"/>
      <c r="OQJ175" s="80"/>
      <c r="OQK175" s="78" t="s">
        <v>121</v>
      </c>
      <c r="OQL175" s="79"/>
      <c r="OQM175" s="79"/>
      <c r="OQN175" s="79"/>
      <c r="OQO175" s="79"/>
      <c r="OQP175" s="79"/>
      <c r="OQQ175" s="79"/>
      <c r="OQR175" s="80"/>
      <c r="OQS175" s="78" t="s">
        <v>121</v>
      </c>
      <c r="OQT175" s="79"/>
      <c r="OQU175" s="79"/>
      <c r="OQV175" s="79"/>
      <c r="OQW175" s="79"/>
      <c r="OQX175" s="79"/>
      <c r="OQY175" s="79"/>
      <c r="OQZ175" s="80"/>
      <c r="ORA175" s="78" t="s">
        <v>121</v>
      </c>
      <c r="ORB175" s="79"/>
      <c r="ORC175" s="79"/>
      <c r="ORD175" s="79"/>
      <c r="ORE175" s="79"/>
      <c r="ORF175" s="79"/>
      <c r="ORG175" s="79"/>
      <c r="ORH175" s="80"/>
      <c r="ORI175" s="78" t="s">
        <v>121</v>
      </c>
      <c r="ORJ175" s="79"/>
      <c r="ORK175" s="79"/>
      <c r="ORL175" s="79"/>
      <c r="ORM175" s="79"/>
      <c r="ORN175" s="79"/>
      <c r="ORO175" s="79"/>
      <c r="ORP175" s="80"/>
      <c r="ORQ175" s="78" t="s">
        <v>121</v>
      </c>
      <c r="ORR175" s="79"/>
      <c r="ORS175" s="79"/>
      <c r="ORT175" s="79"/>
      <c r="ORU175" s="79"/>
      <c r="ORV175" s="79"/>
      <c r="ORW175" s="79"/>
      <c r="ORX175" s="80"/>
      <c r="ORY175" s="78" t="s">
        <v>121</v>
      </c>
      <c r="ORZ175" s="79"/>
      <c r="OSA175" s="79"/>
      <c r="OSB175" s="79"/>
      <c r="OSC175" s="79"/>
      <c r="OSD175" s="79"/>
      <c r="OSE175" s="79"/>
      <c r="OSF175" s="80"/>
      <c r="OSG175" s="78" t="s">
        <v>121</v>
      </c>
      <c r="OSH175" s="79"/>
      <c r="OSI175" s="79"/>
      <c r="OSJ175" s="79"/>
      <c r="OSK175" s="79"/>
      <c r="OSL175" s="79"/>
      <c r="OSM175" s="79"/>
      <c r="OSN175" s="80"/>
      <c r="OSO175" s="78" t="s">
        <v>121</v>
      </c>
      <c r="OSP175" s="79"/>
      <c r="OSQ175" s="79"/>
      <c r="OSR175" s="79"/>
      <c r="OSS175" s="79"/>
      <c r="OST175" s="79"/>
      <c r="OSU175" s="79"/>
      <c r="OSV175" s="80"/>
      <c r="OSW175" s="78" t="s">
        <v>121</v>
      </c>
      <c r="OSX175" s="79"/>
      <c r="OSY175" s="79"/>
      <c r="OSZ175" s="79"/>
      <c r="OTA175" s="79"/>
      <c r="OTB175" s="79"/>
      <c r="OTC175" s="79"/>
      <c r="OTD175" s="80"/>
      <c r="OTE175" s="78" t="s">
        <v>121</v>
      </c>
      <c r="OTF175" s="79"/>
      <c r="OTG175" s="79"/>
      <c r="OTH175" s="79"/>
      <c r="OTI175" s="79"/>
      <c r="OTJ175" s="79"/>
      <c r="OTK175" s="79"/>
      <c r="OTL175" s="80"/>
      <c r="OTM175" s="78" t="s">
        <v>121</v>
      </c>
      <c r="OTN175" s="79"/>
      <c r="OTO175" s="79"/>
      <c r="OTP175" s="79"/>
      <c r="OTQ175" s="79"/>
      <c r="OTR175" s="79"/>
      <c r="OTS175" s="79"/>
      <c r="OTT175" s="80"/>
      <c r="OTU175" s="78" t="s">
        <v>121</v>
      </c>
      <c r="OTV175" s="79"/>
      <c r="OTW175" s="79"/>
      <c r="OTX175" s="79"/>
      <c r="OTY175" s="79"/>
      <c r="OTZ175" s="79"/>
      <c r="OUA175" s="79"/>
      <c r="OUB175" s="80"/>
      <c r="OUC175" s="78" t="s">
        <v>121</v>
      </c>
      <c r="OUD175" s="79"/>
      <c r="OUE175" s="79"/>
      <c r="OUF175" s="79"/>
      <c r="OUG175" s="79"/>
      <c r="OUH175" s="79"/>
      <c r="OUI175" s="79"/>
      <c r="OUJ175" s="80"/>
      <c r="OUK175" s="78" t="s">
        <v>121</v>
      </c>
      <c r="OUL175" s="79"/>
      <c r="OUM175" s="79"/>
      <c r="OUN175" s="79"/>
      <c r="OUO175" s="79"/>
      <c r="OUP175" s="79"/>
      <c r="OUQ175" s="79"/>
      <c r="OUR175" s="80"/>
      <c r="OUS175" s="78" t="s">
        <v>121</v>
      </c>
      <c r="OUT175" s="79"/>
      <c r="OUU175" s="79"/>
      <c r="OUV175" s="79"/>
      <c r="OUW175" s="79"/>
      <c r="OUX175" s="79"/>
      <c r="OUY175" s="79"/>
      <c r="OUZ175" s="80"/>
      <c r="OVA175" s="78" t="s">
        <v>121</v>
      </c>
      <c r="OVB175" s="79"/>
      <c r="OVC175" s="79"/>
      <c r="OVD175" s="79"/>
      <c r="OVE175" s="79"/>
      <c r="OVF175" s="79"/>
      <c r="OVG175" s="79"/>
      <c r="OVH175" s="80"/>
      <c r="OVI175" s="78" t="s">
        <v>121</v>
      </c>
      <c r="OVJ175" s="79"/>
      <c r="OVK175" s="79"/>
      <c r="OVL175" s="79"/>
      <c r="OVM175" s="79"/>
      <c r="OVN175" s="79"/>
      <c r="OVO175" s="79"/>
      <c r="OVP175" s="80"/>
      <c r="OVQ175" s="78" t="s">
        <v>121</v>
      </c>
      <c r="OVR175" s="79"/>
      <c r="OVS175" s="79"/>
      <c r="OVT175" s="79"/>
      <c r="OVU175" s="79"/>
      <c r="OVV175" s="79"/>
      <c r="OVW175" s="79"/>
      <c r="OVX175" s="80"/>
      <c r="OVY175" s="78" t="s">
        <v>121</v>
      </c>
      <c r="OVZ175" s="79"/>
      <c r="OWA175" s="79"/>
      <c r="OWB175" s="79"/>
      <c r="OWC175" s="79"/>
      <c r="OWD175" s="79"/>
      <c r="OWE175" s="79"/>
      <c r="OWF175" s="80"/>
      <c r="OWG175" s="78" t="s">
        <v>121</v>
      </c>
      <c r="OWH175" s="79"/>
      <c r="OWI175" s="79"/>
      <c r="OWJ175" s="79"/>
      <c r="OWK175" s="79"/>
      <c r="OWL175" s="79"/>
      <c r="OWM175" s="79"/>
      <c r="OWN175" s="80"/>
      <c r="OWO175" s="78" t="s">
        <v>121</v>
      </c>
      <c r="OWP175" s="79"/>
      <c r="OWQ175" s="79"/>
      <c r="OWR175" s="79"/>
      <c r="OWS175" s="79"/>
      <c r="OWT175" s="79"/>
      <c r="OWU175" s="79"/>
      <c r="OWV175" s="80"/>
      <c r="OWW175" s="78" t="s">
        <v>121</v>
      </c>
      <c r="OWX175" s="79"/>
      <c r="OWY175" s="79"/>
      <c r="OWZ175" s="79"/>
      <c r="OXA175" s="79"/>
      <c r="OXB175" s="79"/>
      <c r="OXC175" s="79"/>
      <c r="OXD175" s="80"/>
      <c r="OXE175" s="78" t="s">
        <v>121</v>
      </c>
      <c r="OXF175" s="79"/>
      <c r="OXG175" s="79"/>
      <c r="OXH175" s="79"/>
      <c r="OXI175" s="79"/>
      <c r="OXJ175" s="79"/>
      <c r="OXK175" s="79"/>
      <c r="OXL175" s="80"/>
      <c r="OXM175" s="78" t="s">
        <v>121</v>
      </c>
      <c r="OXN175" s="79"/>
      <c r="OXO175" s="79"/>
      <c r="OXP175" s="79"/>
      <c r="OXQ175" s="79"/>
      <c r="OXR175" s="79"/>
      <c r="OXS175" s="79"/>
      <c r="OXT175" s="80"/>
      <c r="OXU175" s="78" t="s">
        <v>121</v>
      </c>
      <c r="OXV175" s="79"/>
      <c r="OXW175" s="79"/>
      <c r="OXX175" s="79"/>
      <c r="OXY175" s="79"/>
      <c r="OXZ175" s="79"/>
      <c r="OYA175" s="79"/>
      <c r="OYB175" s="80"/>
      <c r="OYC175" s="78" t="s">
        <v>121</v>
      </c>
      <c r="OYD175" s="79"/>
      <c r="OYE175" s="79"/>
      <c r="OYF175" s="79"/>
      <c r="OYG175" s="79"/>
      <c r="OYH175" s="79"/>
      <c r="OYI175" s="79"/>
      <c r="OYJ175" s="80"/>
      <c r="OYK175" s="78" t="s">
        <v>121</v>
      </c>
      <c r="OYL175" s="79"/>
      <c r="OYM175" s="79"/>
      <c r="OYN175" s="79"/>
      <c r="OYO175" s="79"/>
      <c r="OYP175" s="79"/>
      <c r="OYQ175" s="79"/>
      <c r="OYR175" s="80"/>
      <c r="OYS175" s="78" t="s">
        <v>121</v>
      </c>
      <c r="OYT175" s="79"/>
      <c r="OYU175" s="79"/>
      <c r="OYV175" s="79"/>
      <c r="OYW175" s="79"/>
      <c r="OYX175" s="79"/>
      <c r="OYY175" s="79"/>
      <c r="OYZ175" s="80"/>
      <c r="OZA175" s="78" t="s">
        <v>121</v>
      </c>
      <c r="OZB175" s="79"/>
      <c r="OZC175" s="79"/>
      <c r="OZD175" s="79"/>
      <c r="OZE175" s="79"/>
      <c r="OZF175" s="79"/>
      <c r="OZG175" s="79"/>
      <c r="OZH175" s="80"/>
      <c r="OZI175" s="78" t="s">
        <v>121</v>
      </c>
      <c r="OZJ175" s="79"/>
      <c r="OZK175" s="79"/>
      <c r="OZL175" s="79"/>
      <c r="OZM175" s="79"/>
      <c r="OZN175" s="79"/>
      <c r="OZO175" s="79"/>
      <c r="OZP175" s="80"/>
      <c r="OZQ175" s="78" t="s">
        <v>121</v>
      </c>
      <c r="OZR175" s="79"/>
      <c r="OZS175" s="79"/>
      <c r="OZT175" s="79"/>
      <c r="OZU175" s="79"/>
      <c r="OZV175" s="79"/>
      <c r="OZW175" s="79"/>
      <c r="OZX175" s="80"/>
      <c r="OZY175" s="78" t="s">
        <v>121</v>
      </c>
      <c r="OZZ175" s="79"/>
      <c r="PAA175" s="79"/>
      <c r="PAB175" s="79"/>
      <c r="PAC175" s="79"/>
      <c r="PAD175" s="79"/>
      <c r="PAE175" s="79"/>
      <c r="PAF175" s="80"/>
      <c r="PAG175" s="78" t="s">
        <v>121</v>
      </c>
      <c r="PAH175" s="79"/>
      <c r="PAI175" s="79"/>
      <c r="PAJ175" s="79"/>
      <c r="PAK175" s="79"/>
      <c r="PAL175" s="79"/>
      <c r="PAM175" s="79"/>
      <c r="PAN175" s="80"/>
      <c r="PAO175" s="78" t="s">
        <v>121</v>
      </c>
      <c r="PAP175" s="79"/>
      <c r="PAQ175" s="79"/>
      <c r="PAR175" s="79"/>
      <c r="PAS175" s="79"/>
      <c r="PAT175" s="79"/>
      <c r="PAU175" s="79"/>
      <c r="PAV175" s="80"/>
      <c r="PAW175" s="78" t="s">
        <v>121</v>
      </c>
      <c r="PAX175" s="79"/>
      <c r="PAY175" s="79"/>
      <c r="PAZ175" s="79"/>
      <c r="PBA175" s="79"/>
      <c r="PBB175" s="79"/>
      <c r="PBC175" s="79"/>
      <c r="PBD175" s="80"/>
      <c r="PBE175" s="78" t="s">
        <v>121</v>
      </c>
      <c r="PBF175" s="79"/>
      <c r="PBG175" s="79"/>
      <c r="PBH175" s="79"/>
      <c r="PBI175" s="79"/>
      <c r="PBJ175" s="79"/>
      <c r="PBK175" s="79"/>
      <c r="PBL175" s="80"/>
      <c r="PBM175" s="78" t="s">
        <v>121</v>
      </c>
      <c r="PBN175" s="79"/>
      <c r="PBO175" s="79"/>
      <c r="PBP175" s="79"/>
      <c r="PBQ175" s="79"/>
      <c r="PBR175" s="79"/>
      <c r="PBS175" s="79"/>
      <c r="PBT175" s="80"/>
      <c r="PBU175" s="78" t="s">
        <v>121</v>
      </c>
      <c r="PBV175" s="79"/>
      <c r="PBW175" s="79"/>
      <c r="PBX175" s="79"/>
      <c r="PBY175" s="79"/>
      <c r="PBZ175" s="79"/>
      <c r="PCA175" s="79"/>
      <c r="PCB175" s="80"/>
      <c r="PCC175" s="78" t="s">
        <v>121</v>
      </c>
      <c r="PCD175" s="79"/>
      <c r="PCE175" s="79"/>
      <c r="PCF175" s="79"/>
      <c r="PCG175" s="79"/>
      <c r="PCH175" s="79"/>
      <c r="PCI175" s="79"/>
      <c r="PCJ175" s="80"/>
      <c r="PCK175" s="78" t="s">
        <v>121</v>
      </c>
      <c r="PCL175" s="79"/>
      <c r="PCM175" s="79"/>
      <c r="PCN175" s="79"/>
      <c r="PCO175" s="79"/>
      <c r="PCP175" s="79"/>
      <c r="PCQ175" s="79"/>
      <c r="PCR175" s="80"/>
      <c r="PCS175" s="78" t="s">
        <v>121</v>
      </c>
      <c r="PCT175" s="79"/>
      <c r="PCU175" s="79"/>
      <c r="PCV175" s="79"/>
      <c r="PCW175" s="79"/>
      <c r="PCX175" s="79"/>
      <c r="PCY175" s="79"/>
      <c r="PCZ175" s="80"/>
      <c r="PDA175" s="78" t="s">
        <v>121</v>
      </c>
      <c r="PDB175" s="79"/>
      <c r="PDC175" s="79"/>
      <c r="PDD175" s="79"/>
      <c r="PDE175" s="79"/>
      <c r="PDF175" s="79"/>
      <c r="PDG175" s="79"/>
      <c r="PDH175" s="80"/>
      <c r="PDI175" s="78" t="s">
        <v>121</v>
      </c>
      <c r="PDJ175" s="79"/>
      <c r="PDK175" s="79"/>
      <c r="PDL175" s="79"/>
      <c r="PDM175" s="79"/>
      <c r="PDN175" s="79"/>
      <c r="PDO175" s="79"/>
      <c r="PDP175" s="80"/>
      <c r="PDQ175" s="78" t="s">
        <v>121</v>
      </c>
      <c r="PDR175" s="79"/>
      <c r="PDS175" s="79"/>
      <c r="PDT175" s="79"/>
      <c r="PDU175" s="79"/>
      <c r="PDV175" s="79"/>
      <c r="PDW175" s="79"/>
      <c r="PDX175" s="80"/>
      <c r="PDY175" s="78" t="s">
        <v>121</v>
      </c>
      <c r="PDZ175" s="79"/>
      <c r="PEA175" s="79"/>
      <c r="PEB175" s="79"/>
      <c r="PEC175" s="79"/>
      <c r="PED175" s="79"/>
      <c r="PEE175" s="79"/>
      <c r="PEF175" s="80"/>
      <c r="PEG175" s="78" t="s">
        <v>121</v>
      </c>
      <c r="PEH175" s="79"/>
      <c r="PEI175" s="79"/>
      <c r="PEJ175" s="79"/>
      <c r="PEK175" s="79"/>
      <c r="PEL175" s="79"/>
      <c r="PEM175" s="79"/>
      <c r="PEN175" s="80"/>
      <c r="PEO175" s="78" t="s">
        <v>121</v>
      </c>
      <c r="PEP175" s="79"/>
      <c r="PEQ175" s="79"/>
      <c r="PER175" s="79"/>
      <c r="PES175" s="79"/>
      <c r="PET175" s="79"/>
      <c r="PEU175" s="79"/>
      <c r="PEV175" s="80"/>
      <c r="PEW175" s="78" t="s">
        <v>121</v>
      </c>
      <c r="PEX175" s="79"/>
      <c r="PEY175" s="79"/>
      <c r="PEZ175" s="79"/>
      <c r="PFA175" s="79"/>
      <c r="PFB175" s="79"/>
      <c r="PFC175" s="79"/>
      <c r="PFD175" s="80"/>
      <c r="PFE175" s="78" t="s">
        <v>121</v>
      </c>
      <c r="PFF175" s="79"/>
      <c r="PFG175" s="79"/>
      <c r="PFH175" s="79"/>
      <c r="PFI175" s="79"/>
      <c r="PFJ175" s="79"/>
      <c r="PFK175" s="79"/>
      <c r="PFL175" s="80"/>
      <c r="PFM175" s="78" t="s">
        <v>121</v>
      </c>
      <c r="PFN175" s="79"/>
      <c r="PFO175" s="79"/>
      <c r="PFP175" s="79"/>
      <c r="PFQ175" s="79"/>
      <c r="PFR175" s="79"/>
      <c r="PFS175" s="79"/>
      <c r="PFT175" s="80"/>
      <c r="PFU175" s="78" t="s">
        <v>121</v>
      </c>
      <c r="PFV175" s="79"/>
      <c r="PFW175" s="79"/>
      <c r="PFX175" s="79"/>
      <c r="PFY175" s="79"/>
      <c r="PFZ175" s="79"/>
      <c r="PGA175" s="79"/>
      <c r="PGB175" s="80"/>
      <c r="PGC175" s="78" t="s">
        <v>121</v>
      </c>
      <c r="PGD175" s="79"/>
      <c r="PGE175" s="79"/>
      <c r="PGF175" s="79"/>
      <c r="PGG175" s="79"/>
      <c r="PGH175" s="79"/>
      <c r="PGI175" s="79"/>
      <c r="PGJ175" s="80"/>
      <c r="PGK175" s="78" t="s">
        <v>121</v>
      </c>
      <c r="PGL175" s="79"/>
      <c r="PGM175" s="79"/>
      <c r="PGN175" s="79"/>
      <c r="PGO175" s="79"/>
      <c r="PGP175" s="79"/>
      <c r="PGQ175" s="79"/>
      <c r="PGR175" s="80"/>
      <c r="PGS175" s="78" t="s">
        <v>121</v>
      </c>
      <c r="PGT175" s="79"/>
      <c r="PGU175" s="79"/>
      <c r="PGV175" s="79"/>
      <c r="PGW175" s="79"/>
      <c r="PGX175" s="79"/>
      <c r="PGY175" s="79"/>
      <c r="PGZ175" s="80"/>
      <c r="PHA175" s="78" t="s">
        <v>121</v>
      </c>
      <c r="PHB175" s="79"/>
      <c r="PHC175" s="79"/>
      <c r="PHD175" s="79"/>
      <c r="PHE175" s="79"/>
      <c r="PHF175" s="79"/>
      <c r="PHG175" s="79"/>
      <c r="PHH175" s="80"/>
      <c r="PHI175" s="78" t="s">
        <v>121</v>
      </c>
      <c r="PHJ175" s="79"/>
      <c r="PHK175" s="79"/>
      <c r="PHL175" s="79"/>
      <c r="PHM175" s="79"/>
      <c r="PHN175" s="79"/>
      <c r="PHO175" s="79"/>
      <c r="PHP175" s="80"/>
      <c r="PHQ175" s="78" t="s">
        <v>121</v>
      </c>
      <c r="PHR175" s="79"/>
      <c r="PHS175" s="79"/>
      <c r="PHT175" s="79"/>
      <c r="PHU175" s="79"/>
      <c r="PHV175" s="79"/>
      <c r="PHW175" s="79"/>
      <c r="PHX175" s="80"/>
      <c r="PHY175" s="78" t="s">
        <v>121</v>
      </c>
      <c r="PHZ175" s="79"/>
      <c r="PIA175" s="79"/>
      <c r="PIB175" s="79"/>
      <c r="PIC175" s="79"/>
      <c r="PID175" s="79"/>
      <c r="PIE175" s="79"/>
      <c r="PIF175" s="80"/>
      <c r="PIG175" s="78" t="s">
        <v>121</v>
      </c>
      <c r="PIH175" s="79"/>
      <c r="PII175" s="79"/>
      <c r="PIJ175" s="79"/>
      <c r="PIK175" s="79"/>
      <c r="PIL175" s="79"/>
      <c r="PIM175" s="79"/>
      <c r="PIN175" s="80"/>
      <c r="PIO175" s="78" t="s">
        <v>121</v>
      </c>
      <c r="PIP175" s="79"/>
      <c r="PIQ175" s="79"/>
      <c r="PIR175" s="79"/>
      <c r="PIS175" s="79"/>
      <c r="PIT175" s="79"/>
      <c r="PIU175" s="79"/>
      <c r="PIV175" s="80"/>
      <c r="PIW175" s="78" t="s">
        <v>121</v>
      </c>
      <c r="PIX175" s="79"/>
      <c r="PIY175" s="79"/>
      <c r="PIZ175" s="79"/>
      <c r="PJA175" s="79"/>
      <c r="PJB175" s="79"/>
      <c r="PJC175" s="79"/>
      <c r="PJD175" s="80"/>
      <c r="PJE175" s="78" t="s">
        <v>121</v>
      </c>
      <c r="PJF175" s="79"/>
      <c r="PJG175" s="79"/>
      <c r="PJH175" s="79"/>
      <c r="PJI175" s="79"/>
      <c r="PJJ175" s="79"/>
      <c r="PJK175" s="79"/>
      <c r="PJL175" s="80"/>
      <c r="PJM175" s="78" t="s">
        <v>121</v>
      </c>
      <c r="PJN175" s="79"/>
      <c r="PJO175" s="79"/>
      <c r="PJP175" s="79"/>
      <c r="PJQ175" s="79"/>
      <c r="PJR175" s="79"/>
      <c r="PJS175" s="79"/>
      <c r="PJT175" s="80"/>
      <c r="PJU175" s="78" t="s">
        <v>121</v>
      </c>
      <c r="PJV175" s="79"/>
      <c r="PJW175" s="79"/>
      <c r="PJX175" s="79"/>
      <c r="PJY175" s="79"/>
      <c r="PJZ175" s="79"/>
      <c r="PKA175" s="79"/>
      <c r="PKB175" s="80"/>
      <c r="PKC175" s="78" t="s">
        <v>121</v>
      </c>
      <c r="PKD175" s="79"/>
      <c r="PKE175" s="79"/>
      <c r="PKF175" s="79"/>
      <c r="PKG175" s="79"/>
      <c r="PKH175" s="79"/>
      <c r="PKI175" s="79"/>
      <c r="PKJ175" s="80"/>
      <c r="PKK175" s="78" t="s">
        <v>121</v>
      </c>
      <c r="PKL175" s="79"/>
      <c r="PKM175" s="79"/>
      <c r="PKN175" s="79"/>
      <c r="PKO175" s="79"/>
      <c r="PKP175" s="79"/>
      <c r="PKQ175" s="79"/>
      <c r="PKR175" s="80"/>
      <c r="PKS175" s="78" t="s">
        <v>121</v>
      </c>
      <c r="PKT175" s="79"/>
      <c r="PKU175" s="79"/>
      <c r="PKV175" s="79"/>
      <c r="PKW175" s="79"/>
      <c r="PKX175" s="79"/>
      <c r="PKY175" s="79"/>
      <c r="PKZ175" s="80"/>
      <c r="PLA175" s="78" t="s">
        <v>121</v>
      </c>
      <c r="PLB175" s="79"/>
      <c r="PLC175" s="79"/>
      <c r="PLD175" s="79"/>
      <c r="PLE175" s="79"/>
      <c r="PLF175" s="79"/>
      <c r="PLG175" s="79"/>
      <c r="PLH175" s="80"/>
      <c r="PLI175" s="78" t="s">
        <v>121</v>
      </c>
      <c r="PLJ175" s="79"/>
      <c r="PLK175" s="79"/>
      <c r="PLL175" s="79"/>
      <c r="PLM175" s="79"/>
      <c r="PLN175" s="79"/>
      <c r="PLO175" s="79"/>
      <c r="PLP175" s="80"/>
      <c r="PLQ175" s="78" t="s">
        <v>121</v>
      </c>
      <c r="PLR175" s="79"/>
      <c r="PLS175" s="79"/>
      <c r="PLT175" s="79"/>
      <c r="PLU175" s="79"/>
      <c r="PLV175" s="79"/>
      <c r="PLW175" s="79"/>
      <c r="PLX175" s="80"/>
      <c r="PLY175" s="78" t="s">
        <v>121</v>
      </c>
      <c r="PLZ175" s="79"/>
      <c r="PMA175" s="79"/>
      <c r="PMB175" s="79"/>
      <c r="PMC175" s="79"/>
      <c r="PMD175" s="79"/>
      <c r="PME175" s="79"/>
      <c r="PMF175" s="80"/>
      <c r="PMG175" s="78" t="s">
        <v>121</v>
      </c>
      <c r="PMH175" s="79"/>
      <c r="PMI175" s="79"/>
      <c r="PMJ175" s="79"/>
      <c r="PMK175" s="79"/>
      <c r="PML175" s="79"/>
      <c r="PMM175" s="79"/>
      <c r="PMN175" s="80"/>
      <c r="PMO175" s="78" t="s">
        <v>121</v>
      </c>
      <c r="PMP175" s="79"/>
      <c r="PMQ175" s="79"/>
      <c r="PMR175" s="79"/>
      <c r="PMS175" s="79"/>
      <c r="PMT175" s="79"/>
      <c r="PMU175" s="79"/>
      <c r="PMV175" s="80"/>
      <c r="PMW175" s="78" t="s">
        <v>121</v>
      </c>
      <c r="PMX175" s="79"/>
      <c r="PMY175" s="79"/>
      <c r="PMZ175" s="79"/>
      <c r="PNA175" s="79"/>
      <c r="PNB175" s="79"/>
      <c r="PNC175" s="79"/>
      <c r="PND175" s="80"/>
      <c r="PNE175" s="78" t="s">
        <v>121</v>
      </c>
      <c r="PNF175" s="79"/>
      <c r="PNG175" s="79"/>
      <c r="PNH175" s="79"/>
      <c r="PNI175" s="79"/>
      <c r="PNJ175" s="79"/>
      <c r="PNK175" s="79"/>
      <c r="PNL175" s="80"/>
      <c r="PNM175" s="78" t="s">
        <v>121</v>
      </c>
      <c r="PNN175" s="79"/>
      <c r="PNO175" s="79"/>
      <c r="PNP175" s="79"/>
      <c r="PNQ175" s="79"/>
      <c r="PNR175" s="79"/>
      <c r="PNS175" s="79"/>
      <c r="PNT175" s="80"/>
      <c r="PNU175" s="78" t="s">
        <v>121</v>
      </c>
      <c r="PNV175" s="79"/>
      <c r="PNW175" s="79"/>
      <c r="PNX175" s="79"/>
      <c r="PNY175" s="79"/>
      <c r="PNZ175" s="79"/>
      <c r="POA175" s="79"/>
      <c r="POB175" s="80"/>
      <c r="POC175" s="78" t="s">
        <v>121</v>
      </c>
      <c r="POD175" s="79"/>
      <c r="POE175" s="79"/>
      <c r="POF175" s="79"/>
      <c r="POG175" s="79"/>
      <c r="POH175" s="79"/>
      <c r="POI175" s="79"/>
      <c r="POJ175" s="80"/>
      <c r="POK175" s="78" t="s">
        <v>121</v>
      </c>
      <c r="POL175" s="79"/>
      <c r="POM175" s="79"/>
      <c r="PON175" s="79"/>
      <c r="POO175" s="79"/>
      <c r="POP175" s="79"/>
      <c r="POQ175" s="79"/>
      <c r="POR175" s="80"/>
      <c r="POS175" s="78" t="s">
        <v>121</v>
      </c>
      <c r="POT175" s="79"/>
      <c r="POU175" s="79"/>
      <c r="POV175" s="79"/>
      <c r="POW175" s="79"/>
      <c r="POX175" s="79"/>
      <c r="POY175" s="79"/>
      <c r="POZ175" s="80"/>
      <c r="PPA175" s="78" t="s">
        <v>121</v>
      </c>
      <c r="PPB175" s="79"/>
      <c r="PPC175" s="79"/>
      <c r="PPD175" s="79"/>
      <c r="PPE175" s="79"/>
      <c r="PPF175" s="79"/>
      <c r="PPG175" s="79"/>
      <c r="PPH175" s="80"/>
      <c r="PPI175" s="78" t="s">
        <v>121</v>
      </c>
      <c r="PPJ175" s="79"/>
      <c r="PPK175" s="79"/>
      <c r="PPL175" s="79"/>
      <c r="PPM175" s="79"/>
      <c r="PPN175" s="79"/>
      <c r="PPO175" s="79"/>
      <c r="PPP175" s="80"/>
      <c r="PPQ175" s="78" t="s">
        <v>121</v>
      </c>
      <c r="PPR175" s="79"/>
      <c r="PPS175" s="79"/>
      <c r="PPT175" s="79"/>
      <c r="PPU175" s="79"/>
      <c r="PPV175" s="79"/>
      <c r="PPW175" s="79"/>
      <c r="PPX175" s="80"/>
      <c r="PPY175" s="78" t="s">
        <v>121</v>
      </c>
      <c r="PPZ175" s="79"/>
      <c r="PQA175" s="79"/>
      <c r="PQB175" s="79"/>
      <c r="PQC175" s="79"/>
      <c r="PQD175" s="79"/>
      <c r="PQE175" s="79"/>
      <c r="PQF175" s="80"/>
      <c r="PQG175" s="78" t="s">
        <v>121</v>
      </c>
      <c r="PQH175" s="79"/>
      <c r="PQI175" s="79"/>
      <c r="PQJ175" s="79"/>
      <c r="PQK175" s="79"/>
      <c r="PQL175" s="79"/>
      <c r="PQM175" s="79"/>
      <c r="PQN175" s="80"/>
      <c r="PQO175" s="78" t="s">
        <v>121</v>
      </c>
      <c r="PQP175" s="79"/>
      <c r="PQQ175" s="79"/>
      <c r="PQR175" s="79"/>
      <c r="PQS175" s="79"/>
      <c r="PQT175" s="79"/>
      <c r="PQU175" s="79"/>
      <c r="PQV175" s="80"/>
      <c r="PQW175" s="78" t="s">
        <v>121</v>
      </c>
      <c r="PQX175" s="79"/>
      <c r="PQY175" s="79"/>
      <c r="PQZ175" s="79"/>
      <c r="PRA175" s="79"/>
      <c r="PRB175" s="79"/>
      <c r="PRC175" s="79"/>
      <c r="PRD175" s="80"/>
      <c r="PRE175" s="78" t="s">
        <v>121</v>
      </c>
      <c r="PRF175" s="79"/>
      <c r="PRG175" s="79"/>
      <c r="PRH175" s="79"/>
      <c r="PRI175" s="79"/>
      <c r="PRJ175" s="79"/>
      <c r="PRK175" s="79"/>
      <c r="PRL175" s="80"/>
      <c r="PRM175" s="78" t="s">
        <v>121</v>
      </c>
      <c r="PRN175" s="79"/>
      <c r="PRO175" s="79"/>
      <c r="PRP175" s="79"/>
      <c r="PRQ175" s="79"/>
      <c r="PRR175" s="79"/>
      <c r="PRS175" s="79"/>
      <c r="PRT175" s="80"/>
      <c r="PRU175" s="78" t="s">
        <v>121</v>
      </c>
      <c r="PRV175" s="79"/>
      <c r="PRW175" s="79"/>
      <c r="PRX175" s="79"/>
      <c r="PRY175" s="79"/>
      <c r="PRZ175" s="79"/>
      <c r="PSA175" s="79"/>
      <c r="PSB175" s="80"/>
      <c r="PSC175" s="78" t="s">
        <v>121</v>
      </c>
      <c r="PSD175" s="79"/>
      <c r="PSE175" s="79"/>
      <c r="PSF175" s="79"/>
      <c r="PSG175" s="79"/>
      <c r="PSH175" s="79"/>
      <c r="PSI175" s="79"/>
      <c r="PSJ175" s="80"/>
      <c r="PSK175" s="78" t="s">
        <v>121</v>
      </c>
      <c r="PSL175" s="79"/>
      <c r="PSM175" s="79"/>
      <c r="PSN175" s="79"/>
      <c r="PSO175" s="79"/>
      <c r="PSP175" s="79"/>
      <c r="PSQ175" s="79"/>
      <c r="PSR175" s="80"/>
      <c r="PSS175" s="78" t="s">
        <v>121</v>
      </c>
      <c r="PST175" s="79"/>
      <c r="PSU175" s="79"/>
      <c r="PSV175" s="79"/>
      <c r="PSW175" s="79"/>
      <c r="PSX175" s="79"/>
      <c r="PSY175" s="79"/>
      <c r="PSZ175" s="80"/>
      <c r="PTA175" s="78" t="s">
        <v>121</v>
      </c>
      <c r="PTB175" s="79"/>
      <c r="PTC175" s="79"/>
      <c r="PTD175" s="79"/>
      <c r="PTE175" s="79"/>
      <c r="PTF175" s="79"/>
      <c r="PTG175" s="79"/>
      <c r="PTH175" s="80"/>
      <c r="PTI175" s="78" t="s">
        <v>121</v>
      </c>
      <c r="PTJ175" s="79"/>
      <c r="PTK175" s="79"/>
      <c r="PTL175" s="79"/>
      <c r="PTM175" s="79"/>
      <c r="PTN175" s="79"/>
      <c r="PTO175" s="79"/>
      <c r="PTP175" s="80"/>
      <c r="PTQ175" s="78" t="s">
        <v>121</v>
      </c>
      <c r="PTR175" s="79"/>
      <c r="PTS175" s="79"/>
      <c r="PTT175" s="79"/>
      <c r="PTU175" s="79"/>
      <c r="PTV175" s="79"/>
      <c r="PTW175" s="79"/>
      <c r="PTX175" s="80"/>
      <c r="PTY175" s="78" t="s">
        <v>121</v>
      </c>
      <c r="PTZ175" s="79"/>
      <c r="PUA175" s="79"/>
      <c r="PUB175" s="79"/>
      <c r="PUC175" s="79"/>
      <c r="PUD175" s="79"/>
      <c r="PUE175" s="79"/>
      <c r="PUF175" s="80"/>
      <c r="PUG175" s="78" t="s">
        <v>121</v>
      </c>
      <c r="PUH175" s="79"/>
      <c r="PUI175" s="79"/>
      <c r="PUJ175" s="79"/>
      <c r="PUK175" s="79"/>
      <c r="PUL175" s="79"/>
      <c r="PUM175" s="79"/>
      <c r="PUN175" s="80"/>
      <c r="PUO175" s="78" t="s">
        <v>121</v>
      </c>
      <c r="PUP175" s="79"/>
      <c r="PUQ175" s="79"/>
      <c r="PUR175" s="79"/>
      <c r="PUS175" s="79"/>
      <c r="PUT175" s="79"/>
      <c r="PUU175" s="79"/>
      <c r="PUV175" s="80"/>
      <c r="PUW175" s="78" t="s">
        <v>121</v>
      </c>
      <c r="PUX175" s="79"/>
      <c r="PUY175" s="79"/>
      <c r="PUZ175" s="79"/>
      <c r="PVA175" s="79"/>
      <c r="PVB175" s="79"/>
      <c r="PVC175" s="79"/>
      <c r="PVD175" s="80"/>
      <c r="PVE175" s="78" t="s">
        <v>121</v>
      </c>
      <c r="PVF175" s="79"/>
      <c r="PVG175" s="79"/>
      <c r="PVH175" s="79"/>
      <c r="PVI175" s="79"/>
      <c r="PVJ175" s="79"/>
      <c r="PVK175" s="79"/>
      <c r="PVL175" s="80"/>
      <c r="PVM175" s="78" t="s">
        <v>121</v>
      </c>
      <c r="PVN175" s="79"/>
      <c r="PVO175" s="79"/>
      <c r="PVP175" s="79"/>
      <c r="PVQ175" s="79"/>
      <c r="PVR175" s="79"/>
      <c r="PVS175" s="79"/>
      <c r="PVT175" s="80"/>
      <c r="PVU175" s="78" t="s">
        <v>121</v>
      </c>
      <c r="PVV175" s="79"/>
      <c r="PVW175" s="79"/>
      <c r="PVX175" s="79"/>
      <c r="PVY175" s="79"/>
      <c r="PVZ175" s="79"/>
      <c r="PWA175" s="79"/>
      <c r="PWB175" s="80"/>
      <c r="PWC175" s="78" t="s">
        <v>121</v>
      </c>
      <c r="PWD175" s="79"/>
      <c r="PWE175" s="79"/>
      <c r="PWF175" s="79"/>
      <c r="PWG175" s="79"/>
      <c r="PWH175" s="79"/>
      <c r="PWI175" s="79"/>
      <c r="PWJ175" s="80"/>
      <c r="PWK175" s="78" t="s">
        <v>121</v>
      </c>
      <c r="PWL175" s="79"/>
      <c r="PWM175" s="79"/>
      <c r="PWN175" s="79"/>
      <c r="PWO175" s="79"/>
      <c r="PWP175" s="79"/>
      <c r="PWQ175" s="79"/>
      <c r="PWR175" s="80"/>
      <c r="PWS175" s="78" t="s">
        <v>121</v>
      </c>
      <c r="PWT175" s="79"/>
      <c r="PWU175" s="79"/>
      <c r="PWV175" s="79"/>
      <c r="PWW175" s="79"/>
      <c r="PWX175" s="79"/>
      <c r="PWY175" s="79"/>
      <c r="PWZ175" s="80"/>
      <c r="PXA175" s="78" t="s">
        <v>121</v>
      </c>
      <c r="PXB175" s="79"/>
      <c r="PXC175" s="79"/>
      <c r="PXD175" s="79"/>
      <c r="PXE175" s="79"/>
      <c r="PXF175" s="79"/>
      <c r="PXG175" s="79"/>
      <c r="PXH175" s="80"/>
      <c r="PXI175" s="78" t="s">
        <v>121</v>
      </c>
      <c r="PXJ175" s="79"/>
      <c r="PXK175" s="79"/>
      <c r="PXL175" s="79"/>
      <c r="PXM175" s="79"/>
      <c r="PXN175" s="79"/>
      <c r="PXO175" s="79"/>
      <c r="PXP175" s="80"/>
      <c r="PXQ175" s="78" t="s">
        <v>121</v>
      </c>
      <c r="PXR175" s="79"/>
      <c r="PXS175" s="79"/>
      <c r="PXT175" s="79"/>
      <c r="PXU175" s="79"/>
      <c r="PXV175" s="79"/>
      <c r="PXW175" s="79"/>
      <c r="PXX175" s="80"/>
      <c r="PXY175" s="78" t="s">
        <v>121</v>
      </c>
      <c r="PXZ175" s="79"/>
      <c r="PYA175" s="79"/>
      <c r="PYB175" s="79"/>
      <c r="PYC175" s="79"/>
      <c r="PYD175" s="79"/>
      <c r="PYE175" s="79"/>
      <c r="PYF175" s="80"/>
      <c r="PYG175" s="78" t="s">
        <v>121</v>
      </c>
      <c r="PYH175" s="79"/>
      <c r="PYI175" s="79"/>
      <c r="PYJ175" s="79"/>
      <c r="PYK175" s="79"/>
      <c r="PYL175" s="79"/>
      <c r="PYM175" s="79"/>
      <c r="PYN175" s="80"/>
      <c r="PYO175" s="78" t="s">
        <v>121</v>
      </c>
      <c r="PYP175" s="79"/>
      <c r="PYQ175" s="79"/>
      <c r="PYR175" s="79"/>
      <c r="PYS175" s="79"/>
      <c r="PYT175" s="79"/>
      <c r="PYU175" s="79"/>
      <c r="PYV175" s="80"/>
      <c r="PYW175" s="78" t="s">
        <v>121</v>
      </c>
      <c r="PYX175" s="79"/>
      <c r="PYY175" s="79"/>
      <c r="PYZ175" s="79"/>
      <c r="PZA175" s="79"/>
      <c r="PZB175" s="79"/>
      <c r="PZC175" s="79"/>
      <c r="PZD175" s="80"/>
      <c r="PZE175" s="78" t="s">
        <v>121</v>
      </c>
      <c r="PZF175" s="79"/>
      <c r="PZG175" s="79"/>
      <c r="PZH175" s="79"/>
      <c r="PZI175" s="79"/>
      <c r="PZJ175" s="79"/>
      <c r="PZK175" s="79"/>
      <c r="PZL175" s="80"/>
      <c r="PZM175" s="78" t="s">
        <v>121</v>
      </c>
      <c r="PZN175" s="79"/>
      <c r="PZO175" s="79"/>
      <c r="PZP175" s="79"/>
      <c r="PZQ175" s="79"/>
      <c r="PZR175" s="79"/>
      <c r="PZS175" s="79"/>
      <c r="PZT175" s="80"/>
      <c r="PZU175" s="78" t="s">
        <v>121</v>
      </c>
      <c r="PZV175" s="79"/>
      <c r="PZW175" s="79"/>
      <c r="PZX175" s="79"/>
      <c r="PZY175" s="79"/>
      <c r="PZZ175" s="79"/>
      <c r="QAA175" s="79"/>
      <c r="QAB175" s="80"/>
      <c r="QAC175" s="78" t="s">
        <v>121</v>
      </c>
      <c r="QAD175" s="79"/>
      <c r="QAE175" s="79"/>
      <c r="QAF175" s="79"/>
      <c r="QAG175" s="79"/>
      <c r="QAH175" s="79"/>
      <c r="QAI175" s="79"/>
      <c r="QAJ175" s="80"/>
      <c r="QAK175" s="78" t="s">
        <v>121</v>
      </c>
      <c r="QAL175" s="79"/>
      <c r="QAM175" s="79"/>
      <c r="QAN175" s="79"/>
      <c r="QAO175" s="79"/>
      <c r="QAP175" s="79"/>
      <c r="QAQ175" s="79"/>
      <c r="QAR175" s="80"/>
      <c r="QAS175" s="78" t="s">
        <v>121</v>
      </c>
      <c r="QAT175" s="79"/>
      <c r="QAU175" s="79"/>
      <c r="QAV175" s="79"/>
      <c r="QAW175" s="79"/>
      <c r="QAX175" s="79"/>
      <c r="QAY175" s="79"/>
      <c r="QAZ175" s="80"/>
      <c r="QBA175" s="78" t="s">
        <v>121</v>
      </c>
      <c r="QBB175" s="79"/>
      <c r="QBC175" s="79"/>
      <c r="QBD175" s="79"/>
      <c r="QBE175" s="79"/>
      <c r="QBF175" s="79"/>
      <c r="QBG175" s="79"/>
      <c r="QBH175" s="80"/>
      <c r="QBI175" s="78" t="s">
        <v>121</v>
      </c>
      <c r="QBJ175" s="79"/>
      <c r="QBK175" s="79"/>
      <c r="QBL175" s="79"/>
      <c r="QBM175" s="79"/>
      <c r="QBN175" s="79"/>
      <c r="QBO175" s="79"/>
      <c r="QBP175" s="80"/>
      <c r="QBQ175" s="78" t="s">
        <v>121</v>
      </c>
      <c r="QBR175" s="79"/>
      <c r="QBS175" s="79"/>
      <c r="QBT175" s="79"/>
      <c r="QBU175" s="79"/>
      <c r="QBV175" s="79"/>
      <c r="QBW175" s="79"/>
      <c r="QBX175" s="80"/>
      <c r="QBY175" s="78" t="s">
        <v>121</v>
      </c>
      <c r="QBZ175" s="79"/>
      <c r="QCA175" s="79"/>
      <c r="QCB175" s="79"/>
      <c r="QCC175" s="79"/>
      <c r="QCD175" s="79"/>
      <c r="QCE175" s="79"/>
      <c r="QCF175" s="80"/>
      <c r="QCG175" s="78" t="s">
        <v>121</v>
      </c>
      <c r="QCH175" s="79"/>
      <c r="QCI175" s="79"/>
      <c r="QCJ175" s="79"/>
      <c r="QCK175" s="79"/>
      <c r="QCL175" s="79"/>
      <c r="QCM175" s="79"/>
      <c r="QCN175" s="80"/>
      <c r="QCO175" s="78" t="s">
        <v>121</v>
      </c>
      <c r="QCP175" s="79"/>
      <c r="QCQ175" s="79"/>
      <c r="QCR175" s="79"/>
      <c r="QCS175" s="79"/>
      <c r="QCT175" s="79"/>
      <c r="QCU175" s="79"/>
      <c r="QCV175" s="80"/>
      <c r="QCW175" s="78" t="s">
        <v>121</v>
      </c>
      <c r="QCX175" s="79"/>
      <c r="QCY175" s="79"/>
      <c r="QCZ175" s="79"/>
      <c r="QDA175" s="79"/>
      <c r="QDB175" s="79"/>
      <c r="QDC175" s="79"/>
      <c r="QDD175" s="80"/>
      <c r="QDE175" s="78" t="s">
        <v>121</v>
      </c>
      <c r="QDF175" s="79"/>
      <c r="QDG175" s="79"/>
      <c r="QDH175" s="79"/>
      <c r="QDI175" s="79"/>
      <c r="QDJ175" s="79"/>
      <c r="QDK175" s="79"/>
      <c r="QDL175" s="80"/>
      <c r="QDM175" s="78" t="s">
        <v>121</v>
      </c>
      <c r="QDN175" s="79"/>
      <c r="QDO175" s="79"/>
      <c r="QDP175" s="79"/>
      <c r="QDQ175" s="79"/>
      <c r="QDR175" s="79"/>
      <c r="QDS175" s="79"/>
      <c r="QDT175" s="80"/>
      <c r="QDU175" s="78" t="s">
        <v>121</v>
      </c>
      <c r="QDV175" s="79"/>
      <c r="QDW175" s="79"/>
      <c r="QDX175" s="79"/>
      <c r="QDY175" s="79"/>
      <c r="QDZ175" s="79"/>
      <c r="QEA175" s="79"/>
      <c r="QEB175" s="80"/>
      <c r="QEC175" s="78" t="s">
        <v>121</v>
      </c>
      <c r="QED175" s="79"/>
      <c r="QEE175" s="79"/>
      <c r="QEF175" s="79"/>
      <c r="QEG175" s="79"/>
      <c r="QEH175" s="79"/>
      <c r="QEI175" s="79"/>
      <c r="QEJ175" s="80"/>
      <c r="QEK175" s="78" t="s">
        <v>121</v>
      </c>
      <c r="QEL175" s="79"/>
      <c r="QEM175" s="79"/>
      <c r="QEN175" s="79"/>
      <c r="QEO175" s="79"/>
      <c r="QEP175" s="79"/>
      <c r="QEQ175" s="79"/>
      <c r="QER175" s="80"/>
      <c r="QES175" s="78" t="s">
        <v>121</v>
      </c>
      <c r="QET175" s="79"/>
      <c r="QEU175" s="79"/>
      <c r="QEV175" s="79"/>
      <c r="QEW175" s="79"/>
      <c r="QEX175" s="79"/>
      <c r="QEY175" s="79"/>
      <c r="QEZ175" s="80"/>
      <c r="QFA175" s="78" t="s">
        <v>121</v>
      </c>
      <c r="QFB175" s="79"/>
      <c r="QFC175" s="79"/>
      <c r="QFD175" s="79"/>
      <c r="QFE175" s="79"/>
      <c r="QFF175" s="79"/>
      <c r="QFG175" s="79"/>
      <c r="QFH175" s="80"/>
      <c r="QFI175" s="78" t="s">
        <v>121</v>
      </c>
      <c r="QFJ175" s="79"/>
      <c r="QFK175" s="79"/>
      <c r="QFL175" s="79"/>
      <c r="QFM175" s="79"/>
      <c r="QFN175" s="79"/>
      <c r="QFO175" s="79"/>
      <c r="QFP175" s="80"/>
      <c r="QFQ175" s="78" t="s">
        <v>121</v>
      </c>
      <c r="QFR175" s="79"/>
      <c r="QFS175" s="79"/>
      <c r="QFT175" s="79"/>
      <c r="QFU175" s="79"/>
      <c r="QFV175" s="79"/>
      <c r="QFW175" s="79"/>
      <c r="QFX175" s="80"/>
      <c r="QFY175" s="78" t="s">
        <v>121</v>
      </c>
      <c r="QFZ175" s="79"/>
      <c r="QGA175" s="79"/>
      <c r="QGB175" s="79"/>
      <c r="QGC175" s="79"/>
      <c r="QGD175" s="79"/>
      <c r="QGE175" s="79"/>
      <c r="QGF175" s="80"/>
      <c r="QGG175" s="78" t="s">
        <v>121</v>
      </c>
      <c r="QGH175" s="79"/>
      <c r="QGI175" s="79"/>
      <c r="QGJ175" s="79"/>
      <c r="QGK175" s="79"/>
      <c r="QGL175" s="79"/>
      <c r="QGM175" s="79"/>
      <c r="QGN175" s="80"/>
      <c r="QGO175" s="78" t="s">
        <v>121</v>
      </c>
      <c r="QGP175" s="79"/>
      <c r="QGQ175" s="79"/>
      <c r="QGR175" s="79"/>
      <c r="QGS175" s="79"/>
      <c r="QGT175" s="79"/>
      <c r="QGU175" s="79"/>
      <c r="QGV175" s="80"/>
      <c r="QGW175" s="78" t="s">
        <v>121</v>
      </c>
      <c r="QGX175" s="79"/>
      <c r="QGY175" s="79"/>
      <c r="QGZ175" s="79"/>
      <c r="QHA175" s="79"/>
      <c r="QHB175" s="79"/>
      <c r="QHC175" s="79"/>
      <c r="QHD175" s="80"/>
      <c r="QHE175" s="78" t="s">
        <v>121</v>
      </c>
      <c r="QHF175" s="79"/>
      <c r="QHG175" s="79"/>
      <c r="QHH175" s="79"/>
      <c r="QHI175" s="79"/>
      <c r="QHJ175" s="79"/>
      <c r="QHK175" s="79"/>
      <c r="QHL175" s="80"/>
      <c r="QHM175" s="78" t="s">
        <v>121</v>
      </c>
      <c r="QHN175" s="79"/>
      <c r="QHO175" s="79"/>
      <c r="QHP175" s="79"/>
      <c r="QHQ175" s="79"/>
      <c r="QHR175" s="79"/>
      <c r="QHS175" s="79"/>
      <c r="QHT175" s="80"/>
      <c r="QHU175" s="78" t="s">
        <v>121</v>
      </c>
      <c r="QHV175" s="79"/>
      <c r="QHW175" s="79"/>
      <c r="QHX175" s="79"/>
      <c r="QHY175" s="79"/>
      <c r="QHZ175" s="79"/>
      <c r="QIA175" s="79"/>
      <c r="QIB175" s="80"/>
      <c r="QIC175" s="78" t="s">
        <v>121</v>
      </c>
      <c r="QID175" s="79"/>
      <c r="QIE175" s="79"/>
      <c r="QIF175" s="79"/>
      <c r="QIG175" s="79"/>
      <c r="QIH175" s="79"/>
      <c r="QII175" s="79"/>
      <c r="QIJ175" s="80"/>
      <c r="QIK175" s="78" t="s">
        <v>121</v>
      </c>
      <c r="QIL175" s="79"/>
      <c r="QIM175" s="79"/>
      <c r="QIN175" s="79"/>
      <c r="QIO175" s="79"/>
      <c r="QIP175" s="79"/>
      <c r="QIQ175" s="79"/>
      <c r="QIR175" s="80"/>
      <c r="QIS175" s="78" t="s">
        <v>121</v>
      </c>
      <c r="QIT175" s="79"/>
      <c r="QIU175" s="79"/>
      <c r="QIV175" s="79"/>
      <c r="QIW175" s="79"/>
      <c r="QIX175" s="79"/>
      <c r="QIY175" s="79"/>
      <c r="QIZ175" s="80"/>
      <c r="QJA175" s="78" t="s">
        <v>121</v>
      </c>
      <c r="QJB175" s="79"/>
      <c r="QJC175" s="79"/>
      <c r="QJD175" s="79"/>
      <c r="QJE175" s="79"/>
      <c r="QJF175" s="79"/>
      <c r="QJG175" s="79"/>
      <c r="QJH175" s="80"/>
      <c r="QJI175" s="78" t="s">
        <v>121</v>
      </c>
      <c r="QJJ175" s="79"/>
      <c r="QJK175" s="79"/>
      <c r="QJL175" s="79"/>
      <c r="QJM175" s="79"/>
      <c r="QJN175" s="79"/>
      <c r="QJO175" s="79"/>
      <c r="QJP175" s="80"/>
      <c r="QJQ175" s="78" t="s">
        <v>121</v>
      </c>
      <c r="QJR175" s="79"/>
      <c r="QJS175" s="79"/>
      <c r="QJT175" s="79"/>
      <c r="QJU175" s="79"/>
      <c r="QJV175" s="79"/>
      <c r="QJW175" s="79"/>
      <c r="QJX175" s="80"/>
      <c r="QJY175" s="78" t="s">
        <v>121</v>
      </c>
      <c r="QJZ175" s="79"/>
      <c r="QKA175" s="79"/>
      <c r="QKB175" s="79"/>
      <c r="QKC175" s="79"/>
      <c r="QKD175" s="79"/>
      <c r="QKE175" s="79"/>
      <c r="QKF175" s="80"/>
      <c r="QKG175" s="78" t="s">
        <v>121</v>
      </c>
      <c r="QKH175" s="79"/>
      <c r="QKI175" s="79"/>
      <c r="QKJ175" s="79"/>
      <c r="QKK175" s="79"/>
      <c r="QKL175" s="79"/>
      <c r="QKM175" s="79"/>
      <c r="QKN175" s="80"/>
      <c r="QKO175" s="78" t="s">
        <v>121</v>
      </c>
      <c r="QKP175" s="79"/>
      <c r="QKQ175" s="79"/>
      <c r="QKR175" s="79"/>
      <c r="QKS175" s="79"/>
      <c r="QKT175" s="79"/>
      <c r="QKU175" s="79"/>
      <c r="QKV175" s="80"/>
      <c r="QKW175" s="78" t="s">
        <v>121</v>
      </c>
      <c r="QKX175" s="79"/>
      <c r="QKY175" s="79"/>
      <c r="QKZ175" s="79"/>
      <c r="QLA175" s="79"/>
      <c r="QLB175" s="79"/>
      <c r="QLC175" s="79"/>
      <c r="QLD175" s="80"/>
      <c r="QLE175" s="78" t="s">
        <v>121</v>
      </c>
      <c r="QLF175" s="79"/>
      <c r="QLG175" s="79"/>
      <c r="QLH175" s="79"/>
      <c r="QLI175" s="79"/>
      <c r="QLJ175" s="79"/>
      <c r="QLK175" s="79"/>
      <c r="QLL175" s="80"/>
      <c r="QLM175" s="78" t="s">
        <v>121</v>
      </c>
      <c r="QLN175" s="79"/>
      <c r="QLO175" s="79"/>
      <c r="QLP175" s="79"/>
      <c r="QLQ175" s="79"/>
      <c r="QLR175" s="79"/>
      <c r="QLS175" s="79"/>
      <c r="QLT175" s="80"/>
      <c r="QLU175" s="78" t="s">
        <v>121</v>
      </c>
      <c r="QLV175" s="79"/>
      <c r="QLW175" s="79"/>
      <c r="QLX175" s="79"/>
      <c r="QLY175" s="79"/>
      <c r="QLZ175" s="79"/>
      <c r="QMA175" s="79"/>
      <c r="QMB175" s="80"/>
      <c r="QMC175" s="78" t="s">
        <v>121</v>
      </c>
      <c r="QMD175" s="79"/>
      <c r="QME175" s="79"/>
      <c r="QMF175" s="79"/>
      <c r="QMG175" s="79"/>
      <c r="QMH175" s="79"/>
      <c r="QMI175" s="79"/>
      <c r="QMJ175" s="80"/>
      <c r="QMK175" s="78" t="s">
        <v>121</v>
      </c>
      <c r="QML175" s="79"/>
      <c r="QMM175" s="79"/>
      <c r="QMN175" s="79"/>
      <c r="QMO175" s="79"/>
      <c r="QMP175" s="79"/>
      <c r="QMQ175" s="79"/>
      <c r="QMR175" s="80"/>
      <c r="QMS175" s="78" t="s">
        <v>121</v>
      </c>
      <c r="QMT175" s="79"/>
      <c r="QMU175" s="79"/>
      <c r="QMV175" s="79"/>
      <c r="QMW175" s="79"/>
      <c r="QMX175" s="79"/>
      <c r="QMY175" s="79"/>
      <c r="QMZ175" s="80"/>
      <c r="QNA175" s="78" t="s">
        <v>121</v>
      </c>
      <c r="QNB175" s="79"/>
      <c r="QNC175" s="79"/>
      <c r="QND175" s="79"/>
      <c r="QNE175" s="79"/>
      <c r="QNF175" s="79"/>
      <c r="QNG175" s="79"/>
      <c r="QNH175" s="80"/>
      <c r="QNI175" s="78" t="s">
        <v>121</v>
      </c>
      <c r="QNJ175" s="79"/>
      <c r="QNK175" s="79"/>
      <c r="QNL175" s="79"/>
      <c r="QNM175" s="79"/>
      <c r="QNN175" s="79"/>
      <c r="QNO175" s="79"/>
      <c r="QNP175" s="80"/>
      <c r="QNQ175" s="78" t="s">
        <v>121</v>
      </c>
      <c r="QNR175" s="79"/>
      <c r="QNS175" s="79"/>
      <c r="QNT175" s="79"/>
      <c r="QNU175" s="79"/>
      <c r="QNV175" s="79"/>
      <c r="QNW175" s="79"/>
      <c r="QNX175" s="80"/>
      <c r="QNY175" s="78" t="s">
        <v>121</v>
      </c>
      <c r="QNZ175" s="79"/>
      <c r="QOA175" s="79"/>
      <c r="QOB175" s="79"/>
      <c r="QOC175" s="79"/>
      <c r="QOD175" s="79"/>
      <c r="QOE175" s="79"/>
      <c r="QOF175" s="80"/>
      <c r="QOG175" s="78" t="s">
        <v>121</v>
      </c>
      <c r="QOH175" s="79"/>
      <c r="QOI175" s="79"/>
      <c r="QOJ175" s="79"/>
      <c r="QOK175" s="79"/>
      <c r="QOL175" s="79"/>
      <c r="QOM175" s="79"/>
      <c r="QON175" s="80"/>
      <c r="QOO175" s="78" t="s">
        <v>121</v>
      </c>
      <c r="QOP175" s="79"/>
      <c r="QOQ175" s="79"/>
      <c r="QOR175" s="79"/>
      <c r="QOS175" s="79"/>
      <c r="QOT175" s="79"/>
      <c r="QOU175" s="79"/>
      <c r="QOV175" s="80"/>
      <c r="QOW175" s="78" t="s">
        <v>121</v>
      </c>
      <c r="QOX175" s="79"/>
      <c r="QOY175" s="79"/>
      <c r="QOZ175" s="79"/>
      <c r="QPA175" s="79"/>
      <c r="QPB175" s="79"/>
      <c r="QPC175" s="79"/>
      <c r="QPD175" s="80"/>
      <c r="QPE175" s="78" t="s">
        <v>121</v>
      </c>
      <c r="QPF175" s="79"/>
      <c r="QPG175" s="79"/>
      <c r="QPH175" s="79"/>
      <c r="QPI175" s="79"/>
      <c r="QPJ175" s="79"/>
      <c r="QPK175" s="79"/>
      <c r="QPL175" s="80"/>
      <c r="QPM175" s="78" t="s">
        <v>121</v>
      </c>
      <c r="QPN175" s="79"/>
      <c r="QPO175" s="79"/>
      <c r="QPP175" s="79"/>
      <c r="QPQ175" s="79"/>
      <c r="QPR175" s="79"/>
      <c r="QPS175" s="79"/>
      <c r="QPT175" s="80"/>
      <c r="QPU175" s="78" t="s">
        <v>121</v>
      </c>
      <c r="QPV175" s="79"/>
      <c r="QPW175" s="79"/>
      <c r="QPX175" s="79"/>
      <c r="QPY175" s="79"/>
      <c r="QPZ175" s="79"/>
      <c r="QQA175" s="79"/>
      <c r="QQB175" s="80"/>
      <c r="QQC175" s="78" t="s">
        <v>121</v>
      </c>
      <c r="QQD175" s="79"/>
      <c r="QQE175" s="79"/>
      <c r="QQF175" s="79"/>
      <c r="QQG175" s="79"/>
      <c r="QQH175" s="79"/>
      <c r="QQI175" s="79"/>
      <c r="QQJ175" s="80"/>
      <c r="QQK175" s="78" t="s">
        <v>121</v>
      </c>
      <c r="QQL175" s="79"/>
      <c r="QQM175" s="79"/>
      <c r="QQN175" s="79"/>
      <c r="QQO175" s="79"/>
      <c r="QQP175" s="79"/>
      <c r="QQQ175" s="79"/>
      <c r="QQR175" s="80"/>
      <c r="QQS175" s="78" t="s">
        <v>121</v>
      </c>
      <c r="QQT175" s="79"/>
      <c r="QQU175" s="79"/>
      <c r="QQV175" s="79"/>
      <c r="QQW175" s="79"/>
      <c r="QQX175" s="79"/>
      <c r="QQY175" s="79"/>
      <c r="QQZ175" s="80"/>
      <c r="QRA175" s="78" t="s">
        <v>121</v>
      </c>
      <c r="QRB175" s="79"/>
      <c r="QRC175" s="79"/>
      <c r="QRD175" s="79"/>
      <c r="QRE175" s="79"/>
      <c r="QRF175" s="79"/>
      <c r="QRG175" s="79"/>
      <c r="QRH175" s="80"/>
      <c r="QRI175" s="78" t="s">
        <v>121</v>
      </c>
      <c r="QRJ175" s="79"/>
      <c r="QRK175" s="79"/>
      <c r="QRL175" s="79"/>
      <c r="QRM175" s="79"/>
      <c r="QRN175" s="79"/>
      <c r="QRO175" s="79"/>
      <c r="QRP175" s="80"/>
      <c r="QRQ175" s="78" t="s">
        <v>121</v>
      </c>
      <c r="QRR175" s="79"/>
      <c r="QRS175" s="79"/>
      <c r="QRT175" s="79"/>
      <c r="QRU175" s="79"/>
      <c r="QRV175" s="79"/>
      <c r="QRW175" s="79"/>
      <c r="QRX175" s="80"/>
      <c r="QRY175" s="78" t="s">
        <v>121</v>
      </c>
      <c r="QRZ175" s="79"/>
      <c r="QSA175" s="79"/>
      <c r="QSB175" s="79"/>
      <c r="QSC175" s="79"/>
      <c r="QSD175" s="79"/>
      <c r="QSE175" s="79"/>
      <c r="QSF175" s="80"/>
      <c r="QSG175" s="78" t="s">
        <v>121</v>
      </c>
      <c r="QSH175" s="79"/>
      <c r="QSI175" s="79"/>
      <c r="QSJ175" s="79"/>
      <c r="QSK175" s="79"/>
      <c r="QSL175" s="79"/>
      <c r="QSM175" s="79"/>
      <c r="QSN175" s="80"/>
      <c r="QSO175" s="78" t="s">
        <v>121</v>
      </c>
      <c r="QSP175" s="79"/>
      <c r="QSQ175" s="79"/>
      <c r="QSR175" s="79"/>
      <c r="QSS175" s="79"/>
      <c r="QST175" s="79"/>
      <c r="QSU175" s="79"/>
      <c r="QSV175" s="80"/>
      <c r="QSW175" s="78" t="s">
        <v>121</v>
      </c>
      <c r="QSX175" s="79"/>
      <c r="QSY175" s="79"/>
      <c r="QSZ175" s="79"/>
      <c r="QTA175" s="79"/>
      <c r="QTB175" s="79"/>
      <c r="QTC175" s="79"/>
      <c r="QTD175" s="80"/>
      <c r="QTE175" s="78" t="s">
        <v>121</v>
      </c>
      <c r="QTF175" s="79"/>
      <c r="QTG175" s="79"/>
      <c r="QTH175" s="79"/>
      <c r="QTI175" s="79"/>
      <c r="QTJ175" s="79"/>
      <c r="QTK175" s="79"/>
      <c r="QTL175" s="80"/>
      <c r="QTM175" s="78" t="s">
        <v>121</v>
      </c>
      <c r="QTN175" s="79"/>
      <c r="QTO175" s="79"/>
      <c r="QTP175" s="79"/>
      <c r="QTQ175" s="79"/>
      <c r="QTR175" s="79"/>
      <c r="QTS175" s="79"/>
      <c r="QTT175" s="80"/>
      <c r="QTU175" s="78" t="s">
        <v>121</v>
      </c>
      <c r="QTV175" s="79"/>
      <c r="QTW175" s="79"/>
      <c r="QTX175" s="79"/>
      <c r="QTY175" s="79"/>
      <c r="QTZ175" s="79"/>
      <c r="QUA175" s="79"/>
      <c r="QUB175" s="80"/>
      <c r="QUC175" s="78" t="s">
        <v>121</v>
      </c>
      <c r="QUD175" s="79"/>
      <c r="QUE175" s="79"/>
      <c r="QUF175" s="79"/>
      <c r="QUG175" s="79"/>
      <c r="QUH175" s="79"/>
      <c r="QUI175" s="79"/>
      <c r="QUJ175" s="80"/>
      <c r="QUK175" s="78" t="s">
        <v>121</v>
      </c>
      <c r="QUL175" s="79"/>
      <c r="QUM175" s="79"/>
      <c r="QUN175" s="79"/>
      <c r="QUO175" s="79"/>
      <c r="QUP175" s="79"/>
      <c r="QUQ175" s="79"/>
      <c r="QUR175" s="80"/>
      <c r="QUS175" s="78" t="s">
        <v>121</v>
      </c>
      <c r="QUT175" s="79"/>
      <c r="QUU175" s="79"/>
      <c r="QUV175" s="79"/>
      <c r="QUW175" s="79"/>
      <c r="QUX175" s="79"/>
      <c r="QUY175" s="79"/>
      <c r="QUZ175" s="80"/>
      <c r="QVA175" s="78" t="s">
        <v>121</v>
      </c>
      <c r="QVB175" s="79"/>
      <c r="QVC175" s="79"/>
      <c r="QVD175" s="79"/>
      <c r="QVE175" s="79"/>
      <c r="QVF175" s="79"/>
      <c r="QVG175" s="79"/>
      <c r="QVH175" s="80"/>
      <c r="QVI175" s="78" t="s">
        <v>121</v>
      </c>
      <c r="QVJ175" s="79"/>
      <c r="QVK175" s="79"/>
      <c r="QVL175" s="79"/>
      <c r="QVM175" s="79"/>
      <c r="QVN175" s="79"/>
      <c r="QVO175" s="79"/>
      <c r="QVP175" s="80"/>
      <c r="QVQ175" s="78" t="s">
        <v>121</v>
      </c>
      <c r="QVR175" s="79"/>
      <c r="QVS175" s="79"/>
      <c r="QVT175" s="79"/>
      <c r="QVU175" s="79"/>
      <c r="QVV175" s="79"/>
      <c r="QVW175" s="79"/>
      <c r="QVX175" s="80"/>
      <c r="QVY175" s="78" t="s">
        <v>121</v>
      </c>
      <c r="QVZ175" s="79"/>
      <c r="QWA175" s="79"/>
      <c r="QWB175" s="79"/>
      <c r="QWC175" s="79"/>
      <c r="QWD175" s="79"/>
      <c r="QWE175" s="79"/>
      <c r="QWF175" s="80"/>
      <c r="QWG175" s="78" t="s">
        <v>121</v>
      </c>
      <c r="QWH175" s="79"/>
      <c r="QWI175" s="79"/>
      <c r="QWJ175" s="79"/>
      <c r="QWK175" s="79"/>
      <c r="QWL175" s="79"/>
      <c r="QWM175" s="79"/>
      <c r="QWN175" s="80"/>
      <c r="QWO175" s="78" t="s">
        <v>121</v>
      </c>
      <c r="QWP175" s="79"/>
      <c r="QWQ175" s="79"/>
      <c r="QWR175" s="79"/>
      <c r="QWS175" s="79"/>
      <c r="QWT175" s="79"/>
      <c r="QWU175" s="79"/>
      <c r="QWV175" s="80"/>
      <c r="QWW175" s="78" t="s">
        <v>121</v>
      </c>
      <c r="QWX175" s="79"/>
      <c r="QWY175" s="79"/>
      <c r="QWZ175" s="79"/>
      <c r="QXA175" s="79"/>
      <c r="QXB175" s="79"/>
      <c r="QXC175" s="79"/>
      <c r="QXD175" s="80"/>
      <c r="QXE175" s="78" t="s">
        <v>121</v>
      </c>
      <c r="QXF175" s="79"/>
      <c r="QXG175" s="79"/>
      <c r="QXH175" s="79"/>
      <c r="QXI175" s="79"/>
      <c r="QXJ175" s="79"/>
      <c r="QXK175" s="79"/>
      <c r="QXL175" s="80"/>
      <c r="QXM175" s="78" t="s">
        <v>121</v>
      </c>
      <c r="QXN175" s="79"/>
      <c r="QXO175" s="79"/>
      <c r="QXP175" s="79"/>
      <c r="QXQ175" s="79"/>
      <c r="QXR175" s="79"/>
      <c r="QXS175" s="79"/>
      <c r="QXT175" s="80"/>
      <c r="QXU175" s="78" t="s">
        <v>121</v>
      </c>
      <c r="QXV175" s="79"/>
      <c r="QXW175" s="79"/>
      <c r="QXX175" s="79"/>
      <c r="QXY175" s="79"/>
      <c r="QXZ175" s="79"/>
      <c r="QYA175" s="79"/>
      <c r="QYB175" s="80"/>
      <c r="QYC175" s="78" t="s">
        <v>121</v>
      </c>
      <c r="QYD175" s="79"/>
      <c r="QYE175" s="79"/>
      <c r="QYF175" s="79"/>
      <c r="QYG175" s="79"/>
      <c r="QYH175" s="79"/>
      <c r="QYI175" s="79"/>
      <c r="QYJ175" s="80"/>
      <c r="QYK175" s="78" t="s">
        <v>121</v>
      </c>
      <c r="QYL175" s="79"/>
      <c r="QYM175" s="79"/>
      <c r="QYN175" s="79"/>
      <c r="QYO175" s="79"/>
      <c r="QYP175" s="79"/>
      <c r="QYQ175" s="79"/>
      <c r="QYR175" s="80"/>
      <c r="QYS175" s="78" t="s">
        <v>121</v>
      </c>
      <c r="QYT175" s="79"/>
      <c r="QYU175" s="79"/>
      <c r="QYV175" s="79"/>
      <c r="QYW175" s="79"/>
      <c r="QYX175" s="79"/>
      <c r="QYY175" s="79"/>
      <c r="QYZ175" s="80"/>
      <c r="QZA175" s="78" t="s">
        <v>121</v>
      </c>
      <c r="QZB175" s="79"/>
      <c r="QZC175" s="79"/>
      <c r="QZD175" s="79"/>
      <c r="QZE175" s="79"/>
      <c r="QZF175" s="79"/>
      <c r="QZG175" s="79"/>
      <c r="QZH175" s="80"/>
      <c r="QZI175" s="78" t="s">
        <v>121</v>
      </c>
      <c r="QZJ175" s="79"/>
      <c r="QZK175" s="79"/>
      <c r="QZL175" s="79"/>
      <c r="QZM175" s="79"/>
      <c r="QZN175" s="79"/>
      <c r="QZO175" s="79"/>
      <c r="QZP175" s="80"/>
      <c r="QZQ175" s="78" t="s">
        <v>121</v>
      </c>
      <c r="QZR175" s="79"/>
      <c r="QZS175" s="79"/>
      <c r="QZT175" s="79"/>
      <c r="QZU175" s="79"/>
      <c r="QZV175" s="79"/>
      <c r="QZW175" s="79"/>
      <c r="QZX175" s="80"/>
      <c r="QZY175" s="78" t="s">
        <v>121</v>
      </c>
      <c r="QZZ175" s="79"/>
      <c r="RAA175" s="79"/>
      <c r="RAB175" s="79"/>
      <c r="RAC175" s="79"/>
      <c r="RAD175" s="79"/>
      <c r="RAE175" s="79"/>
      <c r="RAF175" s="80"/>
      <c r="RAG175" s="78" t="s">
        <v>121</v>
      </c>
      <c r="RAH175" s="79"/>
      <c r="RAI175" s="79"/>
      <c r="RAJ175" s="79"/>
      <c r="RAK175" s="79"/>
      <c r="RAL175" s="79"/>
      <c r="RAM175" s="79"/>
      <c r="RAN175" s="80"/>
      <c r="RAO175" s="78" t="s">
        <v>121</v>
      </c>
      <c r="RAP175" s="79"/>
      <c r="RAQ175" s="79"/>
      <c r="RAR175" s="79"/>
      <c r="RAS175" s="79"/>
      <c r="RAT175" s="79"/>
      <c r="RAU175" s="79"/>
      <c r="RAV175" s="80"/>
      <c r="RAW175" s="78" t="s">
        <v>121</v>
      </c>
      <c r="RAX175" s="79"/>
      <c r="RAY175" s="79"/>
      <c r="RAZ175" s="79"/>
      <c r="RBA175" s="79"/>
      <c r="RBB175" s="79"/>
      <c r="RBC175" s="79"/>
      <c r="RBD175" s="80"/>
      <c r="RBE175" s="78" t="s">
        <v>121</v>
      </c>
      <c r="RBF175" s="79"/>
      <c r="RBG175" s="79"/>
      <c r="RBH175" s="79"/>
      <c r="RBI175" s="79"/>
      <c r="RBJ175" s="79"/>
      <c r="RBK175" s="79"/>
      <c r="RBL175" s="80"/>
      <c r="RBM175" s="78" t="s">
        <v>121</v>
      </c>
      <c r="RBN175" s="79"/>
      <c r="RBO175" s="79"/>
      <c r="RBP175" s="79"/>
      <c r="RBQ175" s="79"/>
      <c r="RBR175" s="79"/>
      <c r="RBS175" s="79"/>
      <c r="RBT175" s="80"/>
      <c r="RBU175" s="78" t="s">
        <v>121</v>
      </c>
      <c r="RBV175" s="79"/>
      <c r="RBW175" s="79"/>
      <c r="RBX175" s="79"/>
      <c r="RBY175" s="79"/>
      <c r="RBZ175" s="79"/>
      <c r="RCA175" s="79"/>
      <c r="RCB175" s="80"/>
      <c r="RCC175" s="78" t="s">
        <v>121</v>
      </c>
      <c r="RCD175" s="79"/>
      <c r="RCE175" s="79"/>
      <c r="RCF175" s="79"/>
      <c r="RCG175" s="79"/>
      <c r="RCH175" s="79"/>
      <c r="RCI175" s="79"/>
      <c r="RCJ175" s="80"/>
      <c r="RCK175" s="78" t="s">
        <v>121</v>
      </c>
      <c r="RCL175" s="79"/>
      <c r="RCM175" s="79"/>
      <c r="RCN175" s="79"/>
      <c r="RCO175" s="79"/>
      <c r="RCP175" s="79"/>
      <c r="RCQ175" s="79"/>
      <c r="RCR175" s="80"/>
      <c r="RCS175" s="78" t="s">
        <v>121</v>
      </c>
      <c r="RCT175" s="79"/>
      <c r="RCU175" s="79"/>
      <c r="RCV175" s="79"/>
      <c r="RCW175" s="79"/>
      <c r="RCX175" s="79"/>
      <c r="RCY175" s="79"/>
      <c r="RCZ175" s="80"/>
      <c r="RDA175" s="78" t="s">
        <v>121</v>
      </c>
      <c r="RDB175" s="79"/>
      <c r="RDC175" s="79"/>
      <c r="RDD175" s="79"/>
      <c r="RDE175" s="79"/>
      <c r="RDF175" s="79"/>
      <c r="RDG175" s="79"/>
      <c r="RDH175" s="80"/>
      <c r="RDI175" s="78" t="s">
        <v>121</v>
      </c>
      <c r="RDJ175" s="79"/>
      <c r="RDK175" s="79"/>
      <c r="RDL175" s="79"/>
      <c r="RDM175" s="79"/>
      <c r="RDN175" s="79"/>
      <c r="RDO175" s="79"/>
      <c r="RDP175" s="80"/>
      <c r="RDQ175" s="78" t="s">
        <v>121</v>
      </c>
      <c r="RDR175" s="79"/>
      <c r="RDS175" s="79"/>
      <c r="RDT175" s="79"/>
      <c r="RDU175" s="79"/>
      <c r="RDV175" s="79"/>
      <c r="RDW175" s="79"/>
      <c r="RDX175" s="80"/>
      <c r="RDY175" s="78" t="s">
        <v>121</v>
      </c>
      <c r="RDZ175" s="79"/>
      <c r="REA175" s="79"/>
      <c r="REB175" s="79"/>
      <c r="REC175" s="79"/>
      <c r="RED175" s="79"/>
      <c r="REE175" s="79"/>
      <c r="REF175" s="80"/>
      <c r="REG175" s="78" t="s">
        <v>121</v>
      </c>
      <c r="REH175" s="79"/>
      <c r="REI175" s="79"/>
      <c r="REJ175" s="79"/>
      <c r="REK175" s="79"/>
      <c r="REL175" s="79"/>
      <c r="REM175" s="79"/>
      <c r="REN175" s="80"/>
      <c r="REO175" s="78" t="s">
        <v>121</v>
      </c>
      <c r="REP175" s="79"/>
      <c r="REQ175" s="79"/>
      <c r="RER175" s="79"/>
      <c r="RES175" s="79"/>
      <c r="RET175" s="79"/>
      <c r="REU175" s="79"/>
      <c r="REV175" s="80"/>
      <c r="REW175" s="78" t="s">
        <v>121</v>
      </c>
      <c r="REX175" s="79"/>
      <c r="REY175" s="79"/>
      <c r="REZ175" s="79"/>
      <c r="RFA175" s="79"/>
      <c r="RFB175" s="79"/>
      <c r="RFC175" s="79"/>
      <c r="RFD175" s="80"/>
      <c r="RFE175" s="78" t="s">
        <v>121</v>
      </c>
      <c r="RFF175" s="79"/>
      <c r="RFG175" s="79"/>
      <c r="RFH175" s="79"/>
      <c r="RFI175" s="79"/>
      <c r="RFJ175" s="79"/>
      <c r="RFK175" s="79"/>
      <c r="RFL175" s="80"/>
      <c r="RFM175" s="78" t="s">
        <v>121</v>
      </c>
      <c r="RFN175" s="79"/>
      <c r="RFO175" s="79"/>
      <c r="RFP175" s="79"/>
      <c r="RFQ175" s="79"/>
      <c r="RFR175" s="79"/>
      <c r="RFS175" s="79"/>
      <c r="RFT175" s="80"/>
      <c r="RFU175" s="78" t="s">
        <v>121</v>
      </c>
      <c r="RFV175" s="79"/>
      <c r="RFW175" s="79"/>
      <c r="RFX175" s="79"/>
      <c r="RFY175" s="79"/>
      <c r="RFZ175" s="79"/>
      <c r="RGA175" s="79"/>
      <c r="RGB175" s="80"/>
      <c r="RGC175" s="78" t="s">
        <v>121</v>
      </c>
      <c r="RGD175" s="79"/>
      <c r="RGE175" s="79"/>
      <c r="RGF175" s="79"/>
      <c r="RGG175" s="79"/>
      <c r="RGH175" s="79"/>
      <c r="RGI175" s="79"/>
      <c r="RGJ175" s="80"/>
      <c r="RGK175" s="78" t="s">
        <v>121</v>
      </c>
      <c r="RGL175" s="79"/>
      <c r="RGM175" s="79"/>
      <c r="RGN175" s="79"/>
      <c r="RGO175" s="79"/>
      <c r="RGP175" s="79"/>
      <c r="RGQ175" s="79"/>
      <c r="RGR175" s="80"/>
      <c r="RGS175" s="78" t="s">
        <v>121</v>
      </c>
      <c r="RGT175" s="79"/>
      <c r="RGU175" s="79"/>
      <c r="RGV175" s="79"/>
      <c r="RGW175" s="79"/>
      <c r="RGX175" s="79"/>
      <c r="RGY175" s="79"/>
      <c r="RGZ175" s="80"/>
      <c r="RHA175" s="78" t="s">
        <v>121</v>
      </c>
      <c r="RHB175" s="79"/>
      <c r="RHC175" s="79"/>
      <c r="RHD175" s="79"/>
      <c r="RHE175" s="79"/>
      <c r="RHF175" s="79"/>
      <c r="RHG175" s="79"/>
      <c r="RHH175" s="80"/>
      <c r="RHI175" s="78" t="s">
        <v>121</v>
      </c>
      <c r="RHJ175" s="79"/>
      <c r="RHK175" s="79"/>
      <c r="RHL175" s="79"/>
      <c r="RHM175" s="79"/>
      <c r="RHN175" s="79"/>
      <c r="RHO175" s="79"/>
      <c r="RHP175" s="80"/>
      <c r="RHQ175" s="78" t="s">
        <v>121</v>
      </c>
      <c r="RHR175" s="79"/>
      <c r="RHS175" s="79"/>
      <c r="RHT175" s="79"/>
      <c r="RHU175" s="79"/>
      <c r="RHV175" s="79"/>
      <c r="RHW175" s="79"/>
      <c r="RHX175" s="80"/>
      <c r="RHY175" s="78" t="s">
        <v>121</v>
      </c>
      <c r="RHZ175" s="79"/>
      <c r="RIA175" s="79"/>
      <c r="RIB175" s="79"/>
      <c r="RIC175" s="79"/>
      <c r="RID175" s="79"/>
      <c r="RIE175" s="79"/>
      <c r="RIF175" s="80"/>
      <c r="RIG175" s="78" t="s">
        <v>121</v>
      </c>
      <c r="RIH175" s="79"/>
      <c r="RII175" s="79"/>
      <c r="RIJ175" s="79"/>
      <c r="RIK175" s="79"/>
      <c r="RIL175" s="79"/>
      <c r="RIM175" s="79"/>
      <c r="RIN175" s="80"/>
      <c r="RIO175" s="78" t="s">
        <v>121</v>
      </c>
      <c r="RIP175" s="79"/>
      <c r="RIQ175" s="79"/>
      <c r="RIR175" s="79"/>
      <c r="RIS175" s="79"/>
      <c r="RIT175" s="79"/>
      <c r="RIU175" s="79"/>
      <c r="RIV175" s="80"/>
      <c r="RIW175" s="78" t="s">
        <v>121</v>
      </c>
      <c r="RIX175" s="79"/>
      <c r="RIY175" s="79"/>
      <c r="RIZ175" s="79"/>
      <c r="RJA175" s="79"/>
      <c r="RJB175" s="79"/>
      <c r="RJC175" s="79"/>
      <c r="RJD175" s="80"/>
      <c r="RJE175" s="78" t="s">
        <v>121</v>
      </c>
      <c r="RJF175" s="79"/>
      <c r="RJG175" s="79"/>
      <c r="RJH175" s="79"/>
      <c r="RJI175" s="79"/>
      <c r="RJJ175" s="79"/>
      <c r="RJK175" s="79"/>
      <c r="RJL175" s="80"/>
      <c r="RJM175" s="78" t="s">
        <v>121</v>
      </c>
      <c r="RJN175" s="79"/>
      <c r="RJO175" s="79"/>
      <c r="RJP175" s="79"/>
      <c r="RJQ175" s="79"/>
      <c r="RJR175" s="79"/>
      <c r="RJS175" s="79"/>
      <c r="RJT175" s="80"/>
      <c r="RJU175" s="78" t="s">
        <v>121</v>
      </c>
      <c r="RJV175" s="79"/>
      <c r="RJW175" s="79"/>
      <c r="RJX175" s="79"/>
      <c r="RJY175" s="79"/>
      <c r="RJZ175" s="79"/>
      <c r="RKA175" s="79"/>
      <c r="RKB175" s="80"/>
      <c r="RKC175" s="78" t="s">
        <v>121</v>
      </c>
      <c r="RKD175" s="79"/>
      <c r="RKE175" s="79"/>
      <c r="RKF175" s="79"/>
      <c r="RKG175" s="79"/>
      <c r="RKH175" s="79"/>
      <c r="RKI175" s="79"/>
      <c r="RKJ175" s="80"/>
      <c r="RKK175" s="78" t="s">
        <v>121</v>
      </c>
      <c r="RKL175" s="79"/>
      <c r="RKM175" s="79"/>
      <c r="RKN175" s="79"/>
      <c r="RKO175" s="79"/>
      <c r="RKP175" s="79"/>
      <c r="RKQ175" s="79"/>
      <c r="RKR175" s="80"/>
      <c r="RKS175" s="78" t="s">
        <v>121</v>
      </c>
      <c r="RKT175" s="79"/>
      <c r="RKU175" s="79"/>
      <c r="RKV175" s="79"/>
      <c r="RKW175" s="79"/>
      <c r="RKX175" s="79"/>
      <c r="RKY175" s="79"/>
      <c r="RKZ175" s="80"/>
      <c r="RLA175" s="78" t="s">
        <v>121</v>
      </c>
      <c r="RLB175" s="79"/>
      <c r="RLC175" s="79"/>
      <c r="RLD175" s="79"/>
      <c r="RLE175" s="79"/>
      <c r="RLF175" s="79"/>
      <c r="RLG175" s="79"/>
      <c r="RLH175" s="80"/>
      <c r="RLI175" s="78" t="s">
        <v>121</v>
      </c>
      <c r="RLJ175" s="79"/>
      <c r="RLK175" s="79"/>
      <c r="RLL175" s="79"/>
      <c r="RLM175" s="79"/>
      <c r="RLN175" s="79"/>
      <c r="RLO175" s="79"/>
      <c r="RLP175" s="80"/>
      <c r="RLQ175" s="78" t="s">
        <v>121</v>
      </c>
      <c r="RLR175" s="79"/>
      <c r="RLS175" s="79"/>
      <c r="RLT175" s="79"/>
      <c r="RLU175" s="79"/>
      <c r="RLV175" s="79"/>
      <c r="RLW175" s="79"/>
      <c r="RLX175" s="80"/>
      <c r="RLY175" s="78" t="s">
        <v>121</v>
      </c>
      <c r="RLZ175" s="79"/>
      <c r="RMA175" s="79"/>
      <c r="RMB175" s="79"/>
      <c r="RMC175" s="79"/>
      <c r="RMD175" s="79"/>
      <c r="RME175" s="79"/>
      <c r="RMF175" s="80"/>
      <c r="RMG175" s="78" t="s">
        <v>121</v>
      </c>
      <c r="RMH175" s="79"/>
      <c r="RMI175" s="79"/>
      <c r="RMJ175" s="79"/>
      <c r="RMK175" s="79"/>
      <c r="RML175" s="79"/>
      <c r="RMM175" s="79"/>
      <c r="RMN175" s="80"/>
      <c r="RMO175" s="78" t="s">
        <v>121</v>
      </c>
      <c r="RMP175" s="79"/>
      <c r="RMQ175" s="79"/>
      <c r="RMR175" s="79"/>
      <c r="RMS175" s="79"/>
      <c r="RMT175" s="79"/>
      <c r="RMU175" s="79"/>
      <c r="RMV175" s="80"/>
      <c r="RMW175" s="78" t="s">
        <v>121</v>
      </c>
      <c r="RMX175" s="79"/>
      <c r="RMY175" s="79"/>
      <c r="RMZ175" s="79"/>
      <c r="RNA175" s="79"/>
      <c r="RNB175" s="79"/>
      <c r="RNC175" s="79"/>
      <c r="RND175" s="80"/>
      <c r="RNE175" s="78" t="s">
        <v>121</v>
      </c>
      <c r="RNF175" s="79"/>
      <c r="RNG175" s="79"/>
      <c r="RNH175" s="79"/>
      <c r="RNI175" s="79"/>
      <c r="RNJ175" s="79"/>
      <c r="RNK175" s="79"/>
      <c r="RNL175" s="80"/>
      <c r="RNM175" s="78" t="s">
        <v>121</v>
      </c>
      <c r="RNN175" s="79"/>
      <c r="RNO175" s="79"/>
      <c r="RNP175" s="79"/>
      <c r="RNQ175" s="79"/>
      <c r="RNR175" s="79"/>
      <c r="RNS175" s="79"/>
      <c r="RNT175" s="80"/>
      <c r="RNU175" s="78" t="s">
        <v>121</v>
      </c>
      <c r="RNV175" s="79"/>
      <c r="RNW175" s="79"/>
      <c r="RNX175" s="79"/>
      <c r="RNY175" s="79"/>
      <c r="RNZ175" s="79"/>
      <c r="ROA175" s="79"/>
      <c r="ROB175" s="80"/>
      <c r="ROC175" s="78" t="s">
        <v>121</v>
      </c>
      <c r="ROD175" s="79"/>
      <c r="ROE175" s="79"/>
      <c r="ROF175" s="79"/>
      <c r="ROG175" s="79"/>
      <c r="ROH175" s="79"/>
      <c r="ROI175" s="79"/>
      <c r="ROJ175" s="80"/>
      <c r="ROK175" s="78" t="s">
        <v>121</v>
      </c>
      <c r="ROL175" s="79"/>
      <c r="ROM175" s="79"/>
      <c r="RON175" s="79"/>
      <c r="ROO175" s="79"/>
      <c r="ROP175" s="79"/>
      <c r="ROQ175" s="79"/>
      <c r="ROR175" s="80"/>
      <c r="ROS175" s="78" t="s">
        <v>121</v>
      </c>
      <c r="ROT175" s="79"/>
      <c r="ROU175" s="79"/>
      <c r="ROV175" s="79"/>
      <c r="ROW175" s="79"/>
      <c r="ROX175" s="79"/>
      <c r="ROY175" s="79"/>
      <c r="ROZ175" s="80"/>
      <c r="RPA175" s="78" t="s">
        <v>121</v>
      </c>
      <c r="RPB175" s="79"/>
      <c r="RPC175" s="79"/>
      <c r="RPD175" s="79"/>
      <c r="RPE175" s="79"/>
      <c r="RPF175" s="79"/>
      <c r="RPG175" s="79"/>
      <c r="RPH175" s="80"/>
      <c r="RPI175" s="78" t="s">
        <v>121</v>
      </c>
      <c r="RPJ175" s="79"/>
      <c r="RPK175" s="79"/>
      <c r="RPL175" s="79"/>
      <c r="RPM175" s="79"/>
      <c r="RPN175" s="79"/>
      <c r="RPO175" s="79"/>
      <c r="RPP175" s="80"/>
      <c r="RPQ175" s="78" t="s">
        <v>121</v>
      </c>
      <c r="RPR175" s="79"/>
      <c r="RPS175" s="79"/>
      <c r="RPT175" s="79"/>
      <c r="RPU175" s="79"/>
      <c r="RPV175" s="79"/>
      <c r="RPW175" s="79"/>
      <c r="RPX175" s="80"/>
      <c r="RPY175" s="78" t="s">
        <v>121</v>
      </c>
      <c r="RPZ175" s="79"/>
      <c r="RQA175" s="79"/>
      <c r="RQB175" s="79"/>
      <c r="RQC175" s="79"/>
      <c r="RQD175" s="79"/>
      <c r="RQE175" s="79"/>
      <c r="RQF175" s="80"/>
      <c r="RQG175" s="78" t="s">
        <v>121</v>
      </c>
      <c r="RQH175" s="79"/>
      <c r="RQI175" s="79"/>
      <c r="RQJ175" s="79"/>
      <c r="RQK175" s="79"/>
      <c r="RQL175" s="79"/>
      <c r="RQM175" s="79"/>
      <c r="RQN175" s="80"/>
      <c r="RQO175" s="78" t="s">
        <v>121</v>
      </c>
      <c r="RQP175" s="79"/>
      <c r="RQQ175" s="79"/>
      <c r="RQR175" s="79"/>
      <c r="RQS175" s="79"/>
      <c r="RQT175" s="79"/>
      <c r="RQU175" s="79"/>
      <c r="RQV175" s="80"/>
      <c r="RQW175" s="78" t="s">
        <v>121</v>
      </c>
      <c r="RQX175" s="79"/>
      <c r="RQY175" s="79"/>
      <c r="RQZ175" s="79"/>
      <c r="RRA175" s="79"/>
      <c r="RRB175" s="79"/>
      <c r="RRC175" s="79"/>
      <c r="RRD175" s="80"/>
      <c r="RRE175" s="78" t="s">
        <v>121</v>
      </c>
      <c r="RRF175" s="79"/>
      <c r="RRG175" s="79"/>
      <c r="RRH175" s="79"/>
      <c r="RRI175" s="79"/>
      <c r="RRJ175" s="79"/>
      <c r="RRK175" s="79"/>
      <c r="RRL175" s="80"/>
      <c r="RRM175" s="78" t="s">
        <v>121</v>
      </c>
      <c r="RRN175" s="79"/>
      <c r="RRO175" s="79"/>
      <c r="RRP175" s="79"/>
      <c r="RRQ175" s="79"/>
      <c r="RRR175" s="79"/>
      <c r="RRS175" s="79"/>
      <c r="RRT175" s="80"/>
      <c r="RRU175" s="78" t="s">
        <v>121</v>
      </c>
      <c r="RRV175" s="79"/>
      <c r="RRW175" s="79"/>
      <c r="RRX175" s="79"/>
      <c r="RRY175" s="79"/>
      <c r="RRZ175" s="79"/>
      <c r="RSA175" s="79"/>
      <c r="RSB175" s="80"/>
      <c r="RSC175" s="78" t="s">
        <v>121</v>
      </c>
      <c r="RSD175" s="79"/>
      <c r="RSE175" s="79"/>
      <c r="RSF175" s="79"/>
      <c r="RSG175" s="79"/>
      <c r="RSH175" s="79"/>
      <c r="RSI175" s="79"/>
      <c r="RSJ175" s="80"/>
      <c r="RSK175" s="78" t="s">
        <v>121</v>
      </c>
      <c r="RSL175" s="79"/>
      <c r="RSM175" s="79"/>
      <c r="RSN175" s="79"/>
      <c r="RSO175" s="79"/>
      <c r="RSP175" s="79"/>
      <c r="RSQ175" s="79"/>
      <c r="RSR175" s="80"/>
      <c r="RSS175" s="78" t="s">
        <v>121</v>
      </c>
      <c r="RST175" s="79"/>
      <c r="RSU175" s="79"/>
      <c r="RSV175" s="79"/>
      <c r="RSW175" s="79"/>
      <c r="RSX175" s="79"/>
      <c r="RSY175" s="79"/>
      <c r="RSZ175" s="80"/>
      <c r="RTA175" s="78" t="s">
        <v>121</v>
      </c>
      <c r="RTB175" s="79"/>
      <c r="RTC175" s="79"/>
      <c r="RTD175" s="79"/>
      <c r="RTE175" s="79"/>
      <c r="RTF175" s="79"/>
      <c r="RTG175" s="79"/>
      <c r="RTH175" s="80"/>
      <c r="RTI175" s="78" t="s">
        <v>121</v>
      </c>
      <c r="RTJ175" s="79"/>
      <c r="RTK175" s="79"/>
      <c r="RTL175" s="79"/>
      <c r="RTM175" s="79"/>
      <c r="RTN175" s="79"/>
      <c r="RTO175" s="79"/>
      <c r="RTP175" s="80"/>
      <c r="RTQ175" s="78" t="s">
        <v>121</v>
      </c>
      <c r="RTR175" s="79"/>
      <c r="RTS175" s="79"/>
      <c r="RTT175" s="79"/>
      <c r="RTU175" s="79"/>
      <c r="RTV175" s="79"/>
      <c r="RTW175" s="79"/>
      <c r="RTX175" s="80"/>
      <c r="RTY175" s="78" t="s">
        <v>121</v>
      </c>
      <c r="RTZ175" s="79"/>
      <c r="RUA175" s="79"/>
      <c r="RUB175" s="79"/>
      <c r="RUC175" s="79"/>
      <c r="RUD175" s="79"/>
      <c r="RUE175" s="79"/>
      <c r="RUF175" s="80"/>
      <c r="RUG175" s="78" t="s">
        <v>121</v>
      </c>
      <c r="RUH175" s="79"/>
      <c r="RUI175" s="79"/>
      <c r="RUJ175" s="79"/>
      <c r="RUK175" s="79"/>
      <c r="RUL175" s="79"/>
      <c r="RUM175" s="79"/>
      <c r="RUN175" s="80"/>
      <c r="RUO175" s="78" t="s">
        <v>121</v>
      </c>
      <c r="RUP175" s="79"/>
      <c r="RUQ175" s="79"/>
      <c r="RUR175" s="79"/>
      <c r="RUS175" s="79"/>
      <c r="RUT175" s="79"/>
      <c r="RUU175" s="79"/>
      <c r="RUV175" s="80"/>
      <c r="RUW175" s="78" t="s">
        <v>121</v>
      </c>
      <c r="RUX175" s="79"/>
      <c r="RUY175" s="79"/>
      <c r="RUZ175" s="79"/>
      <c r="RVA175" s="79"/>
      <c r="RVB175" s="79"/>
      <c r="RVC175" s="79"/>
      <c r="RVD175" s="80"/>
      <c r="RVE175" s="78" t="s">
        <v>121</v>
      </c>
      <c r="RVF175" s="79"/>
      <c r="RVG175" s="79"/>
      <c r="RVH175" s="79"/>
      <c r="RVI175" s="79"/>
      <c r="RVJ175" s="79"/>
      <c r="RVK175" s="79"/>
      <c r="RVL175" s="80"/>
      <c r="RVM175" s="78" t="s">
        <v>121</v>
      </c>
      <c r="RVN175" s="79"/>
      <c r="RVO175" s="79"/>
      <c r="RVP175" s="79"/>
      <c r="RVQ175" s="79"/>
      <c r="RVR175" s="79"/>
      <c r="RVS175" s="79"/>
      <c r="RVT175" s="80"/>
      <c r="RVU175" s="78" t="s">
        <v>121</v>
      </c>
      <c r="RVV175" s="79"/>
      <c r="RVW175" s="79"/>
      <c r="RVX175" s="79"/>
      <c r="RVY175" s="79"/>
      <c r="RVZ175" s="79"/>
      <c r="RWA175" s="79"/>
      <c r="RWB175" s="80"/>
      <c r="RWC175" s="78" t="s">
        <v>121</v>
      </c>
      <c r="RWD175" s="79"/>
      <c r="RWE175" s="79"/>
      <c r="RWF175" s="79"/>
      <c r="RWG175" s="79"/>
      <c r="RWH175" s="79"/>
      <c r="RWI175" s="79"/>
      <c r="RWJ175" s="80"/>
      <c r="RWK175" s="78" t="s">
        <v>121</v>
      </c>
      <c r="RWL175" s="79"/>
      <c r="RWM175" s="79"/>
      <c r="RWN175" s="79"/>
      <c r="RWO175" s="79"/>
      <c r="RWP175" s="79"/>
      <c r="RWQ175" s="79"/>
      <c r="RWR175" s="80"/>
      <c r="RWS175" s="78" t="s">
        <v>121</v>
      </c>
      <c r="RWT175" s="79"/>
      <c r="RWU175" s="79"/>
      <c r="RWV175" s="79"/>
      <c r="RWW175" s="79"/>
      <c r="RWX175" s="79"/>
      <c r="RWY175" s="79"/>
      <c r="RWZ175" s="80"/>
      <c r="RXA175" s="78" t="s">
        <v>121</v>
      </c>
      <c r="RXB175" s="79"/>
      <c r="RXC175" s="79"/>
      <c r="RXD175" s="79"/>
      <c r="RXE175" s="79"/>
      <c r="RXF175" s="79"/>
      <c r="RXG175" s="79"/>
      <c r="RXH175" s="80"/>
      <c r="RXI175" s="78" t="s">
        <v>121</v>
      </c>
      <c r="RXJ175" s="79"/>
      <c r="RXK175" s="79"/>
      <c r="RXL175" s="79"/>
      <c r="RXM175" s="79"/>
      <c r="RXN175" s="79"/>
      <c r="RXO175" s="79"/>
      <c r="RXP175" s="80"/>
      <c r="RXQ175" s="78" t="s">
        <v>121</v>
      </c>
      <c r="RXR175" s="79"/>
      <c r="RXS175" s="79"/>
      <c r="RXT175" s="79"/>
      <c r="RXU175" s="79"/>
      <c r="RXV175" s="79"/>
      <c r="RXW175" s="79"/>
      <c r="RXX175" s="80"/>
      <c r="RXY175" s="78" t="s">
        <v>121</v>
      </c>
      <c r="RXZ175" s="79"/>
      <c r="RYA175" s="79"/>
      <c r="RYB175" s="79"/>
      <c r="RYC175" s="79"/>
      <c r="RYD175" s="79"/>
      <c r="RYE175" s="79"/>
      <c r="RYF175" s="80"/>
      <c r="RYG175" s="78" t="s">
        <v>121</v>
      </c>
      <c r="RYH175" s="79"/>
      <c r="RYI175" s="79"/>
      <c r="RYJ175" s="79"/>
      <c r="RYK175" s="79"/>
      <c r="RYL175" s="79"/>
      <c r="RYM175" s="79"/>
      <c r="RYN175" s="80"/>
      <c r="RYO175" s="78" t="s">
        <v>121</v>
      </c>
      <c r="RYP175" s="79"/>
      <c r="RYQ175" s="79"/>
      <c r="RYR175" s="79"/>
      <c r="RYS175" s="79"/>
      <c r="RYT175" s="79"/>
      <c r="RYU175" s="79"/>
      <c r="RYV175" s="80"/>
      <c r="RYW175" s="78" t="s">
        <v>121</v>
      </c>
      <c r="RYX175" s="79"/>
      <c r="RYY175" s="79"/>
      <c r="RYZ175" s="79"/>
      <c r="RZA175" s="79"/>
      <c r="RZB175" s="79"/>
      <c r="RZC175" s="79"/>
      <c r="RZD175" s="80"/>
      <c r="RZE175" s="78" t="s">
        <v>121</v>
      </c>
      <c r="RZF175" s="79"/>
      <c r="RZG175" s="79"/>
      <c r="RZH175" s="79"/>
      <c r="RZI175" s="79"/>
      <c r="RZJ175" s="79"/>
      <c r="RZK175" s="79"/>
      <c r="RZL175" s="80"/>
      <c r="RZM175" s="78" t="s">
        <v>121</v>
      </c>
      <c r="RZN175" s="79"/>
      <c r="RZO175" s="79"/>
      <c r="RZP175" s="79"/>
      <c r="RZQ175" s="79"/>
      <c r="RZR175" s="79"/>
      <c r="RZS175" s="79"/>
      <c r="RZT175" s="80"/>
      <c r="RZU175" s="78" t="s">
        <v>121</v>
      </c>
      <c r="RZV175" s="79"/>
      <c r="RZW175" s="79"/>
      <c r="RZX175" s="79"/>
      <c r="RZY175" s="79"/>
      <c r="RZZ175" s="79"/>
      <c r="SAA175" s="79"/>
      <c r="SAB175" s="80"/>
      <c r="SAC175" s="78" t="s">
        <v>121</v>
      </c>
      <c r="SAD175" s="79"/>
      <c r="SAE175" s="79"/>
      <c r="SAF175" s="79"/>
      <c r="SAG175" s="79"/>
      <c r="SAH175" s="79"/>
      <c r="SAI175" s="79"/>
      <c r="SAJ175" s="80"/>
      <c r="SAK175" s="78" t="s">
        <v>121</v>
      </c>
      <c r="SAL175" s="79"/>
      <c r="SAM175" s="79"/>
      <c r="SAN175" s="79"/>
      <c r="SAO175" s="79"/>
      <c r="SAP175" s="79"/>
      <c r="SAQ175" s="79"/>
      <c r="SAR175" s="80"/>
      <c r="SAS175" s="78" t="s">
        <v>121</v>
      </c>
      <c r="SAT175" s="79"/>
      <c r="SAU175" s="79"/>
      <c r="SAV175" s="79"/>
      <c r="SAW175" s="79"/>
      <c r="SAX175" s="79"/>
      <c r="SAY175" s="79"/>
      <c r="SAZ175" s="80"/>
      <c r="SBA175" s="78" t="s">
        <v>121</v>
      </c>
      <c r="SBB175" s="79"/>
      <c r="SBC175" s="79"/>
      <c r="SBD175" s="79"/>
      <c r="SBE175" s="79"/>
      <c r="SBF175" s="79"/>
      <c r="SBG175" s="79"/>
      <c r="SBH175" s="80"/>
      <c r="SBI175" s="78" t="s">
        <v>121</v>
      </c>
      <c r="SBJ175" s="79"/>
      <c r="SBK175" s="79"/>
      <c r="SBL175" s="79"/>
      <c r="SBM175" s="79"/>
      <c r="SBN175" s="79"/>
      <c r="SBO175" s="79"/>
      <c r="SBP175" s="80"/>
      <c r="SBQ175" s="78" t="s">
        <v>121</v>
      </c>
      <c r="SBR175" s="79"/>
      <c r="SBS175" s="79"/>
      <c r="SBT175" s="79"/>
      <c r="SBU175" s="79"/>
      <c r="SBV175" s="79"/>
      <c r="SBW175" s="79"/>
      <c r="SBX175" s="80"/>
      <c r="SBY175" s="78" t="s">
        <v>121</v>
      </c>
      <c r="SBZ175" s="79"/>
      <c r="SCA175" s="79"/>
      <c r="SCB175" s="79"/>
      <c r="SCC175" s="79"/>
      <c r="SCD175" s="79"/>
      <c r="SCE175" s="79"/>
      <c r="SCF175" s="80"/>
      <c r="SCG175" s="78" t="s">
        <v>121</v>
      </c>
      <c r="SCH175" s="79"/>
      <c r="SCI175" s="79"/>
      <c r="SCJ175" s="79"/>
      <c r="SCK175" s="79"/>
      <c r="SCL175" s="79"/>
      <c r="SCM175" s="79"/>
      <c r="SCN175" s="80"/>
      <c r="SCO175" s="78" t="s">
        <v>121</v>
      </c>
      <c r="SCP175" s="79"/>
      <c r="SCQ175" s="79"/>
      <c r="SCR175" s="79"/>
      <c r="SCS175" s="79"/>
      <c r="SCT175" s="79"/>
      <c r="SCU175" s="79"/>
      <c r="SCV175" s="80"/>
      <c r="SCW175" s="78" t="s">
        <v>121</v>
      </c>
      <c r="SCX175" s="79"/>
      <c r="SCY175" s="79"/>
      <c r="SCZ175" s="79"/>
      <c r="SDA175" s="79"/>
      <c r="SDB175" s="79"/>
      <c r="SDC175" s="79"/>
      <c r="SDD175" s="80"/>
      <c r="SDE175" s="78" t="s">
        <v>121</v>
      </c>
      <c r="SDF175" s="79"/>
      <c r="SDG175" s="79"/>
      <c r="SDH175" s="79"/>
      <c r="SDI175" s="79"/>
      <c r="SDJ175" s="79"/>
      <c r="SDK175" s="79"/>
      <c r="SDL175" s="80"/>
      <c r="SDM175" s="78" t="s">
        <v>121</v>
      </c>
      <c r="SDN175" s="79"/>
      <c r="SDO175" s="79"/>
      <c r="SDP175" s="79"/>
      <c r="SDQ175" s="79"/>
      <c r="SDR175" s="79"/>
      <c r="SDS175" s="79"/>
      <c r="SDT175" s="80"/>
      <c r="SDU175" s="78" t="s">
        <v>121</v>
      </c>
      <c r="SDV175" s="79"/>
      <c r="SDW175" s="79"/>
      <c r="SDX175" s="79"/>
      <c r="SDY175" s="79"/>
      <c r="SDZ175" s="79"/>
      <c r="SEA175" s="79"/>
      <c r="SEB175" s="80"/>
      <c r="SEC175" s="78" t="s">
        <v>121</v>
      </c>
      <c r="SED175" s="79"/>
      <c r="SEE175" s="79"/>
      <c r="SEF175" s="79"/>
      <c r="SEG175" s="79"/>
      <c r="SEH175" s="79"/>
      <c r="SEI175" s="79"/>
      <c r="SEJ175" s="80"/>
      <c r="SEK175" s="78" t="s">
        <v>121</v>
      </c>
      <c r="SEL175" s="79"/>
      <c r="SEM175" s="79"/>
      <c r="SEN175" s="79"/>
      <c r="SEO175" s="79"/>
      <c r="SEP175" s="79"/>
      <c r="SEQ175" s="79"/>
      <c r="SER175" s="80"/>
      <c r="SES175" s="78" t="s">
        <v>121</v>
      </c>
      <c r="SET175" s="79"/>
      <c r="SEU175" s="79"/>
      <c r="SEV175" s="79"/>
      <c r="SEW175" s="79"/>
      <c r="SEX175" s="79"/>
      <c r="SEY175" s="79"/>
      <c r="SEZ175" s="80"/>
      <c r="SFA175" s="78" t="s">
        <v>121</v>
      </c>
      <c r="SFB175" s="79"/>
      <c r="SFC175" s="79"/>
      <c r="SFD175" s="79"/>
      <c r="SFE175" s="79"/>
      <c r="SFF175" s="79"/>
      <c r="SFG175" s="79"/>
      <c r="SFH175" s="80"/>
      <c r="SFI175" s="78" t="s">
        <v>121</v>
      </c>
      <c r="SFJ175" s="79"/>
      <c r="SFK175" s="79"/>
      <c r="SFL175" s="79"/>
      <c r="SFM175" s="79"/>
      <c r="SFN175" s="79"/>
      <c r="SFO175" s="79"/>
      <c r="SFP175" s="80"/>
      <c r="SFQ175" s="78" t="s">
        <v>121</v>
      </c>
      <c r="SFR175" s="79"/>
      <c r="SFS175" s="79"/>
      <c r="SFT175" s="79"/>
      <c r="SFU175" s="79"/>
      <c r="SFV175" s="79"/>
      <c r="SFW175" s="79"/>
      <c r="SFX175" s="80"/>
      <c r="SFY175" s="78" t="s">
        <v>121</v>
      </c>
      <c r="SFZ175" s="79"/>
      <c r="SGA175" s="79"/>
      <c r="SGB175" s="79"/>
      <c r="SGC175" s="79"/>
      <c r="SGD175" s="79"/>
      <c r="SGE175" s="79"/>
      <c r="SGF175" s="80"/>
      <c r="SGG175" s="78" t="s">
        <v>121</v>
      </c>
      <c r="SGH175" s="79"/>
      <c r="SGI175" s="79"/>
      <c r="SGJ175" s="79"/>
      <c r="SGK175" s="79"/>
      <c r="SGL175" s="79"/>
      <c r="SGM175" s="79"/>
      <c r="SGN175" s="80"/>
      <c r="SGO175" s="78" t="s">
        <v>121</v>
      </c>
      <c r="SGP175" s="79"/>
      <c r="SGQ175" s="79"/>
      <c r="SGR175" s="79"/>
      <c r="SGS175" s="79"/>
      <c r="SGT175" s="79"/>
      <c r="SGU175" s="79"/>
      <c r="SGV175" s="80"/>
      <c r="SGW175" s="78" t="s">
        <v>121</v>
      </c>
      <c r="SGX175" s="79"/>
      <c r="SGY175" s="79"/>
      <c r="SGZ175" s="79"/>
      <c r="SHA175" s="79"/>
      <c r="SHB175" s="79"/>
      <c r="SHC175" s="79"/>
      <c r="SHD175" s="80"/>
      <c r="SHE175" s="78" t="s">
        <v>121</v>
      </c>
      <c r="SHF175" s="79"/>
      <c r="SHG175" s="79"/>
      <c r="SHH175" s="79"/>
      <c r="SHI175" s="79"/>
      <c r="SHJ175" s="79"/>
      <c r="SHK175" s="79"/>
      <c r="SHL175" s="80"/>
      <c r="SHM175" s="78" t="s">
        <v>121</v>
      </c>
      <c r="SHN175" s="79"/>
      <c r="SHO175" s="79"/>
      <c r="SHP175" s="79"/>
      <c r="SHQ175" s="79"/>
      <c r="SHR175" s="79"/>
      <c r="SHS175" s="79"/>
      <c r="SHT175" s="80"/>
      <c r="SHU175" s="78" t="s">
        <v>121</v>
      </c>
      <c r="SHV175" s="79"/>
      <c r="SHW175" s="79"/>
      <c r="SHX175" s="79"/>
      <c r="SHY175" s="79"/>
      <c r="SHZ175" s="79"/>
      <c r="SIA175" s="79"/>
      <c r="SIB175" s="80"/>
      <c r="SIC175" s="78" t="s">
        <v>121</v>
      </c>
      <c r="SID175" s="79"/>
      <c r="SIE175" s="79"/>
      <c r="SIF175" s="79"/>
      <c r="SIG175" s="79"/>
      <c r="SIH175" s="79"/>
      <c r="SII175" s="79"/>
      <c r="SIJ175" s="80"/>
      <c r="SIK175" s="78" t="s">
        <v>121</v>
      </c>
      <c r="SIL175" s="79"/>
      <c r="SIM175" s="79"/>
      <c r="SIN175" s="79"/>
      <c r="SIO175" s="79"/>
      <c r="SIP175" s="79"/>
      <c r="SIQ175" s="79"/>
      <c r="SIR175" s="80"/>
      <c r="SIS175" s="78" t="s">
        <v>121</v>
      </c>
      <c r="SIT175" s="79"/>
      <c r="SIU175" s="79"/>
      <c r="SIV175" s="79"/>
      <c r="SIW175" s="79"/>
      <c r="SIX175" s="79"/>
      <c r="SIY175" s="79"/>
      <c r="SIZ175" s="80"/>
      <c r="SJA175" s="78" t="s">
        <v>121</v>
      </c>
      <c r="SJB175" s="79"/>
      <c r="SJC175" s="79"/>
      <c r="SJD175" s="79"/>
      <c r="SJE175" s="79"/>
      <c r="SJF175" s="79"/>
      <c r="SJG175" s="79"/>
      <c r="SJH175" s="80"/>
      <c r="SJI175" s="78" t="s">
        <v>121</v>
      </c>
      <c r="SJJ175" s="79"/>
      <c r="SJK175" s="79"/>
      <c r="SJL175" s="79"/>
      <c r="SJM175" s="79"/>
      <c r="SJN175" s="79"/>
      <c r="SJO175" s="79"/>
      <c r="SJP175" s="80"/>
      <c r="SJQ175" s="78" t="s">
        <v>121</v>
      </c>
      <c r="SJR175" s="79"/>
      <c r="SJS175" s="79"/>
      <c r="SJT175" s="79"/>
      <c r="SJU175" s="79"/>
      <c r="SJV175" s="79"/>
      <c r="SJW175" s="79"/>
      <c r="SJX175" s="80"/>
      <c r="SJY175" s="78" t="s">
        <v>121</v>
      </c>
      <c r="SJZ175" s="79"/>
      <c r="SKA175" s="79"/>
      <c r="SKB175" s="79"/>
      <c r="SKC175" s="79"/>
      <c r="SKD175" s="79"/>
      <c r="SKE175" s="79"/>
      <c r="SKF175" s="80"/>
      <c r="SKG175" s="78" t="s">
        <v>121</v>
      </c>
      <c r="SKH175" s="79"/>
      <c r="SKI175" s="79"/>
      <c r="SKJ175" s="79"/>
      <c r="SKK175" s="79"/>
      <c r="SKL175" s="79"/>
      <c r="SKM175" s="79"/>
      <c r="SKN175" s="80"/>
      <c r="SKO175" s="78" t="s">
        <v>121</v>
      </c>
      <c r="SKP175" s="79"/>
      <c r="SKQ175" s="79"/>
      <c r="SKR175" s="79"/>
      <c r="SKS175" s="79"/>
      <c r="SKT175" s="79"/>
      <c r="SKU175" s="79"/>
      <c r="SKV175" s="80"/>
      <c r="SKW175" s="78" t="s">
        <v>121</v>
      </c>
      <c r="SKX175" s="79"/>
      <c r="SKY175" s="79"/>
      <c r="SKZ175" s="79"/>
      <c r="SLA175" s="79"/>
      <c r="SLB175" s="79"/>
      <c r="SLC175" s="79"/>
      <c r="SLD175" s="80"/>
      <c r="SLE175" s="78" t="s">
        <v>121</v>
      </c>
      <c r="SLF175" s="79"/>
      <c r="SLG175" s="79"/>
      <c r="SLH175" s="79"/>
      <c r="SLI175" s="79"/>
      <c r="SLJ175" s="79"/>
      <c r="SLK175" s="79"/>
      <c r="SLL175" s="80"/>
      <c r="SLM175" s="78" t="s">
        <v>121</v>
      </c>
      <c r="SLN175" s="79"/>
      <c r="SLO175" s="79"/>
      <c r="SLP175" s="79"/>
      <c r="SLQ175" s="79"/>
      <c r="SLR175" s="79"/>
      <c r="SLS175" s="79"/>
      <c r="SLT175" s="80"/>
      <c r="SLU175" s="78" t="s">
        <v>121</v>
      </c>
      <c r="SLV175" s="79"/>
      <c r="SLW175" s="79"/>
      <c r="SLX175" s="79"/>
      <c r="SLY175" s="79"/>
      <c r="SLZ175" s="79"/>
      <c r="SMA175" s="79"/>
      <c r="SMB175" s="80"/>
      <c r="SMC175" s="78" t="s">
        <v>121</v>
      </c>
      <c r="SMD175" s="79"/>
      <c r="SME175" s="79"/>
      <c r="SMF175" s="79"/>
      <c r="SMG175" s="79"/>
      <c r="SMH175" s="79"/>
      <c r="SMI175" s="79"/>
      <c r="SMJ175" s="80"/>
      <c r="SMK175" s="78" t="s">
        <v>121</v>
      </c>
      <c r="SML175" s="79"/>
      <c r="SMM175" s="79"/>
      <c r="SMN175" s="79"/>
      <c r="SMO175" s="79"/>
      <c r="SMP175" s="79"/>
      <c r="SMQ175" s="79"/>
      <c r="SMR175" s="80"/>
      <c r="SMS175" s="78" t="s">
        <v>121</v>
      </c>
      <c r="SMT175" s="79"/>
      <c r="SMU175" s="79"/>
      <c r="SMV175" s="79"/>
      <c r="SMW175" s="79"/>
      <c r="SMX175" s="79"/>
      <c r="SMY175" s="79"/>
      <c r="SMZ175" s="80"/>
      <c r="SNA175" s="78" t="s">
        <v>121</v>
      </c>
      <c r="SNB175" s="79"/>
      <c r="SNC175" s="79"/>
      <c r="SND175" s="79"/>
      <c r="SNE175" s="79"/>
      <c r="SNF175" s="79"/>
      <c r="SNG175" s="79"/>
      <c r="SNH175" s="80"/>
      <c r="SNI175" s="78" t="s">
        <v>121</v>
      </c>
      <c r="SNJ175" s="79"/>
      <c r="SNK175" s="79"/>
      <c r="SNL175" s="79"/>
      <c r="SNM175" s="79"/>
      <c r="SNN175" s="79"/>
      <c r="SNO175" s="79"/>
      <c r="SNP175" s="80"/>
      <c r="SNQ175" s="78" t="s">
        <v>121</v>
      </c>
      <c r="SNR175" s="79"/>
      <c r="SNS175" s="79"/>
      <c r="SNT175" s="79"/>
      <c r="SNU175" s="79"/>
      <c r="SNV175" s="79"/>
      <c r="SNW175" s="79"/>
      <c r="SNX175" s="80"/>
      <c r="SNY175" s="78" t="s">
        <v>121</v>
      </c>
      <c r="SNZ175" s="79"/>
      <c r="SOA175" s="79"/>
      <c r="SOB175" s="79"/>
      <c r="SOC175" s="79"/>
      <c r="SOD175" s="79"/>
      <c r="SOE175" s="79"/>
      <c r="SOF175" s="80"/>
      <c r="SOG175" s="78" t="s">
        <v>121</v>
      </c>
      <c r="SOH175" s="79"/>
      <c r="SOI175" s="79"/>
      <c r="SOJ175" s="79"/>
      <c r="SOK175" s="79"/>
      <c r="SOL175" s="79"/>
      <c r="SOM175" s="79"/>
      <c r="SON175" s="80"/>
      <c r="SOO175" s="78" t="s">
        <v>121</v>
      </c>
      <c r="SOP175" s="79"/>
      <c r="SOQ175" s="79"/>
      <c r="SOR175" s="79"/>
      <c r="SOS175" s="79"/>
      <c r="SOT175" s="79"/>
      <c r="SOU175" s="79"/>
      <c r="SOV175" s="80"/>
      <c r="SOW175" s="78" t="s">
        <v>121</v>
      </c>
      <c r="SOX175" s="79"/>
      <c r="SOY175" s="79"/>
      <c r="SOZ175" s="79"/>
      <c r="SPA175" s="79"/>
      <c r="SPB175" s="79"/>
      <c r="SPC175" s="79"/>
      <c r="SPD175" s="80"/>
      <c r="SPE175" s="78" t="s">
        <v>121</v>
      </c>
      <c r="SPF175" s="79"/>
      <c r="SPG175" s="79"/>
      <c r="SPH175" s="79"/>
      <c r="SPI175" s="79"/>
      <c r="SPJ175" s="79"/>
      <c r="SPK175" s="79"/>
      <c r="SPL175" s="80"/>
      <c r="SPM175" s="78" t="s">
        <v>121</v>
      </c>
      <c r="SPN175" s="79"/>
      <c r="SPO175" s="79"/>
      <c r="SPP175" s="79"/>
      <c r="SPQ175" s="79"/>
      <c r="SPR175" s="79"/>
      <c r="SPS175" s="79"/>
      <c r="SPT175" s="80"/>
      <c r="SPU175" s="78" t="s">
        <v>121</v>
      </c>
      <c r="SPV175" s="79"/>
      <c r="SPW175" s="79"/>
      <c r="SPX175" s="79"/>
      <c r="SPY175" s="79"/>
      <c r="SPZ175" s="79"/>
      <c r="SQA175" s="79"/>
      <c r="SQB175" s="80"/>
      <c r="SQC175" s="78" t="s">
        <v>121</v>
      </c>
      <c r="SQD175" s="79"/>
      <c r="SQE175" s="79"/>
      <c r="SQF175" s="79"/>
      <c r="SQG175" s="79"/>
      <c r="SQH175" s="79"/>
      <c r="SQI175" s="79"/>
      <c r="SQJ175" s="80"/>
      <c r="SQK175" s="78" t="s">
        <v>121</v>
      </c>
      <c r="SQL175" s="79"/>
      <c r="SQM175" s="79"/>
      <c r="SQN175" s="79"/>
      <c r="SQO175" s="79"/>
      <c r="SQP175" s="79"/>
      <c r="SQQ175" s="79"/>
      <c r="SQR175" s="80"/>
      <c r="SQS175" s="78" t="s">
        <v>121</v>
      </c>
      <c r="SQT175" s="79"/>
      <c r="SQU175" s="79"/>
      <c r="SQV175" s="79"/>
      <c r="SQW175" s="79"/>
      <c r="SQX175" s="79"/>
      <c r="SQY175" s="79"/>
      <c r="SQZ175" s="80"/>
      <c r="SRA175" s="78" t="s">
        <v>121</v>
      </c>
      <c r="SRB175" s="79"/>
      <c r="SRC175" s="79"/>
      <c r="SRD175" s="79"/>
      <c r="SRE175" s="79"/>
      <c r="SRF175" s="79"/>
      <c r="SRG175" s="79"/>
      <c r="SRH175" s="80"/>
      <c r="SRI175" s="78" t="s">
        <v>121</v>
      </c>
      <c r="SRJ175" s="79"/>
      <c r="SRK175" s="79"/>
      <c r="SRL175" s="79"/>
      <c r="SRM175" s="79"/>
      <c r="SRN175" s="79"/>
      <c r="SRO175" s="79"/>
      <c r="SRP175" s="80"/>
      <c r="SRQ175" s="78" t="s">
        <v>121</v>
      </c>
      <c r="SRR175" s="79"/>
      <c r="SRS175" s="79"/>
      <c r="SRT175" s="79"/>
      <c r="SRU175" s="79"/>
      <c r="SRV175" s="79"/>
      <c r="SRW175" s="79"/>
      <c r="SRX175" s="80"/>
      <c r="SRY175" s="78" t="s">
        <v>121</v>
      </c>
      <c r="SRZ175" s="79"/>
      <c r="SSA175" s="79"/>
      <c r="SSB175" s="79"/>
      <c r="SSC175" s="79"/>
      <c r="SSD175" s="79"/>
      <c r="SSE175" s="79"/>
      <c r="SSF175" s="80"/>
      <c r="SSG175" s="78" t="s">
        <v>121</v>
      </c>
      <c r="SSH175" s="79"/>
      <c r="SSI175" s="79"/>
      <c r="SSJ175" s="79"/>
      <c r="SSK175" s="79"/>
      <c r="SSL175" s="79"/>
      <c r="SSM175" s="79"/>
      <c r="SSN175" s="80"/>
      <c r="SSO175" s="78" t="s">
        <v>121</v>
      </c>
      <c r="SSP175" s="79"/>
      <c r="SSQ175" s="79"/>
      <c r="SSR175" s="79"/>
      <c r="SSS175" s="79"/>
      <c r="SST175" s="79"/>
      <c r="SSU175" s="79"/>
      <c r="SSV175" s="80"/>
      <c r="SSW175" s="78" t="s">
        <v>121</v>
      </c>
      <c r="SSX175" s="79"/>
      <c r="SSY175" s="79"/>
      <c r="SSZ175" s="79"/>
      <c r="STA175" s="79"/>
      <c r="STB175" s="79"/>
      <c r="STC175" s="79"/>
      <c r="STD175" s="80"/>
      <c r="STE175" s="78" t="s">
        <v>121</v>
      </c>
      <c r="STF175" s="79"/>
      <c r="STG175" s="79"/>
      <c r="STH175" s="79"/>
      <c r="STI175" s="79"/>
      <c r="STJ175" s="79"/>
      <c r="STK175" s="79"/>
      <c r="STL175" s="80"/>
      <c r="STM175" s="78" t="s">
        <v>121</v>
      </c>
      <c r="STN175" s="79"/>
      <c r="STO175" s="79"/>
      <c r="STP175" s="79"/>
      <c r="STQ175" s="79"/>
      <c r="STR175" s="79"/>
      <c r="STS175" s="79"/>
      <c r="STT175" s="80"/>
      <c r="STU175" s="78" t="s">
        <v>121</v>
      </c>
      <c r="STV175" s="79"/>
      <c r="STW175" s="79"/>
      <c r="STX175" s="79"/>
      <c r="STY175" s="79"/>
      <c r="STZ175" s="79"/>
      <c r="SUA175" s="79"/>
      <c r="SUB175" s="80"/>
      <c r="SUC175" s="78" t="s">
        <v>121</v>
      </c>
      <c r="SUD175" s="79"/>
      <c r="SUE175" s="79"/>
      <c r="SUF175" s="79"/>
      <c r="SUG175" s="79"/>
      <c r="SUH175" s="79"/>
      <c r="SUI175" s="79"/>
      <c r="SUJ175" s="80"/>
      <c r="SUK175" s="78" t="s">
        <v>121</v>
      </c>
      <c r="SUL175" s="79"/>
      <c r="SUM175" s="79"/>
      <c r="SUN175" s="79"/>
      <c r="SUO175" s="79"/>
      <c r="SUP175" s="79"/>
      <c r="SUQ175" s="79"/>
      <c r="SUR175" s="80"/>
      <c r="SUS175" s="78" t="s">
        <v>121</v>
      </c>
      <c r="SUT175" s="79"/>
      <c r="SUU175" s="79"/>
      <c r="SUV175" s="79"/>
      <c r="SUW175" s="79"/>
      <c r="SUX175" s="79"/>
      <c r="SUY175" s="79"/>
      <c r="SUZ175" s="80"/>
      <c r="SVA175" s="78" t="s">
        <v>121</v>
      </c>
      <c r="SVB175" s="79"/>
      <c r="SVC175" s="79"/>
      <c r="SVD175" s="79"/>
      <c r="SVE175" s="79"/>
      <c r="SVF175" s="79"/>
      <c r="SVG175" s="79"/>
      <c r="SVH175" s="80"/>
      <c r="SVI175" s="78" t="s">
        <v>121</v>
      </c>
      <c r="SVJ175" s="79"/>
      <c r="SVK175" s="79"/>
      <c r="SVL175" s="79"/>
      <c r="SVM175" s="79"/>
      <c r="SVN175" s="79"/>
      <c r="SVO175" s="79"/>
      <c r="SVP175" s="80"/>
      <c r="SVQ175" s="78" t="s">
        <v>121</v>
      </c>
      <c r="SVR175" s="79"/>
      <c r="SVS175" s="79"/>
      <c r="SVT175" s="79"/>
      <c r="SVU175" s="79"/>
      <c r="SVV175" s="79"/>
      <c r="SVW175" s="79"/>
      <c r="SVX175" s="80"/>
      <c r="SVY175" s="78" t="s">
        <v>121</v>
      </c>
      <c r="SVZ175" s="79"/>
      <c r="SWA175" s="79"/>
      <c r="SWB175" s="79"/>
      <c r="SWC175" s="79"/>
      <c r="SWD175" s="79"/>
      <c r="SWE175" s="79"/>
      <c r="SWF175" s="80"/>
      <c r="SWG175" s="78" t="s">
        <v>121</v>
      </c>
      <c r="SWH175" s="79"/>
      <c r="SWI175" s="79"/>
      <c r="SWJ175" s="79"/>
      <c r="SWK175" s="79"/>
      <c r="SWL175" s="79"/>
      <c r="SWM175" s="79"/>
      <c r="SWN175" s="80"/>
      <c r="SWO175" s="78" t="s">
        <v>121</v>
      </c>
      <c r="SWP175" s="79"/>
      <c r="SWQ175" s="79"/>
      <c r="SWR175" s="79"/>
      <c r="SWS175" s="79"/>
      <c r="SWT175" s="79"/>
      <c r="SWU175" s="79"/>
      <c r="SWV175" s="80"/>
      <c r="SWW175" s="78" t="s">
        <v>121</v>
      </c>
      <c r="SWX175" s="79"/>
      <c r="SWY175" s="79"/>
      <c r="SWZ175" s="79"/>
      <c r="SXA175" s="79"/>
      <c r="SXB175" s="79"/>
      <c r="SXC175" s="79"/>
      <c r="SXD175" s="80"/>
      <c r="SXE175" s="78" t="s">
        <v>121</v>
      </c>
      <c r="SXF175" s="79"/>
      <c r="SXG175" s="79"/>
      <c r="SXH175" s="79"/>
      <c r="SXI175" s="79"/>
      <c r="SXJ175" s="79"/>
      <c r="SXK175" s="79"/>
      <c r="SXL175" s="80"/>
      <c r="SXM175" s="78" t="s">
        <v>121</v>
      </c>
      <c r="SXN175" s="79"/>
      <c r="SXO175" s="79"/>
      <c r="SXP175" s="79"/>
      <c r="SXQ175" s="79"/>
      <c r="SXR175" s="79"/>
      <c r="SXS175" s="79"/>
      <c r="SXT175" s="80"/>
      <c r="SXU175" s="78" t="s">
        <v>121</v>
      </c>
      <c r="SXV175" s="79"/>
      <c r="SXW175" s="79"/>
      <c r="SXX175" s="79"/>
      <c r="SXY175" s="79"/>
      <c r="SXZ175" s="79"/>
      <c r="SYA175" s="79"/>
      <c r="SYB175" s="80"/>
      <c r="SYC175" s="78" t="s">
        <v>121</v>
      </c>
      <c r="SYD175" s="79"/>
      <c r="SYE175" s="79"/>
      <c r="SYF175" s="79"/>
      <c r="SYG175" s="79"/>
      <c r="SYH175" s="79"/>
      <c r="SYI175" s="79"/>
      <c r="SYJ175" s="80"/>
      <c r="SYK175" s="78" t="s">
        <v>121</v>
      </c>
      <c r="SYL175" s="79"/>
      <c r="SYM175" s="79"/>
      <c r="SYN175" s="79"/>
      <c r="SYO175" s="79"/>
      <c r="SYP175" s="79"/>
      <c r="SYQ175" s="79"/>
      <c r="SYR175" s="80"/>
      <c r="SYS175" s="78" t="s">
        <v>121</v>
      </c>
      <c r="SYT175" s="79"/>
      <c r="SYU175" s="79"/>
      <c r="SYV175" s="79"/>
      <c r="SYW175" s="79"/>
      <c r="SYX175" s="79"/>
      <c r="SYY175" s="79"/>
      <c r="SYZ175" s="80"/>
      <c r="SZA175" s="78" t="s">
        <v>121</v>
      </c>
      <c r="SZB175" s="79"/>
      <c r="SZC175" s="79"/>
      <c r="SZD175" s="79"/>
      <c r="SZE175" s="79"/>
      <c r="SZF175" s="79"/>
      <c r="SZG175" s="79"/>
      <c r="SZH175" s="80"/>
      <c r="SZI175" s="78" t="s">
        <v>121</v>
      </c>
      <c r="SZJ175" s="79"/>
      <c r="SZK175" s="79"/>
      <c r="SZL175" s="79"/>
      <c r="SZM175" s="79"/>
      <c r="SZN175" s="79"/>
      <c r="SZO175" s="79"/>
      <c r="SZP175" s="80"/>
      <c r="SZQ175" s="78" t="s">
        <v>121</v>
      </c>
      <c r="SZR175" s="79"/>
      <c r="SZS175" s="79"/>
      <c r="SZT175" s="79"/>
      <c r="SZU175" s="79"/>
      <c r="SZV175" s="79"/>
      <c r="SZW175" s="79"/>
      <c r="SZX175" s="80"/>
      <c r="SZY175" s="78" t="s">
        <v>121</v>
      </c>
      <c r="SZZ175" s="79"/>
      <c r="TAA175" s="79"/>
      <c r="TAB175" s="79"/>
      <c r="TAC175" s="79"/>
      <c r="TAD175" s="79"/>
      <c r="TAE175" s="79"/>
      <c r="TAF175" s="80"/>
      <c r="TAG175" s="78" t="s">
        <v>121</v>
      </c>
      <c r="TAH175" s="79"/>
      <c r="TAI175" s="79"/>
      <c r="TAJ175" s="79"/>
      <c r="TAK175" s="79"/>
      <c r="TAL175" s="79"/>
      <c r="TAM175" s="79"/>
      <c r="TAN175" s="80"/>
      <c r="TAO175" s="78" t="s">
        <v>121</v>
      </c>
      <c r="TAP175" s="79"/>
      <c r="TAQ175" s="79"/>
      <c r="TAR175" s="79"/>
      <c r="TAS175" s="79"/>
      <c r="TAT175" s="79"/>
      <c r="TAU175" s="79"/>
      <c r="TAV175" s="80"/>
      <c r="TAW175" s="78" t="s">
        <v>121</v>
      </c>
      <c r="TAX175" s="79"/>
      <c r="TAY175" s="79"/>
      <c r="TAZ175" s="79"/>
      <c r="TBA175" s="79"/>
      <c r="TBB175" s="79"/>
      <c r="TBC175" s="79"/>
      <c r="TBD175" s="80"/>
      <c r="TBE175" s="78" t="s">
        <v>121</v>
      </c>
      <c r="TBF175" s="79"/>
      <c r="TBG175" s="79"/>
      <c r="TBH175" s="79"/>
      <c r="TBI175" s="79"/>
      <c r="TBJ175" s="79"/>
      <c r="TBK175" s="79"/>
      <c r="TBL175" s="80"/>
      <c r="TBM175" s="78" t="s">
        <v>121</v>
      </c>
      <c r="TBN175" s="79"/>
      <c r="TBO175" s="79"/>
      <c r="TBP175" s="79"/>
      <c r="TBQ175" s="79"/>
      <c r="TBR175" s="79"/>
      <c r="TBS175" s="79"/>
      <c r="TBT175" s="80"/>
      <c r="TBU175" s="78" t="s">
        <v>121</v>
      </c>
      <c r="TBV175" s="79"/>
      <c r="TBW175" s="79"/>
      <c r="TBX175" s="79"/>
      <c r="TBY175" s="79"/>
      <c r="TBZ175" s="79"/>
      <c r="TCA175" s="79"/>
      <c r="TCB175" s="80"/>
      <c r="TCC175" s="78" t="s">
        <v>121</v>
      </c>
      <c r="TCD175" s="79"/>
      <c r="TCE175" s="79"/>
      <c r="TCF175" s="79"/>
      <c r="TCG175" s="79"/>
      <c r="TCH175" s="79"/>
      <c r="TCI175" s="79"/>
      <c r="TCJ175" s="80"/>
      <c r="TCK175" s="78" t="s">
        <v>121</v>
      </c>
      <c r="TCL175" s="79"/>
      <c r="TCM175" s="79"/>
      <c r="TCN175" s="79"/>
      <c r="TCO175" s="79"/>
      <c r="TCP175" s="79"/>
      <c r="TCQ175" s="79"/>
      <c r="TCR175" s="80"/>
      <c r="TCS175" s="78" t="s">
        <v>121</v>
      </c>
      <c r="TCT175" s="79"/>
      <c r="TCU175" s="79"/>
      <c r="TCV175" s="79"/>
      <c r="TCW175" s="79"/>
      <c r="TCX175" s="79"/>
      <c r="TCY175" s="79"/>
      <c r="TCZ175" s="80"/>
      <c r="TDA175" s="78" t="s">
        <v>121</v>
      </c>
      <c r="TDB175" s="79"/>
      <c r="TDC175" s="79"/>
      <c r="TDD175" s="79"/>
      <c r="TDE175" s="79"/>
      <c r="TDF175" s="79"/>
      <c r="TDG175" s="79"/>
      <c r="TDH175" s="80"/>
      <c r="TDI175" s="78" t="s">
        <v>121</v>
      </c>
      <c r="TDJ175" s="79"/>
      <c r="TDK175" s="79"/>
      <c r="TDL175" s="79"/>
      <c r="TDM175" s="79"/>
      <c r="TDN175" s="79"/>
      <c r="TDO175" s="79"/>
      <c r="TDP175" s="80"/>
      <c r="TDQ175" s="78" t="s">
        <v>121</v>
      </c>
      <c r="TDR175" s="79"/>
      <c r="TDS175" s="79"/>
      <c r="TDT175" s="79"/>
      <c r="TDU175" s="79"/>
      <c r="TDV175" s="79"/>
      <c r="TDW175" s="79"/>
      <c r="TDX175" s="80"/>
      <c r="TDY175" s="78" t="s">
        <v>121</v>
      </c>
      <c r="TDZ175" s="79"/>
      <c r="TEA175" s="79"/>
      <c r="TEB175" s="79"/>
      <c r="TEC175" s="79"/>
      <c r="TED175" s="79"/>
      <c r="TEE175" s="79"/>
      <c r="TEF175" s="80"/>
      <c r="TEG175" s="78" t="s">
        <v>121</v>
      </c>
      <c r="TEH175" s="79"/>
      <c r="TEI175" s="79"/>
      <c r="TEJ175" s="79"/>
      <c r="TEK175" s="79"/>
      <c r="TEL175" s="79"/>
      <c r="TEM175" s="79"/>
      <c r="TEN175" s="80"/>
      <c r="TEO175" s="78" t="s">
        <v>121</v>
      </c>
      <c r="TEP175" s="79"/>
      <c r="TEQ175" s="79"/>
      <c r="TER175" s="79"/>
      <c r="TES175" s="79"/>
      <c r="TET175" s="79"/>
      <c r="TEU175" s="79"/>
      <c r="TEV175" s="80"/>
      <c r="TEW175" s="78" t="s">
        <v>121</v>
      </c>
      <c r="TEX175" s="79"/>
      <c r="TEY175" s="79"/>
      <c r="TEZ175" s="79"/>
      <c r="TFA175" s="79"/>
      <c r="TFB175" s="79"/>
      <c r="TFC175" s="79"/>
      <c r="TFD175" s="80"/>
      <c r="TFE175" s="78" t="s">
        <v>121</v>
      </c>
      <c r="TFF175" s="79"/>
      <c r="TFG175" s="79"/>
      <c r="TFH175" s="79"/>
      <c r="TFI175" s="79"/>
      <c r="TFJ175" s="79"/>
      <c r="TFK175" s="79"/>
      <c r="TFL175" s="80"/>
      <c r="TFM175" s="78" t="s">
        <v>121</v>
      </c>
      <c r="TFN175" s="79"/>
      <c r="TFO175" s="79"/>
      <c r="TFP175" s="79"/>
      <c r="TFQ175" s="79"/>
      <c r="TFR175" s="79"/>
      <c r="TFS175" s="79"/>
      <c r="TFT175" s="80"/>
      <c r="TFU175" s="78" t="s">
        <v>121</v>
      </c>
      <c r="TFV175" s="79"/>
      <c r="TFW175" s="79"/>
      <c r="TFX175" s="79"/>
      <c r="TFY175" s="79"/>
      <c r="TFZ175" s="79"/>
      <c r="TGA175" s="79"/>
      <c r="TGB175" s="80"/>
      <c r="TGC175" s="78" t="s">
        <v>121</v>
      </c>
      <c r="TGD175" s="79"/>
      <c r="TGE175" s="79"/>
      <c r="TGF175" s="79"/>
      <c r="TGG175" s="79"/>
      <c r="TGH175" s="79"/>
      <c r="TGI175" s="79"/>
      <c r="TGJ175" s="80"/>
      <c r="TGK175" s="78" t="s">
        <v>121</v>
      </c>
      <c r="TGL175" s="79"/>
      <c r="TGM175" s="79"/>
      <c r="TGN175" s="79"/>
      <c r="TGO175" s="79"/>
      <c r="TGP175" s="79"/>
      <c r="TGQ175" s="79"/>
      <c r="TGR175" s="80"/>
      <c r="TGS175" s="78" t="s">
        <v>121</v>
      </c>
      <c r="TGT175" s="79"/>
      <c r="TGU175" s="79"/>
      <c r="TGV175" s="79"/>
      <c r="TGW175" s="79"/>
      <c r="TGX175" s="79"/>
      <c r="TGY175" s="79"/>
      <c r="TGZ175" s="80"/>
      <c r="THA175" s="78" t="s">
        <v>121</v>
      </c>
      <c r="THB175" s="79"/>
      <c r="THC175" s="79"/>
      <c r="THD175" s="79"/>
      <c r="THE175" s="79"/>
      <c r="THF175" s="79"/>
      <c r="THG175" s="79"/>
      <c r="THH175" s="80"/>
      <c r="THI175" s="78" t="s">
        <v>121</v>
      </c>
      <c r="THJ175" s="79"/>
      <c r="THK175" s="79"/>
      <c r="THL175" s="79"/>
      <c r="THM175" s="79"/>
      <c r="THN175" s="79"/>
      <c r="THO175" s="79"/>
      <c r="THP175" s="80"/>
      <c r="THQ175" s="78" t="s">
        <v>121</v>
      </c>
      <c r="THR175" s="79"/>
      <c r="THS175" s="79"/>
      <c r="THT175" s="79"/>
      <c r="THU175" s="79"/>
      <c r="THV175" s="79"/>
      <c r="THW175" s="79"/>
      <c r="THX175" s="80"/>
      <c r="THY175" s="78" t="s">
        <v>121</v>
      </c>
      <c r="THZ175" s="79"/>
      <c r="TIA175" s="79"/>
      <c r="TIB175" s="79"/>
      <c r="TIC175" s="79"/>
      <c r="TID175" s="79"/>
      <c r="TIE175" s="79"/>
      <c r="TIF175" s="80"/>
      <c r="TIG175" s="78" t="s">
        <v>121</v>
      </c>
      <c r="TIH175" s="79"/>
      <c r="TII175" s="79"/>
      <c r="TIJ175" s="79"/>
      <c r="TIK175" s="79"/>
      <c r="TIL175" s="79"/>
      <c r="TIM175" s="79"/>
      <c r="TIN175" s="80"/>
      <c r="TIO175" s="78" t="s">
        <v>121</v>
      </c>
      <c r="TIP175" s="79"/>
      <c r="TIQ175" s="79"/>
      <c r="TIR175" s="79"/>
      <c r="TIS175" s="79"/>
      <c r="TIT175" s="79"/>
      <c r="TIU175" s="79"/>
      <c r="TIV175" s="80"/>
      <c r="TIW175" s="78" t="s">
        <v>121</v>
      </c>
      <c r="TIX175" s="79"/>
      <c r="TIY175" s="79"/>
      <c r="TIZ175" s="79"/>
      <c r="TJA175" s="79"/>
      <c r="TJB175" s="79"/>
      <c r="TJC175" s="79"/>
      <c r="TJD175" s="80"/>
      <c r="TJE175" s="78" t="s">
        <v>121</v>
      </c>
      <c r="TJF175" s="79"/>
      <c r="TJG175" s="79"/>
      <c r="TJH175" s="79"/>
      <c r="TJI175" s="79"/>
      <c r="TJJ175" s="79"/>
      <c r="TJK175" s="79"/>
      <c r="TJL175" s="80"/>
      <c r="TJM175" s="78" t="s">
        <v>121</v>
      </c>
      <c r="TJN175" s="79"/>
      <c r="TJO175" s="79"/>
      <c r="TJP175" s="79"/>
      <c r="TJQ175" s="79"/>
      <c r="TJR175" s="79"/>
      <c r="TJS175" s="79"/>
      <c r="TJT175" s="80"/>
      <c r="TJU175" s="78" t="s">
        <v>121</v>
      </c>
      <c r="TJV175" s="79"/>
      <c r="TJW175" s="79"/>
      <c r="TJX175" s="79"/>
      <c r="TJY175" s="79"/>
      <c r="TJZ175" s="79"/>
      <c r="TKA175" s="79"/>
      <c r="TKB175" s="80"/>
      <c r="TKC175" s="78" t="s">
        <v>121</v>
      </c>
      <c r="TKD175" s="79"/>
      <c r="TKE175" s="79"/>
      <c r="TKF175" s="79"/>
      <c r="TKG175" s="79"/>
      <c r="TKH175" s="79"/>
      <c r="TKI175" s="79"/>
      <c r="TKJ175" s="80"/>
      <c r="TKK175" s="78" t="s">
        <v>121</v>
      </c>
      <c r="TKL175" s="79"/>
      <c r="TKM175" s="79"/>
      <c r="TKN175" s="79"/>
      <c r="TKO175" s="79"/>
      <c r="TKP175" s="79"/>
      <c r="TKQ175" s="79"/>
      <c r="TKR175" s="80"/>
      <c r="TKS175" s="78" t="s">
        <v>121</v>
      </c>
      <c r="TKT175" s="79"/>
      <c r="TKU175" s="79"/>
      <c r="TKV175" s="79"/>
      <c r="TKW175" s="79"/>
      <c r="TKX175" s="79"/>
      <c r="TKY175" s="79"/>
      <c r="TKZ175" s="80"/>
      <c r="TLA175" s="78" t="s">
        <v>121</v>
      </c>
      <c r="TLB175" s="79"/>
      <c r="TLC175" s="79"/>
      <c r="TLD175" s="79"/>
      <c r="TLE175" s="79"/>
      <c r="TLF175" s="79"/>
      <c r="TLG175" s="79"/>
      <c r="TLH175" s="80"/>
      <c r="TLI175" s="78" t="s">
        <v>121</v>
      </c>
      <c r="TLJ175" s="79"/>
      <c r="TLK175" s="79"/>
      <c r="TLL175" s="79"/>
      <c r="TLM175" s="79"/>
      <c r="TLN175" s="79"/>
      <c r="TLO175" s="79"/>
      <c r="TLP175" s="80"/>
      <c r="TLQ175" s="78" t="s">
        <v>121</v>
      </c>
      <c r="TLR175" s="79"/>
      <c r="TLS175" s="79"/>
      <c r="TLT175" s="79"/>
      <c r="TLU175" s="79"/>
      <c r="TLV175" s="79"/>
      <c r="TLW175" s="79"/>
      <c r="TLX175" s="80"/>
      <c r="TLY175" s="78" t="s">
        <v>121</v>
      </c>
      <c r="TLZ175" s="79"/>
      <c r="TMA175" s="79"/>
      <c r="TMB175" s="79"/>
      <c r="TMC175" s="79"/>
      <c r="TMD175" s="79"/>
      <c r="TME175" s="79"/>
      <c r="TMF175" s="80"/>
      <c r="TMG175" s="78" t="s">
        <v>121</v>
      </c>
      <c r="TMH175" s="79"/>
      <c r="TMI175" s="79"/>
      <c r="TMJ175" s="79"/>
      <c r="TMK175" s="79"/>
      <c r="TML175" s="79"/>
      <c r="TMM175" s="79"/>
      <c r="TMN175" s="80"/>
      <c r="TMO175" s="78" t="s">
        <v>121</v>
      </c>
      <c r="TMP175" s="79"/>
      <c r="TMQ175" s="79"/>
      <c r="TMR175" s="79"/>
      <c r="TMS175" s="79"/>
      <c r="TMT175" s="79"/>
      <c r="TMU175" s="79"/>
      <c r="TMV175" s="80"/>
      <c r="TMW175" s="78" t="s">
        <v>121</v>
      </c>
      <c r="TMX175" s="79"/>
      <c r="TMY175" s="79"/>
      <c r="TMZ175" s="79"/>
      <c r="TNA175" s="79"/>
      <c r="TNB175" s="79"/>
      <c r="TNC175" s="79"/>
      <c r="TND175" s="80"/>
      <c r="TNE175" s="78" t="s">
        <v>121</v>
      </c>
      <c r="TNF175" s="79"/>
      <c r="TNG175" s="79"/>
      <c r="TNH175" s="79"/>
      <c r="TNI175" s="79"/>
      <c r="TNJ175" s="79"/>
      <c r="TNK175" s="79"/>
      <c r="TNL175" s="80"/>
      <c r="TNM175" s="78" t="s">
        <v>121</v>
      </c>
      <c r="TNN175" s="79"/>
      <c r="TNO175" s="79"/>
      <c r="TNP175" s="79"/>
      <c r="TNQ175" s="79"/>
      <c r="TNR175" s="79"/>
      <c r="TNS175" s="79"/>
      <c r="TNT175" s="80"/>
      <c r="TNU175" s="78" t="s">
        <v>121</v>
      </c>
      <c r="TNV175" s="79"/>
      <c r="TNW175" s="79"/>
      <c r="TNX175" s="79"/>
      <c r="TNY175" s="79"/>
      <c r="TNZ175" s="79"/>
      <c r="TOA175" s="79"/>
      <c r="TOB175" s="80"/>
      <c r="TOC175" s="78" t="s">
        <v>121</v>
      </c>
      <c r="TOD175" s="79"/>
      <c r="TOE175" s="79"/>
      <c r="TOF175" s="79"/>
      <c r="TOG175" s="79"/>
      <c r="TOH175" s="79"/>
      <c r="TOI175" s="79"/>
      <c r="TOJ175" s="80"/>
      <c r="TOK175" s="78" t="s">
        <v>121</v>
      </c>
      <c r="TOL175" s="79"/>
      <c r="TOM175" s="79"/>
      <c r="TON175" s="79"/>
      <c r="TOO175" s="79"/>
      <c r="TOP175" s="79"/>
      <c r="TOQ175" s="79"/>
      <c r="TOR175" s="80"/>
      <c r="TOS175" s="78" t="s">
        <v>121</v>
      </c>
      <c r="TOT175" s="79"/>
      <c r="TOU175" s="79"/>
      <c r="TOV175" s="79"/>
      <c r="TOW175" s="79"/>
      <c r="TOX175" s="79"/>
      <c r="TOY175" s="79"/>
      <c r="TOZ175" s="80"/>
      <c r="TPA175" s="78" t="s">
        <v>121</v>
      </c>
      <c r="TPB175" s="79"/>
      <c r="TPC175" s="79"/>
      <c r="TPD175" s="79"/>
      <c r="TPE175" s="79"/>
      <c r="TPF175" s="79"/>
      <c r="TPG175" s="79"/>
      <c r="TPH175" s="80"/>
      <c r="TPI175" s="78" t="s">
        <v>121</v>
      </c>
      <c r="TPJ175" s="79"/>
      <c r="TPK175" s="79"/>
      <c r="TPL175" s="79"/>
      <c r="TPM175" s="79"/>
      <c r="TPN175" s="79"/>
      <c r="TPO175" s="79"/>
      <c r="TPP175" s="80"/>
      <c r="TPQ175" s="78" t="s">
        <v>121</v>
      </c>
      <c r="TPR175" s="79"/>
      <c r="TPS175" s="79"/>
      <c r="TPT175" s="79"/>
      <c r="TPU175" s="79"/>
      <c r="TPV175" s="79"/>
      <c r="TPW175" s="79"/>
      <c r="TPX175" s="80"/>
      <c r="TPY175" s="78" t="s">
        <v>121</v>
      </c>
      <c r="TPZ175" s="79"/>
      <c r="TQA175" s="79"/>
      <c r="TQB175" s="79"/>
      <c r="TQC175" s="79"/>
      <c r="TQD175" s="79"/>
      <c r="TQE175" s="79"/>
      <c r="TQF175" s="80"/>
      <c r="TQG175" s="78" t="s">
        <v>121</v>
      </c>
      <c r="TQH175" s="79"/>
      <c r="TQI175" s="79"/>
      <c r="TQJ175" s="79"/>
      <c r="TQK175" s="79"/>
      <c r="TQL175" s="79"/>
      <c r="TQM175" s="79"/>
      <c r="TQN175" s="80"/>
      <c r="TQO175" s="78" t="s">
        <v>121</v>
      </c>
      <c r="TQP175" s="79"/>
      <c r="TQQ175" s="79"/>
      <c r="TQR175" s="79"/>
      <c r="TQS175" s="79"/>
      <c r="TQT175" s="79"/>
      <c r="TQU175" s="79"/>
      <c r="TQV175" s="80"/>
      <c r="TQW175" s="78" t="s">
        <v>121</v>
      </c>
      <c r="TQX175" s="79"/>
      <c r="TQY175" s="79"/>
      <c r="TQZ175" s="79"/>
      <c r="TRA175" s="79"/>
      <c r="TRB175" s="79"/>
      <c r="TRC175" s="79"/>
      <c r="TRD175" s="80"/>
      <c r="TRE175" s="78" t="s">
        <v>121</v>
      </c>
      <c r="TRF175" s="79"/>
      <c r="TRG175" s="79"/>
      <c r="TRH175" s="79"/>
      <c r="TRI175" s="79"/>
      <c r="TRJ175" s="79"/>
      <c r="TRK175" s="79"/>
      <c r="TRL175" s="80"/>
      <c r="TRM175" s="78" t="s">
        <v>121</v>
      </c>
      <c r="TRN175" s="79"/>
      <c r="TRO175" s="79"/>
      <c r="TRP175" s="79"/>
      <c r="TRQ175" s="79"/>
      <c r="TRR175" s="79"/>
      <c r="TRS175" s="79"/>
      <c r="TRT175" s="80"/>
      <c r="TRU175" s="78" t="s">
        <v>121</v>
      </c>
      <c r="TRV175" s="79"/>
      <c r="TRW175" s="79"/>
      <c r="TRX175" s="79"/>
      <c r="TRY175" s="79"/>
      <c r="TRZ175" s="79"/>
      <c r="TSA175" s="79"/>
      <c r="TSB175" s="80"/>
      <c r="TSC175" s="78" t="s">
        <v>121</v>
      </c>
      <c r="TSD175" s="79"/>
      <c r="TSE175" s="79"/>
      <c r="TSF175" s="79"/>
      <c r="TSG175" s="79"/>
      <c r="TSH175" s="79"/>
      <c r="TSI175" s="79"/>
      <c r="TSJ175" s="80"/>
      <c r="TSK175" s="78" t="s">
        <v>121</v>
      </c>
      <c r="TSL175" s="79"/>
      <c r="TSM175" s="79"/>
      <c r="TSN175" s="79"/>
      <c r="TSO175" s="79"/>
      <c r="TSP175" s="79"/>
      <c r="TSQ175" s="79"/>
      <c r="TSR175" s="80"/>
      <c r="TSS175" s="78" t="s">
        <v>121</v>
      </c>
      <c r="TST175" s="79"/>
      <c r="TSU175" s="79"/>
      <c r="TSV175" s="79"/>
      <c r="TSW175" s="79"/>
      <c r="TSX175" s="79"/>
      <c r="TSY175" s="79"/>
      <c r="TSZ175" s="80"/>
      <c r="TTA175" s="78" t="s">
        <v>121</v>
      </c>
      <c r="TTB175" s="79"/>
      <c r="TTC175" s="79"/>
      <c r="TTD175" s="79"/>
      <c r="TTE175" s="79"/>
      <c r="TTF175" s="79"/>
      <c r="TTG175" s="79"/>
      <c r="TTH175" s="80"/>
      <c r="TTI175" s="78" t="s">
        <v>121</v>
      </c>
      <c r="TTJ175" s="79"/>
      <c r="TTK175" s="79"/>
      <c r="TTL175" s="79"/>
      <c r="TTM175" s="79"/>
      <c r="TTN175" s="79"/>
      <c r="TTO175" s="79"/>
      <c r="TTP175" s="80"/>
      <c r="TTQ175" s="78" t="s">
        <v>121</v>
      </c>
      <c r="TTR175" s="79"/>
      <c r="TTS175" s="79"/>
      <c r="TTT175" s="79"/>
      <c r="TTU175" s="79"/>
      <c r="TTV175" s="79"/>
      <c r="TTW175" s="79"/>
      <c r="TTX175" s="80"/>
      <c r="TTY175" s="78" t="s">
        <v>121</v>
      </c>
      <c r="TTZ175" s="79"/>
      <c r="TUA175" s="79"/>
      <c r="TUB175" s="79"/>
      <c r="TUC175" s="79"/>
      <c r="TUD175" s="79"/>
      <c r="TUE175" s="79"/>
      <c r="TUF175" s="80"/>
      <c r="TUG175" s="78" t="s">
        <v>121</v>
      </c>
      <c r="TUH175" s="79"/>
      <c r="TUI175" s="79"/>
      <c r="TUJ175" s="79"/>
      <c r="TUK175" s="79"/>
      <c r="TUL175" s="79"/>
      <c r="TUM175" s="79"/>
      <c r="TUN175" s="80"/>
      <c r="TUO175" s="78" t="s">
        <v>121</v>
      </c>
      <c r="TUP175" s="79"/>
      <c r="TUQ175" s="79"/>
      <c r="TUR175" s="79"/>
      <c r="TUS175" s="79"/>
      <c r="TUT175" s="79"/>
      <c r="TUU175" s="79"/>
      <c r="TUV175" s="80"/>
      <c r="TUW175" s="78" t="s">
        <v>121</v>
      </c>
      <c r="TUX175" s="79"/>
      <c r="TUY175" s="79"/>
      <c r="TUZ175" s="79"/>
      <c r="TVA175" s="79"/>
      <c r="TVB175" s="79"/>
      <c r="TVC175" s="79"/>
      <c r="TVD175" s="80"/>
      <c r="TVE175" s="78" t="s">
        <v>121</v>
      </c>
      <c r="TVF175" s="79"/>
      <c r="TVG175" s="79"/>
      <c r="TVH175" s="79"/>
      <c r="TVI175" s="79"/>
      <c r="TVJ175" s="79"/>
      <c r="TVK175" s="79"/>
      <c r="TVL175" s="80"/>
      <c r="TVM175" s="78" t="s">
        <v>121</v>
      </c>
      <c r="TVN175" s="79"/>
      <c r="TVO175" s="79"/>
      <c r="TVP175" s="79"/>
      <c r="TVQ175" s="79"/>
      <c r="TVR175" s="79"/>
      <c r="TVS175" s="79"/>
      <c r="TVT175" s="80"/>
      <c r="TVU175" s="78" t="s">
        <v>121</v>
      </c>
      <c r="TVV175" s="79"/>
      <c r="TVW175" s="79"/>
      <c r="TVX175" s="79"/>
      <c r="TVY175" s="79"/>
      <c r="TVZ175" s="79"/>
      <c r="TWA175" s="79"/>
      <c r="TWB175" s="80"/>
      <c r="TWC175" s="78" t="s">
        <v>121</v>
      </c>
      <c r="TWD175" s="79"/>
      <c r="TWE175" s="79"/>
      <c r="TWF175" s="79"/>
      <c r="TWG175" s="79"/>
      <c r="TWH175" s="79"/>
      <c r="TWI175" s="79"/>
      <c r="TWJ175" s="80"/>
      <c r="TWK175" s="78" t="s">
        <v>121</v>
      </c>
      <c r="TWL175" s="79"/>
      <c r="TWM175" s="79"/>
      <c r="TWN175" s="79"/>
      <c r="TWO175" s="79"/>
      <c r="TWP175" s="79"/>
      <c r="TWQ175" s="79"/>
      <c r="TWR175" s="80"/>
      <c r="TWS175" s="78" t="s">
        <v>121</v>
      </c>
      <c r="TWT175" s="79"/>
      <c r="TWU175" s="79"/>
      <c r="TWV175" s="79"/>
      <c r="TWW175" s="79"/>
      <c r="TWX175" s="79"/>
      <c r="TWY175" s="79"/>
      <c r="TWZ175" s="80"/>
      <c r="TXA175" s="78" t="s">
        <v>121</v>
      </c>
      <c r="TXB175" s="79"/>
      <c r="TXC175" s="79"/>
      <c r="TXD175" s="79"/>
      <c r="TXE175" s="79"/>
      <c r="TXF175" s="79"/>
      <c r="TXG175" s="79"/>
      <c r="TXH175" s="80"/>
      <c r="TXI175" s="78" t="s">
        <v>121</v>
      </c>
      <c r="TXJ175" s="79"/>
      <c r="TXK175" s="79"/>
      <c r="TXL175" s="79"/>
      <c r="TXM175" s="79"/>
      <c r="TXN175" s="79"/>
      <c r="TXO175" s="79"/>
      <c r="TXP175" s="80"/>
      <c r="TXQ175" s="78" t="s">
        <v>121</v>
      </c>
      <c r="TXR175" s="79"/>
      <c r="TXS175" s="79"/>
      <c r="TXT175" s="79"/>
      <c r="TXU175" s="79"/>
      <c r="TXV175" s="79"/>
      <c r="TXW175" s="79"/>
      <c r="TXX175" s="80"/>
      <c r="TXY175" s="78" t="s">
        <v>121</v>
      </c>
      <c r="TXZ175" s="79"/>
      <c r="TYA175" s="79"/>
      <c r="TYB175" s="79"/>
      <c r="TYC175" s="79"/>
      <c r="TYD175" s="79"/>
      <c r="TYE175" s="79"/>
      <c r="TYF175" s="80"/>
      <c r="TYG175" s="78" t="s">
        <v>121</v>
      </c>
      <c r="TYH175" s="79"/>
      <c r="TYI175" s="79"/>
      <c r="TYJ175" s="79"/>
      <c r="TYK175" s="79"/>
      <c r="TYL175" s="79"/>
      <c r="TYM175" s="79"/>
      <c r="TYN175" s="80"/>
      <c r="TYO175" s="78" t="s">
        <v>121</v>
      </c>
      <c r="TYP175" s="79"/>
      <c r="TYQ175" s="79"/>
      <c r="TYR175" s="79"/>
      <c r="TYS175" s="79"/>
      <c r="TYT175" s="79"/>
      <c r="TYU175" s="79"/>
      <c r="TYV175" s="80"/>
      <c r="TYW175" s="78" t="s">
        <v>121</v>
      </c>
      <c r="TYX175" s="79"/>
      <c r="TYY175" s="79"/>
      <c r="TYZ175" s="79"/>
      <c r="TZA175" s="79"/>
      <c r="TZB175" s="79"/>
      <c r="TZC175" s="79"/>
      <c r="TZD175" s="80"/>
      <c r="TZE175" s="78" t="s">
        <v>121</v>
      </c>
      <c r="TZF175" s="79"/>
      <c r="TZG175" s="79"/>
      <c r="TZH175" s="79"/>
      <c r="TZI175" s="79"/>
      <c r="TZJ175" s="79"/>
      <c r="TZK175" s="79"/>
      <c r="TZL175" s="80"/>
      <c r="TZM175" s="78" t="s">
        <v>121</v>
      </c>
      <c r="TZN175" s="79"/>
      <c r="TZO175" s="79"/>
      <c r="TZP175" s="79"/>
      <c r="TZQ175" s="79"/>
      <c r="TZR175" s="79"/>
      <c r="TZS175" s="79"/>
      <c r="TZT175" s="80"/>
      <c r="TZU175" s="78" t="s">
        <v>121</v>
      </c>
      <c r="TZV175" s="79"/>
      <c r="TZW175" s="79"/>
      <c r="TZX175" s="79"/>
      <c r="TZY175" s="79"/>
      <c r="TZZ175" s="79"/>
      <c r="UAA175" s="79"/>
      <c r="UAB175" s="80"/>
      <c r="UAC175" s="78" t="s">
        <v>121</v>
      </c>
      <c r="UAD175" s="79"/>
      <c r="UAE175" s="79"/>
      <c r="UAF175" s="79"/>
      <c r="UAG175" s="79"/>
      <c r="UAH175" s="79"/>
      <c r="UAI175" s="79"/>
      <c r="UAJ175" s="80"/>
      <c r="UAK175" s="78" t="s">
        <v>121</v>
      </c>
      <c r="UAL175" s="79"/>
      <c r="UAM175" s="79"/>
      <c r="UAN175" s="79"/>
      <c r="UAO175" s="79"/>
      <c r="UAP175" s="79"/>
      <c r="UAQ175" s="79"/>
      <c r="UAR175" s="80"/>
      <c r="UAS175" s="78" t="s">
        <v>121</v>
      </c>
      <c r="UAT175" s="79"/>
      <c r="UAU175" s="79"/>
      <c r="UAV175" s="79"/>
      <c r="UAW175" s="79"/>
      <c r="UAX175" s="79"/>
      <c r="UAY175" s="79"/>
      <c r="UAZ175" s="80"/>
      <c r="UBA175" s="78" t="s">
        <v>121</v>
      </c>
      <c r="UBB175" s="79"/>
      <c r="UBC175" s="79"/>
      <c r="UBD175" s="79"/>
      <c r="UBE175" s="79"/>
      <c r="UBF175" s="79"/>
      <c r="UBG175" s="79"/>
      <c r="UBH175" s="80"/>
      <c r="UBI175" s="78" t="s">
        <v>121</v>
      </c>
      <c r="UBJ175" s="79"/>
      <c r="UBK175" s="79"/>
      <c r="UBL175" s="79"/>
      <c r="UBM175" s="79"/>
      <c r="UBN175" s="79"/>
      <c r="UBO175" s="79"/>
      <c r="UBP175" s="80"/>
      <c r="UBQ175" s="78" t="s">
        <v>121</v>
      </c>
      <c r="UBR175" s="79"/>
      <c r="UBS175" s="79"/>
      <c r="UBT175" s="79"/>
      <c r="UBU175" s="79"/>
      <c r="UBV175" s="79"/>
      <c r="UBW175" s="79"/>
      <c r="UBX175" s="80"/>
      <c r="UBY175" s="78" t="s">
        <v>121</v>
      </c>
      <c r="UBZ175" s="79"/>
      <c r="UCA175" s="79"/>
      <c r="UCB175" s="79"/>
      <c r="UCC175" s="79"/>
      <c r="UCD175" s="79"/>
      <c r="UCE175" s="79"/>
      <c r="UCF175" s="80"/>
      <c r="UCG175" s="78" t="s">
        <v>121</v>
      </c>
      <c r="UCH175" s="79"/>
      <c r="UCI175" s="79"/>
      <c r="UCJ175" s="79"/>
      <c r="UCK175" s="79"/>
      <c r="UCL175" s="79"/>
      <c r="UCM175" s="79"/>
      <c r="UCN175" s="80"/>
      <c r="UCO175" s="78" t="s">
        <v>121</v>
      </c>
      <c r="UCP175" s="79"/>
      <c r="UCQ175" s="79"/>
      <c r="UCR175" s="79"/>
      <c r="UCS175" s="79"/>
      <c r="UCT175" s="79"/>
      <c r="UCU175" s="79"/>
      <c r="UCV175" s="80"/>
      <c r="UCW175" s="78" t="s">
        <v>121</v>
      </c>
      <c r="UCX175" s="79"/>
      <c r="UCY175" s="79"/>
      <c r="UCZ175" s="79"/>
      <c r="UDA175" s="79"/>
      <c r="UDB175" s="79"/>
      <c r="UDC175" s="79"/>
      <c r="UDD175" s="80"/>
      <c r="UDE175" s="78" t="s">
        <v>121</v>
      </c>
      <c r="UDF175" s="79"/>
      <c r="UDG175" s="79"/>
      <c r="UDH175" s="79"/>
      <c r="UDI175" s="79"/>
      <c r="UDJ175" s="79"/>
      <c r="UDK175" s="79"/>
      <c r="UDL175" s="80"/>
      <c r="UDM175" s="78" t="s">
        <v>121</v>
      </c>
      <c r="UDN175" s="79"/>
      <c r="UDO175" s="79"/>
      <c r="UDP175" s="79"/>
      <c r="UDQ175" s="79"/>
      <c r="UDR175" s="79"/>
      <c r="UDS175" s="79"/>
      <c r="UDT175" s="80"/>
      <c r="UDU175" s="78" t="s">
        <v>121</v>
      </c>
      <c r="UDV175" s="79"/>
      <c r="UDW175" s="79"/>
      <c r="UDX175" s="79"/>
      <c r="UDY175" s="79"/>
      <c r="UDZ175" s="79"/>
      <c r="UEA175" s="79"/>
      <c r="UEB175" s="80"/>
      <c r="UEC175" s="78" t="s">
        <v>121</v>
      </c>
      <c r="UED175" s="79"/>
      <c r="UEE175" s="79"/>
      <c r="UEF175" s="79"/>
      <c r="UEG175" s="79"/>
      <c r="UEH175" s="79"/>
      <c r="UEI175" s="79"/>
      <c r="UEJ175" s="80"/>
      <c r="UEK175" s="78" t="s">
        <v>121</v>
      </c>
      <c r="UEL175" s="79"/>
      <c r="UEM175" s="79"/>
      <c r="UEN175" s="79"/>
      <c r="UEO175" s="79"/>
      <c r="UEP175" s="79"/>
      <c r="UEQ175" s="79"/>
      <c r="UER175" s="80"/>
      <c r="UES175" s="78" t="s">
        <v>121</v>
      </c>
      <c r="UET175" s="79"/>
      <c r="UEU175" s="79"/>
      <c r="UEV175" s="79"/>
      <c r="UEW175" s="79"/>
      <c r="UEX175" s="79"/>
      <c r="UEY175" s="79"/>
      <c r="UEZ175" s="80"/>
      <c r="UFA175" s="78" t="s">
        <v>121</v>
      </c>
      <c r="UFB175" s="79"/>
      <c r="UFC175" s="79"/>
      <c r="UFD175" s="79"/>
      <c r="UFE175" s="79"/>
      <c r="UFF175" s="79"/>
      <c r="UFG175" s="79"/>
      <c r="UFH175" s="80"/>
      <c r="UFI175" s="78" t="s">
        <v>121</v>
      </c>
      <c r="UFJ175" s="79"/>
      <c r="UFK175" s="79"/>
      <c r="UFL175" s="79"/>
      <c r="UFM175" s="79"/>
      <c r="UFN175" s="79"/>
      <c r="UFO175" s="79"/>
      <c r="UFP175" s="80"/>
      <c r="UFQ175" s="78" t="s">
        <v>121</v>
      </c>
      <c r="UFR175" s="79"/>
      <c r="UFS175" s="79"/>
      <c r="UFT175" s="79"/>
      <c r="UFU175" s="79"/>
      <c r="UFV175" s="79"/>
      <c r="UFW175" s="79"/>
      <c r="UFX175" s="80"/>
      <c r="UFY175" s="78" t="s">
        <v>121</v>
      </c>
      <c r="UFZ175" s="79"/>
      <c r="UGA175" s="79"/>
      <c r="UGB175" s="79"/>
      <c r="UGC175" s="79"/>
      <c r="UGD175" s="79"/>
      <c r="UGE175" s="79"/>
      <c r="UGF175" s="80"/>
      <c r="UGG175" s="78" t="s">
        <v>121</v>
      </c>
      <c r="UGH175" s="79"/>
      <c r="UGI175" s="79"/>
      <c r="UGJ175" s="79"/>
      <c r="UGK175" s="79"/>
      <c r="UGL175" s="79"/>
      <c r="UGM175" s="79"/>
      <c r="UGN175" s="80"/>
      <c r="UGO175" s="78" t="s">
        <v>121</v>
      </c>
      <c r="UGP175" s="79"/>
      <c r="UGQ175" s="79"/>
      <c r="UGR175" s="79"/>
      <c r="UGS175" s="79"/>
      <c r="UGT175" s="79"/>
      <c r="UGU175" s="79"/>
      <c r="UGV175" s="80"/>
      <c r="UGW175" s="78" t="s">
        <v>121</v>
      </c>
      <c r="UGX175" s="79"/>
      <c r="UGY175" s="79"/>
      <c r="UGZ175" s="79"/>
      <c r="UHA175" s="79"/>
      <c r="UHB175" s="79"/>
      <c r="UHC175" s="79"/>
      <c r="UHD175" s="80"/>
      <c r="UHE175" s="78" t="s">
        <v>121</v>
      </c>
      <c r="UHF175" s="79"/>
      <c r="UHG175" s="79"/>
      <c r="UHH175" s="79"/>
      <c r="UHI175" s="79"/>
      <c r="UHJ175" s="79"/>
      <c r="UHK175" s="79"/>
      <c r="UHL175" s="80"/>
      <c r="UHM175" s="78" t="s">
        <v>121</v>
      </c>
      <c r="UHN175" s="79"/>
      <c r="UHO175" s="79"/>
      <c r="UHP175" s="79"/>
      <c r="UHQ175" s="79"/>
      <c r="UHR175" s="79"/>
      <c r="UHS175" s="79"/>
      <c r="UHT175" s="80"/>
      <c r="UHU175" s="78" t="s">
        <v>121</v>
      </c>
      <c r="UHV175" s="79"/>
      <c r="UHW175" s="79"/>
      <c r="UHX175" s="79"/>
      <c r="UHY175" s="79"/>
      <c r="UHZ175" s="79"/>
      <c r="UIA175" s="79"/>
      <c r="UIB175" s="80"/>
      <c r="UIC175" s="78" t="s">
        <v>121</v>
      </c>
      <c r="UID175" s="79"/>
      <c r="UIE175" s="79"/>
      <c r="UIF175" s="79"/>
      <c r="UIG175" s="79"/>
      <c r="UIH175" s="79"/>
      <c r="UII175" s="79"/>
      <c r="UIJ175" s="80"/>
      <c r="UIK175" s="78" t="s">
        <v>121</v>
      </c>
      <c r="UIL175" s="79"/>
      <c r="UIM175" s="79"/>
      <c r="UIN175" s="79"/>
      <c r="UIO175" s="79"/>
      <c r="UIP175" s="79"/>
      <c r="UIQ175" s="79"/>
      <c r="UIR175" s="80"/>
      <c r="UIS175" s="78" t="s">
        <v>121</v>
      </c>
      <c r="UIT175" s="79"/>
      <c r="UIU175" s="79"/>
      <c r="UIV175" s="79"/>
      <c r="UIW175" s="79"/>
      <c r="UIX175" s="79"/>
      <c r="UIY175" s="79"/>
      <c r="UIZ175" s="80"/>
      <c r="UJA175" s="78" t="s">
        <v>121</v>
      </c>
      <c r="UJB175" s="79"/>
      <c r="UJC175" s="79"/>
      <c r="UJD175" s="79"/>
      <c r="UJE175" s="79"/>
      <c r="UJF175" s="79"/>
      <c r="UJG175" s="79"/>
      <c r="UJH175" s="80"/>
      <c r="UJI175" s="78" t="s">
        <v>121</v>
      </c>
      <c r="UJJ175" s="79"/>
      <c r="UJK175" s="79"/>
      <c r="UJL175" s="79"/>
      <c r="UJM175" s="79"/>
      <c r="UJN175" s="79"/>
      <c r="UJO175" s="79"/>
      <c r="UJP175" s="80"/>
      <c r="UJQ175" s="78" t="s">
        <v>121</v>
      </c>
      <c r="UJR175" s="79"/>
      <c r="UJS175" s="79"/>
      <c r="UJT175" s="79"/>
      <c r="UJU175" s="79"/>
      <c r="UJV175" s="79"/>
      <c r="UJW175" s="79"/>
      <c r="UJX175" s="80"/>
      <c r="UJY175" s="78" t="s">
        <v>121</v>
      </c>
      <c r="UJZ175" s="79"/>
      <c r="UKA175" s="79"/>
      <c r="UKB175" s="79"/>
      <c r="UKC175" s="79"/>
      <c r="UKD175" s="79"/>
      <c r="UKE175" s="79"/>
      <c r="UKF175" s="80"/>
      <c r="UKG175" s="78" t="s">
        <v>121</v>
      </c>
      <c r="UKH175" s="79"/>
      <c r="UKI175" s="79"/>
      <c r="UKJ175" s="79"/>
      <c r="UKK175" s="79"/>
      <c r="UKL175" s="79"/>
      <c r="UKM175" s="79"/>
      <c r="UKN175" s="80"/>
      <c r="UKO175" s="78" t="s">
        <v>121</v>
      </c>
      <c r="UKP175" s="79"/>
      <c r="UKQ175" s="79"/>
      <c r="UKR175" s="79"/>
      <c r="UKS175" s="79"/>
      <c r="UKT175" s="79"/>
      <c r="UKU175" s="79"/>
      <c r="UKV175" s="80"/>
      <c r="UKW175" s="78" t="s">
        <v>121</v>
      </c>
      <c r="UKX175" s="79"/>
      <c r="UKY175" s="79"/>
      <c r="UKZ175" s="79"/>
      <c r="ULA175" s="79"/>
      <c r="ULB175" s="79"/>
      <c r="ULC175" s="79"/>
      <c r="ULD175" s="80"/>
      <c r="ULE175" s="78" t="s">
        <v>121</v>
      </c>
      <c r="ULF175" s="79"/>
      <c r="ULG175" s="79"/>
      <c r="ULH175" s="79"/>
      <c r="ULI175" s="79"/>
      <c r="ULJ175" s="79"/>
      <c r="ULK175" s="79"/>
      <c r="ULL175" s="80"/>
      <c r="ULM175" s="78" t="s">
        <v>121</v>
      </c>
      <c r="ULN175" s="79"/>
      <c r="ULO175" s="79"/>
      <c r="ULP175" s="79"/>
      <c r="ULQ175" s="79"/>
      <c r="ULR175" s="79"/>
      <c r="ULS175" s="79"/>
      <c r="ULT175" s="80"/>
      <c r="ULU175" s="78" t="s">
        <v>121</v>
      </c>
      <c r="ULV175" s="79"/>
      <c r="ULW175" s="79"/>
      <c r="ULX175" s="79"/>
      <c r="ULY175" s="79"/>
      <c r="ULZ175" s="79"/>
      <c r="UMA175" s="79"/>
      <c r="UMB175" s="80"/>
      <c r="UMC175" s="78" t="s">
        <v>121</v>
      </c>
      <c r="UMD175" s="79"/>
      <c r="UME175" s="79"/>
      <c r="UMF175" s="79"/>
      <c r="UMG175" s="79"/>
      <c r="UMH175" s="79"/>
      <c r="UMI175" s="79"/>
      <c r="UMJ175" s="80"/>
      <c r="UMK175" s="78" t="s">
        <v>121</v>
      </c>
      <c r="UML175" s="79"/>
      <c r="UMM175" s="79"/>
      <c r="UMN175" s="79"/>
      <c r="UMO175" s="79"/>
      <c r="UMP175" s="79"/>
      <c r="UMQ175" s="79"/>
      <c r="UMR175" s="80"/>
      <c r="UMS175" s="78" t="s">
        <v>121</v>
      </c>
      <c r="UMT175" s="79"/>
      <c r="UMU175" s="79"/>
      <c r="UMV175" s="79"/>
      <c r="UMW175" s="79"/>
      <c r="UMX175" s="79"/>
      <c r="UMY175" s="79"/>
      <c r="UMZ175" s="80"/>
      <c r="UNA175" s="78" t="s">
        <v>121</v>
      </c>
      <c r="UNB175" s="79"/>
      <c r="UNC175" s="79"/>
      <c r="UND175" s="79"/>
      <c r="UNE175" s="79"/>
      <c r="UNF175" s="79"/>
      <c r="UNG175" s="79"/>
      <c r="UNH175" s="80"/>
      <c r="UNI175" s="78" t="s">
        <v>121</v>
      </c>
      <c r="UNJ175" s="79"/>
      <c r="UNK175" s="79"/>
      <c r="UNL175" s="79"/>
      <c r="UNM175" s="79"/>
      <c r="UNN175" s="79"/>
      <c r="UNO175" s="79"/>
      <c r="UNP175" s="80"/>
      <c r="UNQ175" s="78" t="s">
        <v>121</v>
      </c>
      <c r="UNR175" s="79"/>
      <c r="UNS175" s="79"/>
      <c r="UNT175" s="79"/>
      <c r="UNU175" s="79"/>
      <c r="UNV175" s="79"/>
      <c r="UNW175" s="79"/>
      <c r="UNX175" s="80"/>
      <c r="UNY175" s="78" t="s">
        <v>121</v>
      </c>
      <c r="UNZ175" s="79"/>
      <c r="UOA175" s="79"/>
      <c r="UOB175" s="79"/>
      <c r="UOC175" s="79"/>
      <c r="UOD175" s="79"/>
      <c r="UOE175" s="79"/>
      <c r="UOF175" s="80"/>
      <c r="UOG175" s="78" t="s">
        <v>121</v>
      </c>
      <c r="UOH175" s="79"/>
      <c r="UOI175" s="79"/>
      <c r="UOJ175" s="79"/>
      <c r="UOK175" s="79"/>
      <c r="UOL175" s="79"/>
      <c r="UOM175" s="79"/>
      <c r="UON175" s="80"/>
      <c r="UOO175" s="78" t="s">
        <v>121</v>
      </c>
      <c r="UOP175" s="79"/>
      <c r="UOQ175" s="79"/>
      <c r="UOR175" s="79"/>
      <c r="UOS175" s="79"/>
      <c r="UOT175" s="79"/>
      <c r="UOU175" s="79"/>
      <c r="UOV175" s="80"/>
      <c r="UOW175" s="78" t="s">
        <v>121</v>
      </c>
      <c r="UOX175" s="79"/>
      <c r="UOY175" s="79"/>
      <c r="UOZ175" s="79"/>
      <c r="UPA175" s="79"/>
      <c r="UPB175" s="79"/>
      <c r="UPC175" s="79"/>
      <c r="UPD175" s="80"/>
      <c r="UPE175" s="78" t="s">
        <v>121</v>
      </c>
      <c r="UPF175" s="79"/>
      <c r="UPG175" s="79"/>
      <c r="UPH175" s="79"/>
      <c r="UPI175" s="79"/>
      <c r="UPJ175" s="79"/>
      <c r="UPK175" s="79"/>
      <c r="UPL175" s="80"/>
      <c r="UPM175" s="78" t="s">
        <v>121</v>
      </c>
      <c r="UPN175" s="79"/>
      <c r="UPO175" s="79"/>
      <c r="UPP175" s="79"/>
      <c r="UPQ175" s="79"/>
      <c r="UPR175" s="79"/>
      <c r="UPS175" s="79"/>
      <c r="UPT175" s="80"/>
      <c r="UPU175" s="78" t="s">
        <v>121</v>
      </c>
      <c r="UPV175" s="79"/>
      <c r="UPW175" s="79"/>
      <c r="UPX175" s="79"/>
      <c r="UPY175" s="79"/>
      <c r="UPZ175" s="79"/>
      <c r="UQA175" s="79"/>
      <c r="UQB175" s="80"/>
      <c r="UQC175" s="78" t="s">
        <v>121</v>
      </c>
      <c r="UQD175" s="79"/>
      <c r="UQE175" s="79"/>
      <c r="UQF175" s="79"/>
      <c r="UQG175" s="79"/>
      <c r="UQH175" s="79"/>
      <c r="UQI175" s="79"/>
      <c r="UQJ175" s="80"/>
      <c r="UQK175" s="78" t="s">
        <v>121</v>
      </c>
      <c r="UQL175" s="79"/>
      <c r="UQM175" s="79"/>
      <c r="UQN175" s="79"/>
      <c r="UQO175" s="79"/>
      <c r="UQP175" s="79"/>
      <c r="UQQ175" s="79"/>
      <c r="UQR175" s="80"/>
      <c r="UQS175" s="78" t="s">
        <v>121</v>
      </c>
      <c r="UQT175" s="79"/>
      <c r="UQU175" s="79"/>
      <c r="UQV175" s="79"/>
      <c r="UQW175" s="79"/>
      <c r="UQX175" s="79"/>
      <c r="UQY175" s="79"/>
      <c r="UQZ175" s="80"/>
      <c r="URA175" s="78" t="s">
        <v>121</v>
      </c>
      <c r="URB175" s="79"/>
      <c r="URC175" s="79"/>
      <c r="URD175" s="79"/>
      <c r="URE175" s="79"/>
      <c r="URF175" s="79"/>
      <c r="URG175" s="79"/>
      <c r="URH175" s="80"/>
      <c r="URI175" s="78" t="s">
        <v>121</v>
      </c>
      <c r="URJ175" s="79"/>
      <c r="URK175" s="79"/>
      <c r="URL175" s="79"/>
      <c r="URM175" s="79"/>
      <c r="URN175" s="79"/>
      <c r="URO175" s="79"/>
      <c r="URP175" s="80"/>
      <c r="URQ175" s="78" t="s">
        <v>121</v>
      </c>
      <c r="URR175" s="79"/>
      <c r="URS175" s="79"/>
      <c r="URT175" s="79"/>
      <c r="URU175" s="79"/>
      <c r="URV175" s="79"/>
      <c r="URW175" s="79"/>
      <c r="URX175" s="80"/>
      <c r="URY175" s="78" t="s">
        <v>121</v>
      </c>
      <c r="URZ175" s="79"/>
      <c r="USA175" s="79"/>
      <c r="USB175" s="79"/>
      <c r="USC175" s="79"/>
      <c r="USD175" s="79"/>
      <c r="USE175" s="79"/>
      <c r="USF175" s="80"/>
      <c r="USG175" s="78" t="s">
        <v>121</v>
      </c>
      <c r="USH175" s="79"/>
      <c r="USI175" s="79"/>
      <c r="USJ175" s="79"/>
      <c r="USK175" s="79"/>
      <c r="USL175" s="79"/>
      <c r="USM175" s="79"/>
      <c r="USN175" s="80"/>
      <c r="USO175" s="78" t="s">
        <v>121</v>
      </c>
      <c r="USP175" s="79"/>
      <c r="USQ175" s="79"/>
      <c r="USR175" s="79"/>
      <c r="USS175" s="79"/>
      <c r="UST175" s="79"/>
      <c r="USU175" s="79"/>
      <c r="USV175" s="80"/>
      <c r="USW175" s="78" t="s">
        <v>121</v>
      </c>
      <c r="USX175" s="79"/>
      <c r="USY175" s="79"/>
      <c r="USZ175" s="79"/>
      <c r="UTA175" s="79"/>
      <c r="UTB175" s="79"/>
      <c r="UTC175" s="79"/>
      <c r="UTD175" s="80"/>
      <c r="UTE175" s="78" t="s">
        <v>121</v>
      </c>
      <c r="UTF175" s="79"/>
      <c r="UTG175" s="79"/>
      <c r="UTH175" s="79"/>
      <c r="UTI175" s="79"/>
      <c r="UTJ175" s="79"/>
      <c r="UTK175" s="79"/>
      <c r="UTL175" s="80"/>
      <c r="UTM175" s="78" t="s">
        <v>121</v>
      </c>
      <c r="UTN175" s="79"/>
      <c r="UTO175" s="79"/>
      <c r="UTP175" s="79"/>
      <c r="UTQ175" s="79"/>
      <c r="UTR175" s="79"/>
      <c r="UTS175" s="79"/>
      <c r="UTT175" s="80"/>
      <c r="UTU175" s="78" t="s">
        <v>121</v>
      </c>
      <c r="UTV175" s="79"/>
      <c r="UTW175" s="79"/>
      <c r="UTX175" s="79"/>
      <c r="UTY175" s="79"/>
      <c r="UTZ175" s="79"/>
      <c r="UUA175" s="79"/>
      <c r="UUB175" s="80"/>
      <c r="UUC175" s="78" t="s">
        <v>121</v>
      </c>
      <c r="UUD175" s="79"/>
      <c r="UUE175" s="79"/>
      <c r="UUF175" s="79"/>
      <c r="UUG175" s="79"/>
      <c r="UUH175" s="79"/>
      <c r="UUI175" s="79"/>
      <c r="UUJ175" s="80"/>
      <c r="UUK175" s="78" t="s">
        <v>121</v>
      </c>
      <c r="UUL175" s="79"/>
      <c r="UUM175" s="79"/>
      <c r="UUN175" s="79"/>
      <c r="UUO175" s="79"/>
      <c r="UUP175" s="79"/>
      <c r="UUQ175" s="79"/>
      <c r="UUR175" s="80"/>
      <c r="UUS175" s="78" t="s">
        <v>121</v>
      </c>
      <c r="UUT175" s="79"/>
      <c r="UUU175" s="79"/>
      <c r="UUV175" s="79"/>
      <c r="UUW175" s="79"/>
      <c r="UUX175" s="79"/>
      <c r="UUY175" s="79"/>
      <c r="UUZ175" s="80"/>
      <c r="UVA175" s="78" t="s">
        <v>121</v>
      </c>
      <c r="UVB175" s="79"/>
      <c r="UVC175" s="79"/>
      <c r="UVD175" s="79"/>
      <c r="UVE175" s="79"/>
      <c r="UVF175" s="79"/>
      <c r="UVG175" s="79"/>
      <c r="UVH175" s="80"/>
      <c r="UVI175" s="78" t="s">
        <v>121</v>
      </c>
      <c r="UVJ175" s="79"/>
      <c r="UVK175" s="79"/>
      <c r="UVL175" s="79"/>
      <c r="UVM175" s="79"/>
      <c r="UVN175" s="79"/>
      <c r="UVO175" s="79"/>
      <c r="UVP175" s="80"/>
      <c r="UVQ175" s="78" t="s">
        <v>121</v>
      </c>
      <c r="UVR175" s="79"/>
      <c r="UVS175" s="79"/>
      <c r="UVT175" s="79"/>
      <c r="UVU175" s="79"/>
      <c r="UVV175" s="79"/>
      <c r="UVW175" s="79"/>
      <c r="UVX175" s="80"/>
      <c r="UVY175" s="78" t="s">
        <v>121</v>
      </c>
      <c r="UVZ175" s="79"/>
      <c r="UWA175" s="79"/>
      <c r="UWB175" s="79"/>
      <c r="UWC175" s="79"/>
      <c r="UWD175" s="79"/>
      <c r="UWE175" s="79"/>
      <c r="UWF175" s="80"/>
      <c r="UWG175" s="78" t="s">
        <v>121</v>
      </c>
      <c r="UWH175" s="79"/>
      <c r="UWI175" s="79"/>
      <c r="UWJ175" s="79"/>
      <c r="UWK175" s="79"/>
      <c r="UWL175" s="79"/>
      <c r="UWM175" s="79"/>
      <c r="UWN175" s="80"/>
      <c r="UWO175" s="78" t="s">
        <v>121</v>
      </c>
      <c r="UWP175" s="79"/>
      <c r="UWQ175" s="79"/>
      <c r="UWR175" s="79"/>
      <c r="UWS175" s="79"/>
      <c r="UWT175" s="79"/>
      <c r="UWU175" s="79"/>
      <c r="UWV175" s="80"/>
      <c r="UWW175" s="78" t="s">
        <v>121</v>
      </c>
      <c r="UWX175" s="79"/>
      <c r="UWY175" s="79"/>
      <c r="UWZ175" s="79"/>
      <c r="UXA175" s="79"/>
      <c r="UXB175" s="79"/>
      <c r="UXC175" s="79"/>
      <c r="UXD175" s="80"/>
      <c r="UXE175" s="78" t="s">
        <v>121</v>
      </c>
      <c r="UXF175" s="79"/>
      <c r="UXG175" s="79"/>
      <c r="UXH175" s="79"/>
      <c r="UXI175" s="79"/>
      <c r="UXJ175" s="79"/>
      <c r="UXK175" s="79"/>
      <c r="UXL175" s="80"/>
      <c r="UXM175" s="78" t="s">
        <v>121</v>
      </c>
      <c r="UXN175" s="79"/>
      <c r="UXO175" s="79"/>
      <c r="UXP175" s="79"/>
      <c r="UXQ175" s="79"/>
      <c r="UXR175" s="79"/>
      <c r="UXS175" s="79"/>
      <c r="UXT175" s="80"/>
      <c r="UXU175" s="78" t="s">
        <v>121</v>
      </c>
      <c r="UXV175" s="79"/>
      <c r="UXW175" s="79"/>
      <c r="UXX175" s="79"/>
      <c r="UXY175" s="79"/>
      <c r="UXZ175" s="79"/>
      <c r="UYA175" s="79"/>
      <c r="UYB175" s="80"/>
      <c r="UYC175" s="78" t="s">
        <v>121</v>
      </c>
      <c r="UYD175" s="79"/>
      <c r="UYE175" s="79"/>
      <c r="UYF175" s="79"/>
      <c r="UYG175" s="79"/>
      <c r="UYH175" s="79"/>
      <c r="UYI175" s="79"/>
      <c r="UYJ175" s="80"/>
      <c r="UYK175" s="78" t="s">
        <v>121</v>
      </c>
      <c r="UYL175" s="79"/>
      <c r="UYM175" s="79"/>
      <c r="UYN175" s="79"/>
      <c r="UYO175" s="79"/>
      <c r="UYP175" s="79"/>
      <c r="UYQ175" s="79"/>
      <c r="UYR175" s="80"/>
      <c r="UYS175" s="78" t="s">
        <v>121</v>
      </c>
      <c r="UYT175" s="79"/>
      <c r="UYU175" s="79"/>
      <c r="UYV175" s="79"/>
      <c r="UYW175" s="79"/>
      <c r="UYX175" s="79"/>
      <c r="UYY175" s="79"/>
      <c r="UYZ175" s="80"/>
      <c r="UZA175" s="78" t="s">
        <v>121</v>
      </c>
      <c r="UZB175" s="79"/>
      <c r="UZC175" s="79"/>
      <c r="UZD175" s="79"/>
      <c r="UZE175" s="79"/>
      <c r="UZF175" s="79"/>
      <c r="UZG175" s="79"/>
      <c r="UZH175" s="80"/>
      <c r="UZI175" s="78" t="s">
        <v>121</v>
      </c>
      <c r="UZJ175" s="79"/>
      <c r="UZK175" s="79"/>
      <c r="UZL175" s="79"/>
      <c r="UZM175" s="79"/>
      <c r="UZN175" s="79"/>
      <c r="UZO175" s="79"/>
      <c r="UZP175" s="80"/>
      <c r="UZQ175" s="78" t="s">
        <v>121</v>
      </c>
      <c r="UZR175" s="79"/>
      <c r="UZS175" s="79"/>
      <c r="UZT175" s="79"/>
      <c r="UZU175" s="79"/>
      <c r="UZV175" s="79"/>
      <c r="UZW175" s="79"/>
      <c r="UZX175" s="80"/>
      <c r="UZY175" s="78" t="s">
        <v>121</v>
      </c>
      <c r="UZZ175" s="79"/>
      <c r="VAA175" s="79"/>
      <c r="VAB175" s="79"/>
      <c r="VAC175" s="79"/>
      <c r="VAD175" s="79"/>
      <c r="VAE175" s="79"/>
      <c r="VAF175" s="80"/>
      <c r="VAG175" s="78" t="s">
        <v>121</v>
      </c>
      <c r="VAH175" s="79"/>
      <c r="VAI175" s="79"/>
      <c r="VAJ175" s="79"/>
      <c r="VAK175" s="79"/>
      <c r="VAL175" s="79"/>
      <c r="VAM175" s="79"/>
      <c r="VAN175" s="80"/>
      <c r="VAO175" s="78" t="s">
        <v>121</v>
      </c>
      <c r="VAP175" s="79"/>
      <c r="VAQ175" s="79"/>
      <c r="VAR175" s="79"/>
      <c r="VAS175" s="79"/>
      <c r="VAT175" s="79"/>
      <c r="VAU175" s="79"/>
      <c r="VAV175" s="80"/>
      <c r="VAW175" s="78" t="s">
        <v>121</v>
      </c>
      <c r="VAX175" s="79"/>
      <c r="VAY175" s="79"/>
      <c r="VAZ175" s="79"/>
      <c r="VBA175" s="79"/>
      <c r="VBB175" s="79"/>
      <c r="VBC175" s="79"/>
      <c r="VBD175" s="80"/>
      <c r="VBE175" s="78" t="s">
        <v>121</v>
      </c>
      <c r="VBF175" s="79"/>
      <c r="VBG175" s="79"/>
      <c r="VBH175" s="79"/>
      <c r="VBI175" s="79"/>
      <c r="VBJ175" s="79"/>
      <c r="VBK175" s="79"/>
      <c r="VBL175" s="80"/>
      <c r="VBM175" s="78" t="s">
        <v>121</v>
      </c>
      <c r="VBN175" s="79"/>
      <c r="VBO175" s="79"/>
      <c r="VBP175" s="79"/>
      <c r="VBQ175" s="79"/>
      <c r="VBR175" s="79"/>
      <c r="VBS175" s="79"/>
      <c r="VBT175" s="80"/>
      <c r="VBU175" s="78" t="s">
        <v>121</v>
      </c>
      <c r="VBV175" s="79"/>
      <c r="VBW175" s="79"/>
      <c r="VBX175" s="79"/>
      <c r="VBY175" s="79"/>
      <c r="VBZ175" s="79"/>
      <c r="VCA175" s="79"/>
      <c r="VCB175" s="80"/>
      <c r="VCC175" s="78" t="s">
        <v>121</v>
      </c>
      <c r="VCD175" s="79"/>
      <c r="VCE175" s="79"/>
      <c r="VCF175" s="79"/>
      <c r="VCG175" s="79"/>
      <c r="VCH175" s="79"/>
      <c r="VCI175" s="79"/>
      <c r="VCJ175" s="80"/>
      <c r="VCK175" s="78" t="s">
        <v>121</v>
      </c>
      <c r="VCL175" s="79"/>
      <c r="VCM175" s="79"/>
      <c r="VCN175" s="79"/>
      <c r="VCO175" s="79"/>
      <c r="VCP175" s="79"/>
      <c r="VCQ175" s="79"/>
      <c r="VCR175" s="80"/>
      <c r="VCS175" s="78" t="s">
        <v>121</v>
      </c>
      <c r="VCT175" s="79"/>
      <c r="VCU175" s="79"/>
      <c r="VCV175" s="79"/>
      <c r="VCW175" s="79"/>
      <c r="VCX175" s="79"/>
      <c r="VCY175" s="79"/>
      <c r="VCZ175" s="80"/>
      <c r="VDA175" s="78" t="s">
        <v>121</v>
      </c>
      <c r="VDB175" s="79"/>
      <c r="VDC175" s="79"/>
      <c r="VDD175" s="79"/>
      <c r="VDE175" s="79"/>
      <c r="VDF175" s="79"/>
      <c r="VDG175" s="79"/>
      <c r="VDH175" s="80"/>
      <c r="VDI175" s="78" t="s">
        <v>121</v>
      </c>
      <c r="VDJ175" s="79"/>
      <c r="VDK175" s="79"/>
      <c r="VDL175" s="79"/>
      <c r="VDM175" s="79"/>
      <c r="VDN175" s="79"/>
      <c r="VDO175" s="79"/>
      <c r="VDP175" s="80"/>
      <c r="VDQ175" s="78" t="s">
        <v>121</v>
      </c>
      <c r="VDR175" s="79"/>
      <c r="VDS175" s="79"/>
      <c r="VDT175" s="79"/>
      <c r="VDU175" s="79"/>
      <c r="VDV175" s="79"/>
      <c r="VDW175" s="79"/>
      <c r="VDX175" s="80"/>
      <c r="VDY175" s="78" t="s">
        <v>121</v>
      </c>
      <c r="VDZ175" s="79"/>
      <c r="VEA175" s="79"/>
      <c r="VEB175" s="79"/>
      <c r="VEC175" s="79"/>
      <c r="VED175" s="79"/>
      <c r="VEE175" s="79"/>
      <c r="VEF175" s="80"/>
      <c r="VEG175" s="78" t="s">
        <v>121</v>
      </c>
      <c r="VEH175" s="79"/>
      <c r="VEI175" s="79"/>
      <c r="VEJ175" s="79"/>
      <c r="VEK175" s="79"/>
      <c r="VEL175" s="79"/>
      <c r="VEM175" s="79"/>
      <c r="VEN175" s="80"/>
      <c r="VEO175" s="78" t="s">
        <v>121</v>
      </c>
      <c r="VEP175" s="79"/>
      <c r="VEQ175" s="79"/>
      <c r="VER175" s="79"/>
      <c r="VES175" s="79"/>
      <c r="VET175" s="79"/>
      <c r="VEU175" s="79"/>
      <c r="VEV175" s="80"/>
      <c r="VEW175" s="78" t="s">
        <v>121</v>
      </c>
      <c r="VEX175" s="79"/>
      <c r="VEY175" s="79"/>
      <c r="VEZ175" s="79"/>
      <c r="VFA175" s="79"/>
      <c r="VFB175" s="79"/>
      <c r="VFC175" s="79"/>
      <c r="VFD175" s="80"/>
      <c r="VFE175" s="78" t="s">
        <v>121</v>
      </c>
      <c r="VFF175" s="79"/>
      <c r="VFG175" s="79"/>
      <c r="VFH175" s="79"/>
      <c r="VFI175" s="79"/>
      <c r="VFJ175" s="79"/>
      <c r="VFK175" s="79"/>
      <c r="VFL175" s="80"/>
      <c r="VFM175" s="78" t="s">
        <v>121</v>
      </c>
      <c r="VFN175" s="79"/>
      <c r="VFO175" s="79"/>
      <c r="VFP175" s="79"/>
      <c r="VFQ175" s="79"/>
      <c r="VFR175" s="79"/>
      <c r="VFS175" s="79"/>
      <c r="VFT175" s="80"/>
      <c r="VFU175" s="78" t="s">
        <v>121</v>
      </c>
      <c r="VFV175" s="79"/>
      <c r="VFW175" s="79"/>
      <c r="VFX175" s="79"/>
      <c r="VFY175" s="79"/>
      <c r="VFZ175" s="79"/>
      <c r="VGA175" s="79"/>
      <c r="VGB175" s="80"/>
      <c r="VGC175" s="78" t="s">
        <v>121</v>
      </c>
      <c r="VGD175" s="79"/>
      <c r="VGE175" s="79"/>
      <c r="VGF175" s="79"/>
      <c r="VGG175" s="79"/>
      <c r="VGH175" s="79"/>
      <c r="VGI175" s="79"/>
      <c r="VGJ175" s="80"/>
      <c r="VGK175" s="78" t="s">
        <v>121</v>
      </c>
      <c r="VGL175" s="79"/>
      <c r="VGM175" s="79"/>
      <c r="VGN175" s="79"/>
      <c r="VGO175" s="79"/>
      <c r="VGP175" s="79"/>
      <c r="VGQ175" s="79"/>
      <c r="VGR175" s="80"/>
      <c r="VGS175" s="78" t="s">
        <v>121</v>
      </c>
      <c r="VGT175" s="79"/>
      <c r="VGU175" s="79"/>
      <c r="VGV175" s="79"/>
      <c r="VGW175" s="79"/>
      <c r="VGX175" s="79"/>
      <c r="VGY175" s="79"/>
      <c r="VGZ175" s="80"/>
      <c r="VHA175" s="78" t="s">
        <v>121</v>
      </c>
      <c r="VHB175" s="79"/>
      <c r="VHC175" s="79"/>
      <c r="VHD175" s="79"/>
      <c r="VHE175" s="79"/>
      <c r="VHF175" s="79"/>
      <c r="VHG175" s="79"/>
      <c r="VHH175" s="80"/>
      <c r="VHI175" s="78" t="s">
        <v>121</v>
      </c>
      <c r="VHJ175" s="79"/>
      <c r="VHK175" s="79"/>
      <c r="VHL175" s="79"/>
      <c r="VHM175" s="79"/>
      <c r="VHN175" s="79"/>
      <c r="VHO175" s="79"/>
      <c r="VHP175" s="80"/>
      <c r="VHQ175" s="78" t="s">
        <v>121</v>
      </c>
      <c r="VHR175" s="79"/>
      <c r="VHS175" s="79"/>
      <c r="VHT175" s="79"/>
      <c r="VHU175" s="79"/>
      <c r="VHV175" s="79"/>
      <c r="VHW175" s="79"/>
      <c r="VHX175" s="80"/>
      <c r="VHY175" s="78" t="s">
        <v>121</v>
      </c>
      <c r="VHZ175" s="79"/>
      <c r="VIA175" s="79"/>
      <c r="VIB175" s="79"/>
      <c r="VIC175" s="79"/>
      <c r="VID175" s="79"/>
      <c r="VIE175" s="79"/>
      <c r="VIF175" s="80"/>
      <c r="VIG175" s="78" t="s">
        <v>121</v>
      </c>
      <c r="VIH175" s="79"/>
      <c r="VII175" s="79"/>
      <c r="VIJ175" s="79"/>
      <c r="VIK175" s="79"/>
      <c r="VIL175" s="79"/>
      <c r="VIM175" s="79"/>
      <c r="VIN175" s="80"/>
      <c r="VIO175" s="78" t="s">
        <v>121</v>
      </c>
      <c r="VIP175" s="79"/>
      <c r="VIQ175" s="79"/>
      <c r="VIR175" s="79"/>
      <c r="VIS175" s="79"/>
      <c r="VIT175" s="79"/>
      <c r="VIU175" s="79"/>
      <c r="VIV175" s="80"/>
      <c r="VIW175" s="78" t="s">
        <v>121</v>
      </c>
      <c r="VIX175" s="79"/>
      <c r="VIY175" s="79"/>
      <c r="VIZ175" s="79"/>
      <c r="VJA175" s="79"/>
      <c r="VJB175" s="79"/>
      <c r="VJC175" s="79"/>
      <c r="VJD175" s="80"/>
      <c r="VJE175" s="78" t="s">
        <v>121</v>
      </c>
      <c r="VJF175" s="79"/>
      <c r="VJG175" s="79"/>
      <c r="VJH175" s="79"/>
      <c r="VJI175" s="79"/>
      <c r="VJJ175" s="79"/>
      <c r="VJK175" s="79"/>
      <c r="VJL175" s="80"/>
      <c r="VJM175" s="78" t="s">
        <v>121</v>
      </c>
      <c r="VJN175" s="79"/>
      <c r="VJO175" s="79"/>
      <c r="VJP175" s="79"/>
      <c r="VJQ175" s="79"/>
      <c r="VJR175" s="79"/>
      <c r="VJS175" s="79"/>
      <c r="VJT175" s="80"/>
      <c r="VJU175" s="78" t="s">
        <v>121</v>
      </c>
      <c r="VJV175" s="79"/>
      <c r="VJW175" s="79"/>
      <c r="VJX175" s="79"/>
      <c r="VJY175" s="79"/>
      <c r="VJZ175" s="79"/>
      <c r="VKA175" s="79"/>
      <c r="VKB175" s="80"/>
      <c r="VKC175" s="78" t="s">
        <v>121</v>
      </c>
      <c r="VKD175" s="79"/>
      <c r="VKE175" s="79"/>
      <c r="VKF175" s="79"/>
      <c r="VKG175" s="79"/>
      <c r="VKH175" s="79"/>
      <c r="VKI175" s="79"/>
      <c r="VKJ175" s="80"/>
      <c r="VKK175" s="78" t="s">
        <v>121</v>
      </c>
      <c r="VKL175" s="79"/>
      <c r="VKM175" s="79"/>
      <c r="VKN175" s="79"/>
      <c r="VKO175" s="79"/>
      <c r="VKP175" s="79"/>
      <c r="VKQ175" s="79"/>
      <c r="VKR175" s="80"/>
      <c r="VKS175" s="78" t="s">
        <v>121</v>
      </c>
      <c r="VKT175" s="79"/>
      <c r="VKU175" s="79"/>
      <c r="VKV175" s="79"/>
      <c r="VKW175" s="79"/>
      <c r="VKX175" s="79"/>
      <c r="VKY175" s="79"/>
      <c r="VKZ175" s="80"/>
      <c r="VLA175" s="78" t="s">
        <v>121</v>
      </c>
      <c r="VLB175" s="79"/>
      <c r="VLC175" s="79"/>
      <c r="VLD175" s="79"/>
      <c r="VLE175" s="79"/>
      <c r="VLF175" s="79"/>
      <c r="VLG175" s="79"/>
      <c r="VLH175" s="80"/>
      <c r="VLI175" s="78" t="s">
        <v>121</v>
      </c>
      <c r="VLJ175" s="79"/>
      <c r="VLK175" s="79"/>
      <c r="VLL175" s="79"/>
      <c r="VLM175" s="79"/>
      <c r="VLN175" s="79"/>
      <c r="VLO175" s="79"/>
      <c r="VLP175" s="80"/>
      <c r="VLQ175" s="78" t="s">
        <v>121</v>
      </c>
      <c r="VLR175" s="79"/>
      <c r="VLS175" s="79"/>
      <c r="VLT175" s="79"/>
      <c r="VLU175" s="79"/>
      <c r="VLV175" s="79"/>
      <c r="VLW175" s="79"/>
      <c r="VLX175" s="80"/>
      <c r="VLY175" s="78" t="s">
        <v>121</v>
      </c>
      <c r="VLZ175" s="79"/>
      <c r="VMA175" s="79"/>
      <c r="VMB175" s="79"/>
      <c r="VMC175" s="79"/>
      <c r="VMD175" s="79"/>
      <c r="VME175" s="79"/>
      <c r="VMF175" s="80"/>
      <c r="VMG175" s="78" t="s">
        <v>121</v>
      </c>
      <c r="VMH175" s="79"/>
      <c r="VMI175" s="79"/>
      <c r="VMJ175" s="79"/>
      <c r="VMK175" s="79"/>
      <c r="VML175" s="79"/>
      <c r="VMM175" s="79"/>
      <c r="VMN175" s="80"/>
      <c r="VMO175" s="78" t="s">
        <v>121</v>
      </c>
      <c r="VMP175" s="79"/>
      <c r="VMQ175" s="79"/>
      <c r="VMR175" s="79"/>
      <c r="VMS175" s="79"/>
      <c r="VMT175" s="79"/>
      <c r="VMU175" s="79"/>
      <c r="VMV175" s="80"/>
      <c r="VMW175" s="78" t="s">
        <v>121</v>
      </c>
      <c r="VMX175" s="79"/>
      <c r="VMY175" s="79"/>
      <c r="VMZ175" s="79"/>
      <c r="VNA175" s="79"/>
      <c r="VNB175" s="79"/>
      <c r="VNC175" s="79"/>
      <c r="VND175" s="80"/>
      <c r="VNE175" s="78" t="s">
        <v>121</v>
      </c>
      <c r="VNF175" s="79"/>
      <c r="VNG175" s="79"/>
      <c r="VNH175" s="79"/>
      <c r="VNI175" s="79"/>
      <c r="VNJ175" s="79"/>
      <c r="VNK175" s="79"/>
      <c r="VNL175" s="80"/>
      <c r="VNM175" s="78" t="s">
        <v>121</v>
      </c>
      <c r="VNN175" s="79"/>
      <c r="VNO175" s="79"/>
      <c r="VNP175" s="79"/>
      <c r="VNQ175" s="79"/>
      <c r="VNR175" s="79"/>
      <c r="VNS175" s="79"/>
      <c r="VNT175" s="80"/>
      <c r="VNU175" s="78" t="s">
        <v>121</v>
      </c>
      <c r="VNV175" s="79"/>
      <c r="VNW175" s="79"/>
      <c r="VNX175" s="79"/>
      <c r="VNY175" s="79"/>
      <c r="VNZ175" s="79"/>
      <c r="VOA175" s="79"/>
      <c r="VOB175" s="80"/>
      <c r="VOC175" s="78" t="s">
        <v>121</v>
      </c>
      <c r="VOD175" s="79"/>
      <c r="VOE175" s="79"/>
      <c r="VOF175" s="79"/>
      <c r="VOG175" s="79"/>
      <c r="VOH175" s="79"/>
      <c r="VOI175" s="79"/>
      <c r="VOJ175" s="80"/>
      <c r="VOK175" s="78" t="s">
        <v>121</v>
      </c>
      <c r="VOL175" s="79"/>
      <c r="VOM175" s="79"/>
      <c r="VON175" s="79"/>
      <c r="VOO175" s="79"/>
      <c r="VOP175" s="79"/>
      <c r="VOQ175" s="79"/>
      <c r="VOR175" s="80"/>
      <c r="VOS175" s="78" t="s">
        <v>121</v>
      </c>
      <c r="VOT175" s="79"/>
      <c r="VOU175" s="79"/>
      <c r="VOV175" s="79"/>
      <c r="VOW175" s="79"/>
      <c r="VOX175" s="79"/>
      <c r="VOY175" s="79"/>
      <c r="VOZ175" s="80"/>
      <c r="VPA175" s="78" t="s">
        <v>121</v>
      </c>
      <c r="VPB175" s="79"/>
      <c r="VPC175" s="79"/>
      <c r="VPD175" s="79"/>
      <c r="VPE175" s="79"/>
      <c r="VPF175" s="79"/>
      <c r="VPG175" s="79"/>
      <c r="VPH175" s="80"/>
      <c r="VPI175" s="78" t="s">
        <v>121</v>
      </c>
      <c r="VPJ175" s="79"/>
      <c r="VPK175" s="79"/>
      <c r="VPL175" s="79"/>
      <c r="VPM175" s="79"/>
      <c r="VPN175" s="79"/>
      <c r="VPO175" s="79"/>
      <c r="VPP175" s="80"/>
      <c r="VPQ175" s="78" t="s">
        <v>121</v>
      </c>
      <c r="VPR175" s="79"/>
      <c r="VPS175" s="79"/>
      <c r="VPT175" s="79"/>
      <c r="VPU175" s="79"/>
      <c r="VPV175" s="79"/>
      <c r="VPW175" s="79"/>
      <c r="VPX175" s="80"/>
      <c r="VPY175" s="78" t="s">
        <v>121</v>
      </c>
      <c r="VPZ175" s="79"/>
      <c r="VQA175" s="79"/>
      <c r="VQB175" s="79"/>
      <c r="VQC175" s="79"/>
      <c r="VQD175" s="79"/>
      <c r="VQE175" s="79"/>
      <c r="VQF175" s="80"/>
      <c r="VQG175" s="78" t="s">
        <v>121</v>
      </c>
      <c r="VQH175" s="79"/>
      <c r="VQI175" s="79"/>
      <c r="VQJ175" s="79"/>
      <c r="VQK175" s="79"/>
      <c r="VQL175" s="79"/>
      <c r="VQM175" s="79"/>
      <c r="VQN175" s="80"/>
      <c r="VQO175" s="78" t="s">
        <v>121</v>
      </c>
      <c r="VQP175" s="79"/>
      <c r="VQQ175" s="79"/>
      <c r="VQR175" s="79"/>
      <c r="VQS175" s="79"/>
      <c r="VQT175" s="79"/>
      <c r="VQU175" s="79"/>
      <c r="VQV175" s="80"/>
      <c r="VQW175" s="78" t="s">
        <v>121</v>
      </c>
      <c r="VQX175" s="79"/>
      <c r="VQY175" s="79"/>
      <c r="VQZ175" s="79"/>
      <c r="VRA175" s="79"/>
      <c r="VRB175" s="79"/>
      <c r="VRC175" s="79"/>
      <c r="VRD175" s="80"/>
      <c r="VRE175" s="78" t="s">
        <v>121</v>
      </c>
      <c r="VRF175" s="79"/>
      <c r="VRG175" s="79"/>
      <c r="VRH175" s="79"/>
      <c r="VRI175" s="79"/>
      <c r="VRJ175" s="79"/>
      <c r="VRK175" s="79"/>
      <c r="VRL175" s="80"/>
      <c r="VRM175" s="78" t="s">
        <v>121</v>
      </c>
      <c r="VRN175" s="79"/>
      <c r="VRO175" s="79"/>
      <c r="VRP175" s="79"/>
      <c r="VRQ175" s="79"/>
      <c r="VRR175" s="79"/>
      <c r="VRS175" s="79"/>
      <c r="VRT175" s="80"/>
      <c r="VRU175" s="78" t="s">
        <v>121</v>
      </c>
      <c r="VRV175" s="79"/>
      <c r="VRW175" s="79"/>
      <c r="VRX175" s="79"/>
      <c r="VRY175" s="79"/>
      <c r="VRZ175" s="79"/>
      <c r="VSA175" s="79"/>
      <c r="VSB175" s="80"/>
      <c r="VSC175" s="78" t="s">
        <v>121</v>
      </c>
      <c r="VSD175" s="79"/>
      <c r="VSE175" s="79"/>
      <c r="VSF175" s="79"/>
      <c r="VSG175" s="79"/>
      <c r="VSH175" s="79"/>
      <c r="VSI175" s="79"/>
      <c r="VSJ175" s="80"/>
      <c r="VSK175" s="78" t="s">
        <v>121</v>
      </c>
      <c r="VSL175" s="79"/>
      <c r="VSM175" s="79"/>
      <c r="VSN175" s="79"/>
      <c r="VSO175" s="79"/>
      <c r="VSP175" s="79"/>
      <c r="VSQ175" s="79"/>
      <c r="VSR175" s="80"/>
      <c r="VSS175" s="78" t="s">
        <v>121</v>
      </c>
      <c r="VST175" s="79"/>
      <c r="VSU175" s="79"/>
      <c r="VSV175" s="79"/>
      <c r="VSW175" s="79"/>
      <c r="VSX175" s="79"/>
      <c r="VSY175" s="79"/>
      <c r="VSZ175" s="80"/>
      <c r="VTA175" s="78" t="s">
        <v>121</v>
      </c>
      <c r="VTB175" s="79"/>
      <c r="VTC175" s="79"/>
      <c r="VTD175" s="79"/>
      <c r="VTE175" s="79"/>
      <c r="VTF175" s="79"/>
      <c r="VTG175" s="79"/>
      <c r="VTH175" s="80"/>
      <c r="VTI175" s="78" t="s">
        <v>121</v>
      </c>
      <c r="VTJ175" s="79"/>
      <c r="VTK175" s="79"/>
      <c r="VTL175" s="79"/>
      <c r="VTM175" s="79"/>
      <c r="VTN175" s="79"/>
      <c r="VTO175" s="79"/>
      <c r="VTP175" s="80"/>
      <c r="VTQ175" s="78" t="s">
        <v>121</v>
      </c>
      <c r="VTR175" s="79"/>
      <c r="VTS175" s="79"/>
      <c r="VTT175" s="79"/>
      <c r="VTU175" s="79"/>
      <c r="VTV175" s="79"/>
      <c r="VTW175" s="79"/>
      <c r="VTX175" s="80"/>
      <c r="VTY175" s="78" t="s">
        <v>121</v>
      </c>
      <c r="VTZ175" s="79"/>
      <c r="VUA175" s="79"/>
      <c r="VUB175" s="79"/>
      <c r="VUC175" s="79"/>
      <c r="VUD175" s="79"/>
      <c r="VUE175" s="79"/>
      <c r="VUF175" s="80"/>
      <c r="VUG175" s="78" t="s">
        <v>121</v>
      </c>
      <c r="VUH175" s="79"/>
      <c r="VUI175" s="79"/>
      <c r="VUJ175" s="79"/>
      <c r="VUK175" s="79"/>
      <c r="VUL175" s="79"/>
      <c r="VUM175" s="79"/>
      <c r="VUN175" s="80"/>
      <c r="VUO175" s="78" t="s">
        <v>121</v>
      </c>
      <c r="VUP175" s="79"/>
      <c r="VUQ175" s="79"/>
      <c r="VUR175" s="79"/>
      <c r="VUS175" s="79"/>
      <c r="VUT175" s="79"/>
      <c r="VUU175" s="79"/>
      <c r="VUV175" s="80"/>
      <c r="VUW175" s="78" t="s">
        <v>121</v>
      </c>
      <c r="VUX175" s="79"/>
      <c r="VUY175" s="79"/>
      <c r="VUZ175" s="79"/>
      <c r="VVA175" s="79"/>
      <c r="VVB175" s="79"/>
      <c r="VVC175" s="79"/>
      <c r="VVD175" s="80"/>
      <c r="VVE175" s="78" t="s">
        <v>121</v>
      </c>
      <c r="VVF175" s="79"/>
      <c r="VVG175" s="79"/>
      <c r="VVH175" s="79"/>
      <c r="VVI175" s="79"/>
      <c r="VVJ175" s="79"/>
      <c r="VVK175" s="79"/>
      <c r="VVL175" s="80"/>
      <c r="VVM175" s="78" t="s">
        <v>121</v>
      </c>
      <c r="VVN175" s="79"/>
      <c r="VVO175" s="79"/>
      <c r="VVP175" s="79"/>
      <c r="VVQ175" s="79"/>
      <c r="VVR175" s="79"/>
      <c r="VVS175" s="79"/>
      <c r="VVT175" s="80"/>
      <c r="VVU175" s="78" t="s">
        <v>121</v>
      </c>
      <c r="VVV175" s="79"/>
      <c r="VVW175" s="79"/>
      <c r="VVX175" s="79"/>
      <c r="VVY175" s="79"/>
      <c r="VVZ175" s="79"/>
      <c r="VWA175" s="79"/>
      <c r="VWB175" s="80"/>
      <c r="VWC175" s="78" t="s">
        <v>121</v>
      </c>
      <c r="VWD175" s="79"/>
      <c r="VWE175" s="79"/>
      <c r="VWF175" s="79"/>
      <c r="VWG175" s="79"/>
      <c r="VWH175" s="79"/>
      <c r="VWI175" s="79"/>
      <c r="VWJ175" s="80"/>
      <c r="VWK175" s="78" t="s">
        <v>121</v>
      </c>
      <c r="VWL175" s="79"/>
      <c r="VWM175" s="79"/>
      <c r="VWN175" s="79"/>
      <c r="VWO175" s="79"/>
      <c r="VWP175" s="79"/>
      <c r="VWQ175" s="79"/>
      <c r="VWR175" s="80"/>
      <c r="VWS175" s="78" t="s">
        <v>121</v>
      </c>
      <c r="VWT175" s="79"/>
      <c r="VWU175" s="79"/>
      <c r="VWV175" s="79"/>
      <c r="VWW175" s="79"/>
      <c r="VWX175" s="79"/>
      <c r="VWY175" s="79"/>
      <c r="VWZ175" s="80"/>
      <c r="VXA175" s="78" t="s">
        <v>121</v>
      </c>
      <c r="VXB175" s="79"/>
      <c r="VXC175" s="79"/>
      <c r="VXD175" s="79"/>
      <c r="VXE175" s="79"/>
      <c r="VXF175" s="79"/>
      <c r="VXG175" s="79"/>
      <c r="VXH175" s="80"/>
      <c r="VXI175" s="78" t="s">
        <v>121</v>
      </c>
      <c r="VXJ175" s="79"/>
      <c r="VXK175" s="79"/>
      <c r="VXL175" s="79"/>
      <c r="VXM175" s="79"/>
      <c r="VXN175" s="79"/>
      <c r="VXO175" s="79"/>
      <c r="VXP175" s="80"/>
      <c r="VXQ175" s="78" t="s">
        <v>121</v>
      </c>
      <c r="VXR175" s="79"/>
      <c r="VXS175" s="79"/>
      <c r="VXT175" s="79"/>
      <c r="VXU175" s="79"/>
      <c r="VXV175" s="79"/>
      <c r="VXW175" s="79"/>
      <c r="VXX175" s="80"/>
      <c r="VXY175" s="78" t="s">
        <v>121</v>
      </c>
      <c r="VXZ175" s="79"/>
      <c r="VYA175" s="79"/>
      <c r="VYB175" s="79"/>
      <c r="VYC175" s="79"/>
      <c r="VYD175" s="79"/>
      <c r="VYE175" s="79"/>
      <c r="VYF175" s="80"/>
      <c r="VYG175" s="78" t="s">
        <v>121</v>
      </c>
      <c r="VYH175" s="79"/>
      <c r="VYI175" s="79"/>
      <c r="VYJ175" s="79"/>
      <c r="VYK175" s="79"/>
      <c r="VYL175" s="79"/>
      <c r="VYM175" s="79"/>
      <c r="VYN175" s="80"/>
      <c r="VYO175" s="78" t="s">
        <v>121</v>
      </c>
      <c r="VYP175" s="79"/>
      <c r="VYQ175" s="79"/>
      <c r="VYR175" s="79"/>
      <c r="VYS175" s="79"/>
      <c r="VYT175" s="79"/>
      <c r="VYU175" s="79"/>
      <c r="VYV175" s="80"/>
      <c r="VYW175" s="78" t="s">
        <v>121</v>
      </c>
      <c r="VYX175" s="79"/>
      <c r="VYY175" s="79"/>
      <c r="VYZ175" s="79"/>
      <c r="VZA175" s="79"/>
      <c r="VZB175" s="79"/>
      <c r="VZC175" s="79"/>
      <c r="VZD175" s="80"/>
      <c r="VZE175" s="78" t="s">
        <v>121</v>
      </c>
      <c r="VZF175" s="79"/>
      <c r="VZG175" s="79"/>
      <c r="VZH175" s="79"/>
      <c r="VZI175" s="79"/>
      <c r="VZJ175" s="79"/>
      <c r="VZK175" s="79"/>
      <c r="VZL175" s="80"/>
      <c r="VZM175" s="78" t="s">
        <v>121</v>
      </c>
      <c r="VZN175" s="79"/>
      <c r="VZO175" s="79"/>
      <c r="VZP175" s="79"/>
      <c r="VZQ175" s="79"/>
      <c r="VZR175" s="79"/>
      <c r="VZS175" s="79"/>
      <c r="VZT175" s="80"/>
      <c r="VZU175" s="78" t="s">
        <v>121</v>
      </c>
      <c r="VZV175" s="79"/>
      <c r="VZW175" s="79"/>
      <c r="VZX175" s="79"/>
      <c r="VZY175" s="79"/>
      <c r="VZZ175" s="79"/>
      <c r="WAA175" s="79"/>
      <c r="WAB175" s="80"/>
      <c r="WAC175" s="78" t="s">
        <v>121</v>
      </c>
      <c r="WAD175" s="79"/>
      <c r="WAE175" s="79"/>
      <c r="WAF175" s="79"/>
      <c r="WAG175" s="79"/>
      <c r="WAH175" s="79"/>
      <c r="WAI175" s="79"/>
      <c r="WAJ175" s="80"/>
      <c r="WAK175" s="78" t="s">
        <v>121</v>
      </c>
      <c r="WAL175" s="79"/>
      <c r="WAM175" s="79"/>
      <c r="WAN175" s="79"/>
      <c r="WAO175" s="79"/>
      <c r="WAP175" s="79"/>
      <c r="WAQ175" s="79"/>
      <c r="WAR175" s="80"/>
      <c r="WAS175" s="78" t="s">
        <v>121</v>
      </c>
      <c r="WAT175" s="79"/>
      <c r="WAU175" s="79"/>
      <c r="WAV175" s="79"/>
      <c r="WAW175" s="79"/>
      <c r="WAX175" s="79"/>
      <c r="WAY175" s="79"/>
      <c r="WAZ175" s="80"/>
      <c r="WBA175" s="78" t="s">
        <v>121</v>
      </c>
      <c r="WBB175" s="79"/>
      <c r="WBC175" s="79"/>
      <c r="WBD175" s="79"/>
      <c r="WBE175" s="79"/>
      <c r="WBF175" s="79"/>
      <c r="WBG175" s="79"/>
      <c r="WBH175" s="80"/>
      <c r="WBI175" s="78" t="s">
        <v>121</v>
      </c>
      <c r="WBJ175" s="79"/>
      <c r="WBK175" s="79"/>
      <c r="WBL175" s="79"/>
      <c r="WBM175" s="79"/>
      <c r="WBN175" s="79"/>
      <c r="WBO175" s="79"/>
      <c r="WBP175" s="80"/>
      <c r="WBQ175" s="78" t="s">
        <v>121</v>
      </c>
      <c r="WBR175" s="79"/>
      <c r="WBS175" s="79"/>
      <c r="WBT175" s="79"/>
      <c r="WBU175" s="79"/>
      <c r="WBV175" s="79"/>
      <c r="WBW175" s="79"/>
      <c r="WBX175" s="80"/>
      <c r="WBY175" s="78" t="s">
        <v>121</v>
      </c>
      <c r="WBZ175" s="79"/>
      <c r="WCA175" s="79"/>
      <c r="WCB175" s="79"/>
      <c r="WCC175" s="79"/>
      <c r="WCD175" s="79"/>
      <c r="WCE175" s="79"/>
      <c r="WCF175" s="80"/>
      <c r="WCG175" s="78" t="s">
        <v>121</v>
      </c>
      <c r="WCH175" s="79"/>
      <c r="WCI175" s="79"/>
      <c r="WCJ175" s="79"/>
      <c r="WCK175" s="79"/>
      <c r="WCL175" s="79"/>
      <c r="WCM175" s="79"/>
      <c r="WCN175" s="80"/>
      <c r="WCO175" s="78" t="s">
        <v>121</v>
      </c>
      <c r="WCP175" s="79"/>
      <c r="WCQ175" s="79"/>
      <c r="WCR175" s="79"/>
      <c r="WCS175" s="79"/>
      <c r="WCT175" s="79"/>
      <c r="WCU175" s="79"/>
      <c r="WCV175" s="80"/>
      <c r="WCW175" s="78" t="s">
        <v>121</v>
      </c>
      <c r="WCX175" s="79"/>
      <c r="WCY175" s="79"/>
      <c r="WCZ175" s="79"/>
      <c r="WDA175" s="79"/>
      <c r="WDB175" s="79"/>
      <c r="WDC175" s="79"/>
      <c r="WDD175" s="80"/>
      <c r="WDE175" s="78" t="s">
        <v>121</v>
      </c>
      <c r="WDF175" s="79"/>
      <c r="WDG175" s="79"/>
      <c r="WDH175" s="79"/>
      <c r="WDI175" s="79"/>
      <c r="WDJ175" s="79"/>
      <c r="WDK175" s="79"/>
      <c r="WDL175" s="80"/>
      <c r="WDM175" s="78" t="s">
        <v>121</v>
      </c>
      <c r="WDN175" s="79"/>
      <c r="WDO175" s="79"/>
      <c r="WDP175" s="79"/>
      <c r="WDQ175" s="79"/>
      <c r="WDR175" s="79"/>
      <c r="WDS175" s="79"/>
      <c r="WDT175" s="80"/>
      <c r="WDU175" s="78" t="s">
        <v>121</v>
      </c>
      <c r="WDV175" s="79"/>
      <c r="WDW175" s="79"/>
      <c r="WDX175" s="79"/>
      <c r="WDY175" s="79"/>
      <c r="WDZ175" s="79"/>
      <c r="WEA175" s="79"/>
      <c r="WEB175" s="80"/>
      <c r="WEC175" s="78" t="s">
        <v>121</v>
      </c>
      <c r="WED175" s="79"/>
      <c r="WEE175" s="79"/>
      <c r="WEF175" s="79"/>
      <c r="WEG175" s="79"/>
      <c r="WEH175" s="79"/>
      <c r="WEI175" s="79"/>
      <c r="WEJ175" s="80"/>
      <c r="WEK175" s="78" t="s">
        <v>121</v>
      </c>
      <c r="WEL175" s="79"/>
      <c r="WEM175" s="79"/>
      <c r="WEN175" s="79"/>
      <c r="WEO175" s="79"/>
      <c r="WEP175" s="79"/>
      <c r="WEQ175" s="79"/>
      <c r="WER175" s="80"/>
      <c r="WES175" s="78" t="s">
        <v>121</v>
      </c>
      <c r="WET175" s="79"/>
      <c r="WEU175" s="79"/>
      <c r="WEV175" s="79"/>
      <c r="WEW175" s="79"/>
      <c r="WEX175" s="79"/>
      <c r="WEY175" s="79"/>
      <c r="WEZ175" s="80"/>
      <c r="WFA175" s="78" t="s">
        <v>121</v>
      </c>
      <c r="WFB175" s="79"/>
      <c r="WFC175" s="79"/>
      <c r="WFD175" s="79"/>
      <c r="WFE175" s="79"/>
      <c r="WFF175" s="79"/>
      <c r="WFG175" s="79"/>
      <c r="WFH175" s="80"/>
      <c r="WFI175" s="78" t="s">
        <v>121</v>
      </c>
      <c r="WFJ175" s="79"/>
      <c r="WFK175" s="79"/>
      <c r="WFL175" s="79"/>
      <c r="WFM175" s="79"/>
      <c r="WFN175" s="79"/>
      <c r="WFO175" s="79"/>
      <c r="WFP175" s="80"/>
      <c r="WFQ175" s="78" t="s">
        <v>121</v>
      </c>
      <c r="WFR175" s="79"/>
      <c r="WFS175" s="79"/>
      <c r="WFT175" s="79"/>
      <c r="WFU175" s="79"/>
      <c r="WFV175" s="79"/>
      <c r="WFW175" s="79"/>
      <c r="WFX175" s="80"/>
      <c r="WFY175" s="78" t="s">
        <v>121</v>
      </c>
      <c r="WFZ175" s="79"/>
      <c r="WGA175" s="79"/>
      <c r="WGB175" s="79"/>
      <c r="WGC175" s="79"/>
      <c r="WGD175" s="79"/>
      <c r="WGE175" s="79"/>
      <c r="WGF175" s="80"/>
      <c r="WGG175" s="78" t="s">
        <v>121</v>
      </c>
      <c r="WGH175" s="79"/>
      <c r="WGI175" s="79"/>
      <c r="WGJ175" s="79"/>
      <c r="WGK175" s="79"/>
      <c r="WGL175" s="79"/>
      <c r="WGM175" s="79"/>
      <c r="WGN175" s="80"/>
      <c r="WGO175" s="78" t="s">
        <v>121</v>
      </c>
      <c r="WGP175" s="79"/>
      <c r="WGQ175" s="79"/>
      <c r="WGR175" s="79"/>
      <c r="WGS175" s="79"/>
      <c r="WGT175" s="79"/>
      <c r="WGU175" s="79"/>
      <c r="WGV175" s="80"/>
      <c r="WGW175" s="78" t="s">
        <v>121</v>
      </c>
      <c r="WGX175" s="79"/>
      <c r="WGY175" s="79"/>
      <c r="WGZ175" s="79"/>
      <c r="WHA175" s="79"/>
      <c r="WHB175" s="79"/>
      <c r="WHC175" s="79"/>
      <c r="WHD175" s="80"/>
      <c r="WHE175" s="78" t="s">
        <v>121</v>
      </c>
      <c r="WHF175" s="79"/>
      <c r="WHG175" s="79"/>
      <c r="WHH175" s="79"/>
      <c r="WHI175" s="79"/>
      <c r="WHJ175" s="79"/>
      <c r="WHK175" s="79"/>
      <c r="WHL175" s="80"/>
      <c r="WHM175" s="78" t="s">
        <v>121</v>
      </c>
      <c r="WHN175" s="79"/>
      <c r="WHO175" s="79"/>
      <c r="WHP175" s="79"/>
      <c r="WHQ175" s="79"/>
      <c r="WHR175" s="79"/>
      <c r="WHS175" s="79"/>
      <c r="WHT175" s="80"/>
      <c r="WHU175" s="78" t="s">
        <v>121</v>
      </c>
      <c r="WHV175" s="79"/>
      <c r="WHW175" s="79"/>
      <c r="WHX175" s="79"/>
      <c r="WHY175" s="79"/>
      <c r="WHZ175" s="79"/>
      <c r="WIA175" s="79"/>
      <c r="WIB175" s="80"/>
      <c r="WIC175" s="78" t="s">
        <v>121</v>
      </c>
      <c r="WID175" s="79"/>
      <c r="WIE175" s="79"/>
      <c r="WIF175" s="79"/>
      <c r="WIG175" s="79"/>
      <c r="WIH175" s="79"/>
      <c r="WII175" s="79"/>
      <c r="WIJ175" s="80"/>
      <c r="WIK175" s="78" t="s">
        <v>121</v>
      </c>
      <c r="WIL175" s="79"/>
      <c r="WIM175" s="79"/>
      <c r="WIN175" s="79"/>
      <c r="WIO175" s="79"/>
      <c r="WIP175" s="79"/>
      <c r="WIQ175" s="79"/>
      <c r="WIR175" s="80"/>
      <c r="WIS175" s="78" t="s">
        <v>121</v>
      </c>
      <c r="WIT175" s="79"/>
      <c r="WIU175" s="79"/>
      <c r="WIV175" s="79"/>
      <c r="WIW175" s="79"/>
      <c r="WIX175" s="79"/>
      <c r="WIY175" s="79"/>
      <c r="WIZ175" s="80"/>
      <c r="WJA175" s="78" t="s">
        <v>121</v>
      </c>
      <c r="WJB175" s="79"/>
      <c r="WJC175" s="79"/>
      <c r="WJD175" s="79"/>
      <c r="WJE175" s="79"/>
      <c r="WJF175" s="79"/>
      <c r="WJG175" s="79"/>
      <c r="WJH175" s="80"/>
      <c r="WJI175" s="78" t="s">
        <v>121</v>
      </c>
      <c r="WJJ175" s="79"/>
      <c r="WJK175" s="79"/>
      <c r="WJL175" s="79"/>
      <c r="WJM175" s="79"/>
      <c r="WJN175" s="79"/>
      <c r="WJO175" s="79"/>
      <c r="WJP175" s="80"/>
      <c r="WJQ175" s="78" t="s">
        <v>121</v>
      </c>
      <c r="WJR175" s="79"/>
      <c r="WJS175" s="79"/>
      <c r="WJT175" s="79"/>
      <c r="WJU175" s="79"/>
      <c r="WJV175" s="79"/>
      <c r="WJW175" s="79"/>
      <c r="WJX175" s="80"/>
      <c r="WJY175" s="78" t="s">
        <v>121</v>
      </c>
      <c r="WJZ175" s="79"/>
      <c r="WKA175" s="79"/>
      <c r="WKB175" s="79"/>
      <c r="WKC175" s="79"/>
      <c r="WKD175" s="79"/>
      <c r="WKE175" s="79"/>
      <c r="WKF175" s="80"/>
      <c r="WKG175" s="78" t="s">
        <v>121</v>
      </c>
      <c r="WKH175" s="79"/>
      <c r="WKI175" s="79"/>
      <c r="WKJ175" s="79"/>
      <c r="WKK175" s="79"/>
      <c r="WKL175" s="79"/>
      <c r="WKM175" s="79"/>
      <c r="WKN175" s="80"/>
      <c r="WKO175" s="78" t="s">
        <v>121</v>
      </c>
      <c r="WKP175" s="79"/>
      <c r="WKQ175" s="79"/>
      <c r="WKR175" s="79"/>
      <c r="WKS175" s="79"/>
      <c r="WKT175" s="79"/>
      <c r="WKU175" s="79"/>
      <c r="WKV175" s="80"/>
      <c r="WKW175" s="78" t="s">
        <v>121</v>
      </c>
      <c r="WKX175" s="79"/>
      <c r="WKY175" s="79"/>
      <c r="WKZ175" s="79"/>
      <c r="WLA175" s="79"/>
      <c r="WLB175" s="79"/>
      <c r="WLC175" s="79"/>
      <c r="WLD175" s="80"/>
      <c r="WLE175" s="78" t="s">
        <v>121</v>
      </c>
      <c r="WLF175" s="79"/>
      <c r="WLG175" s="79"/>
      <c r="WLH175" s="79"/>
      <c r="WLI175" s="79"/>
      <c r="WLJ175" s="79"/>
      <c r="WLK175" s="79"/>
      <c r="WLL175" s="80"/>
      <c r="WLM175" s="78" t="s">
        <v>121</v>
      </c>
      <c r="WLN175" s="79"/>
      <c r="WLO175" s="79"/>
      <c r="WLP175" s="79"/>
      <c r="WLQ175" s="79"/>
      <c r="WLR175" s="79"/>
      <c r="WLS175" s="79"/>
      <c r="WLT175" s="80"/>
      <c r="WLU175" s="78" t="s">
        <v>121</v>
      </c>
      <c r="WLV175" s="79"/>
      <c r="WLW175" s="79"/>
      <c r="WLX175" s="79"/>
      <c r="WLY175" s="79"/>
      <c r="WLZ175" s="79"/>
      <c r="WMA175" s="79"/>
      <c r="WMB175" s="80"/>
      <c r="WMC175" s="78" t="s">
        <v>121</v>
      </c>
      <c r="WMD175" s="79"/>
      <c r="WME175" s="79"/>
      <c r="WMF175" s="79"/>
      <c r="WMG175" s="79"/>
      <c r="WMH175" s="79"/>
      <c r="WMI175" s="79"/>
      <c r="WMJ175" s="80"/>
      <c r="WMK175" s="78" t="s">
        <v>121</v>
      </c>
      <c r="WML175" s="79"/>
      <c r="WMM175" s="79"/>
      <c r="WMN175" s="79"/>
      <c r="WMO175" s="79"/>
      <c r="WMP175" s="79"/>
      <c r="WMQ175" s="79"/>
      <c r="WMR175" s="80"/>
      <c r="WMS175" s="78" t="s">
        <v>121</v>
      </c>
      <c r="WMT175" s="79"/>
      <c r="WMU175" s="79"/>
      <c r="WMV175" s="79"/>
      <c r="WMW175" s="79"/>
      <c r="WMX175" s="79"/>
      <c r="WMY175" s="79"/>
      <c r="WMZ175" s="80"/>
      <c r="WNA175" s="78" t="s">
        <v>121</v>
      </c>
      <c r="WNB175" s="79"/>
      <c r="WNC175" s="79"/>
      <c r="WND175" s="79"/>
      <c r="WNE175" s="79"/>
      <c r="WNF175" s="79"/>
      <c r="WNG175" s="79"/>
      <c r="WNH175" s="80"/>
      <c r="WNI175" s="78" t="s">
        <v>121</v>
      </c>
      <c r="WNJ175" s="79"/>
      <c r="WNK175" s="79"/>
      <c r="WNL175" s="79"/>
      <c r="WNM175" s="79"/>
      <c r="WNN175" s="79"/>
      <c r="WNO175" s="79"/>
      <c r="WNP175" s="80"/>
      <c r="WNQ175" s="78" t="s">
        <v>121</v>
      </c>
      <c r="WNR175" s="79"/>
      <c r="WNS175" s="79"/>
      <c r="WNT175" s="79"/>
      <c r="WNU175" s="79"/>
      <c r="WNV175" s="79"/>
      <c r="WNW175" s="79"/>
      <c r="WNX175" s="80"/>
      <c r="WNY175" s="78" t="s">
        <v>121</v>
      </c>
      <c r="WNZ175" s="79"/>
      <c r="WOA175" s="79"/>
      <c r="WOB175" s="79"/>
      <c r="WOC175" s="79"/>
      <c r="WOD175" s="79"/>
      <c r="WOE175" s="79"/>
      <c r="WOF175" s="80"/>
      <c r="WOG175" s="78" t="s">
        <v>121</v>
      </c>
      <c r="WOH175" s="79"/>
      <c r="WOI175" s="79"/>
      <c r="WOJ175" s="79"/>
      <c r="WOK175" s="79"/>
      <c r="WOL175" s="79"/>
      <c r="WOM175" s="79"/>
      <c r="WON175" s="80"/>
      <c r="WOO175" s="78" t="s">
        <v>121</v>
      </c>
      <c r="WOP175" s="79"/>
      <c r="WOQ175" s="79"/>
      <c r="WOR175" s="79"/>
      <c r="WOS175" s="79"/>
      <c r="WOT175" s="79"/>
      <c r="WOU175" s="79"/>
      <c r="WOV175" s="80"/>
      <c r="WOW175" s="78" t="s">
        <v>121</v>
      </c>
      <c r="WOX175" s="79"/>
      <c r="WOY175" s="79"/>
      <c r="WOZ175" s="79"/>
      <c r="WPA175" s="79"/>
      <c r="WPB175" s="79"/>
      <c r="WPC175" s="79"/>
      <c r="WPD175" s="80"/>
      <c r="WPE175" s="78" t="s">
        <v>121</v>
      </c>
      <c r="WPF175" s="79"/>
      <c r="WPG175" s="79"/>
      <c r="WPH175" s="79"/>
      <c r="WPI175" s="79"/>
      <c r="WPJ175" s="79"/>
      <c r="WPK175" s="79"/>
      <c r="WPL175" s="80"/>
      <c r="WPM175" s="78" t="s">
        <v>121</v>
      </c>
      <c r="WPN175" s="79"/>
      <c r="WPO175" s="79"/>
      <c r="WPP175" s="79"/>
      <c r="WPQ175" s="79"/>
      <c r="WPR175" s="79"/>
      <c r="WPS175" s="79"/>
      <c r="WPT175" s="80"/>
      <c r="WPU175" s="78" t="s">
        <v>121</v>
      </c>
      <c r="WPV175" s="79"/>
      <c r="WPW175" s="79"/>
      <c r="WPX175" s="79"/>
      <c r="WPY175" s="79"/>
      <c r="WPZ175" s="79"/>
      <c r="WQA175" s="79"/>
      <c r="WQB175" s="80"/>
      <c r="WQC175" s="78" t="s">
        <v>121</v>
      </c>
      <c r="WQD175" s="79"/>
      <c r="WQE175" s="79"/>
      <c r="WQF175" s="79"/>
      <c r="WQG175" s="79"/>
      <c r="WQH175" s="79"/>
      <c r="WQI175" s="79"/>
      <c r="WQJ175" s="80"/>
      <c r="WQK175" s="78" t="s">
        <v>121</v>
      </c>
      <c r="WQL175" s="79"/>
      <c r="WQM175" s="79"/>
      <c r="WQN175" s="79"/>
      <c r="WQO175" s="79"/>
      <c r="WQP175" s="79"/>
      <c r="WQQ175" s="79"/>
      <c r="WQR175" s="80"/>
      <c r="WQS175" s="78" t="s">
        <v>121</v>
      </c>
      <c r="WQT175" s="79"/>
      <c r="WQU175" s="79"/>
      <c r="WQV175" s="79"/>
      <c r="WQW175" s="79"/>
      <c r="WQX175" s="79"/>
      <c r="WQY175" s="79"/>
      <c r="WQZ175" s="80"/>
      <c r="WRA175" s="78" t="s">
        <v>121</v>
      </c>
      <c r="WRB175" s="79"/>
      <c r="WRC175" s="79"/>
      <c r="WRD175" s="79"/>
      <c r="WRE175" s="79"/>
      <c r="WRF175" s="79"/>
      <c r="WRG175" s="79"/>
      <c r="WRH175" s="80"/>
      <c r="WRI175" s="78" t="s">
        <v>121</v>
      </c>
      <c r="WRJ175" s="79"/>
      <c r="WRK175" s="79"/>
      <c r="WRL175" s="79"/>
      <c r="WRM175" s="79"/>
      <c r="WRN175" s="79"/>
      <c r="WRO175" s="79"/>
      <c r="WRP175" s="80"/>
      <c r="WRQ175" s="78" t="s">
        <v>121</v>
      </c>
      <c r="WRR175" s="79"/>
      <c r="WRS175" s="79"/>
      <c r="WRT175" s="79"/>
      <c r="WRU175" s="79"/>
      <c r="WRV175" s="79"/>
      <c r="WRW175" s="79"/>
      <c r="WRX175" s="80"/>
      <c r="WRY175" s="78" t="s">
        <v>121</v>
      </c>
      <c r="WRZ175" s="79"/>
      <c r="WSA175" s="79"/>
      <c r="WSB175" s="79"/>
      <c r="WSC175" s="79"/>
      <c r="WSD175" s="79"/>
      <c r="WSE175" s="79"/>
      <c r="WSF175" s="80"/>
      <c r="WSG175" s="78" t="s">
        <v>121</v>
      </c>
      <c r="WSH175" s="79"/>
      <c r="WSI175" s="79"/>
      <c r="WSJ175" s="79"/>
      <c r="WSK175" s="79"/>
      <c r="WSL175" s="79"/>
      <c r="WSM175" s="79"/>
      <c r="WSN175" s="80"/>
      <c r="WSO175" s="78" t="s">
        <v>121</v>
      </c>
      <c r="WSP175" s="79"/>
      <c r="WSQ175" s="79"/>
      <c r="WSR175" s="79"/>
      <c r="WSS175" s="79"/>
      <c r="WST175" s="79"/>
      <c r="WSU175" s="79"/>
      <c r="WSV175" s="80"/>
      <c r="WSW175" s="78" t="s">
        <v>121</v>
      </c>
      <c r="WSX175" s="79"/>
      <c r="WSY175" s="79"/>
      <c r="WSZ175" s="79"/>
      <c r="WTA175" s="79"/>
      <c r="WTB175" s="79"/>
      <c r="WTC175" s="79"/>
      <c r="WTD175" s="80"/>
      <c r="WTE175" s="78" t="s">
        <v>121</v>
      </c>
      <c r="WTF175" s="79"/>
      <c r="WTG175" s="79"/>
      <c r="WTH175" s="79"/>
      <c r="WTI175" s="79"/>
      <c r="WTJ175" s="79"/>
      <c r="WTK175" s="79"/>
      <c r="WTL175" s="80"/>
      <c r="WTM175" s="78" t="s">
        <v>121</v>
      </c>
      <c r="WTN175" s="79"/>
      <c r="WTO175" s="79"/>
      <c r="WTP175" s="79"/>
      <c r="WTQ175" s="79"/>
      <c r="WTR175" s="79"/>
      <c r="WTS175" s="79"/>
      <c r="WTT175" s="80"/>
      <c r="WTU175" s="78" t="s">
        <v>121</v>
      </c>
      <c r="WTV175" s="79"/>
      <c r="WTW175" s="79"/>
      <c r="WTX175" s="79"/>
      <c r="WTY175" s="79"/>
      <c r="WTZ175" s="79"/>
      <c r="WUA175" s="79"/>
      <c r="WUB175" s="80"/>
      <c r="WUC175" s="78" t="s">
        <v>121</v>
      </c>
      <c r="WUD175" s="79"/>
      <c r="WUE175" s="79"/>
      <c r="WUF175" s="79"/>
      <c r="WUG175" s="79"/>
      <c r="WUH175" s="79"/>
      <c r="WUI175" s="79"/>
      <c r="WUJ175" s="80"/>
      <c r="WUK175" s="78" t="s">
        <v>121</v>
      </c>
      <c r="WUL175" s="79"/>
      <c r="WUM175" s="79"/>
      <c r="WUN175" s="79"/>
      <c r="WUO175" s="79"/>
      <c r="WUP175" s="79"/>
      <c r="WUQ175" s="79"/>
      <c r="WUR175" s="80"/>
      <c r="WUS175" s="78" t="s">
        <v>121</v>
      </c>
      <c r="WUT175" s="79"/>
      <c r="WUU175" s="79"/>
      <c r="WUV175" s="79"/>
      <c r="WUW175" s="79"/>
      <c r="WUX175" s="79"/>
      <c r="WUY175" s="79"/>
      <c r="WUZ175" s="80"/>
      <c r="WVA175" s="78" t="s">
        <v>121</v>
      </c>
      <c r="WVB175" s="79"/>
      <c r="WVC175" s="79"/>
      <c r="WVD175" s="79"/>
      <c r="WVE175" s="79"/>
      <c r="WVF175" s="79"/>
      <c r="WVG175" s="79"/>
      <c r="WVH175" s="80"/>
      <c r="WVI175" s="78" t="s">
        <v>121</v>
      </c>
      <c r="WVJ175" s="79"/>
      <c r="WVK175" s="79"/>
      <c r="WVL175" s="79"/>
      <c r="WVM175" s="79"/>
      <c r="WVN175" s="79"/>
      <c r="WVO175" s="79"/>
      <c r="WVP175" s="80"/>
      <c r="WVQ175" s="78" t="s">
        <v>121</v>
      </c>
      <c r="WVR175" s="79"/>
      <c r="WVS175" s="79"/>
      <c r="WVT175" s="79"/>
      <c r="WVU175" s="79"/>
      <c r="WVV175" s="79"/>
      <c r="WVW175" s="79"/>
      <c r="WVX175" s="80"/>
      <c r="WVY175" s="78" t="s">
        <v>121</v>
      </c>
      <c r="WVZ175" s="79"/>
      <c r="WWA175" s="79"/>
      <c r="WWB175" s="79"/>
      <c r="WWC175" s="79"/>
      <c r="WWD175" s="79"/>
      <c r="WWE175" s="79"/>
      <c r="WWF175" s="80"/>
      <c r="WWG175" s="78" t="s">
        <v>121</v>
      </c>
      <c r="WWH175" s="79"/>
      <c r="WWI175" s="79"/>
      <c r="WWJ175" s="79"/>
      <c r="WWK175" s="79"/>
      <c r="WWL175" s="79"/>
      <c r="WWM175" s="79"/>
      <c r="WWN175" s="80"/>
      <c r="WWO175" s="78" t="s">
        <v>121</v>
      </c>
      <c r="WWP175" s="79"/>
      <c r="WWQ175" s="79"/>
      <c r="WWR175" s="79"/>
      <c r="WWS175" s="79"/>
      <c r="WWT175" s="79"/>
      <c r="WWU175" s="79"/>
      <c r="WWV175" s="80"/>
      <c r="WWW175" s="78" t="s">
        <v>121</v>
      </c>
      <c r="WWX175" s="79"/>
      <c r="WWY175" s="79"/>
      <c r="WWZ175" s="79"/>
      <c r="WXA175" s="79"/>
      <c r="WXB175" s="79"/>
      <c r="WXC175" s="79"/>
      <c r="WXD175" s="80"/>
      <c r="WXE175" s="78" t="s">
        <v>121</v>
      </c>
      <c r="WXF175" s="79"/>
      <c r="WXG175" s="79"/>
      <c r="WXH175" s="79"/>
      <c r="WXI175" s="79"/>
      <c r="WXJ175" s="79"/>
      <c r="WXK175" s="79"/>
      <c r="WXL175" s="80"/>
      <c r="WXM175" s="78" t="s">
        <v>121</v>
      </c>
      <c r="WXN175" s="79"/>
      <c r="WXO175" s="79"/>
      <c r="WXP175" s="79"/>
      <c r="WXQ175" s="79"/>
      <c r="WXR175" s="79"/>
      <c r="WXS175" s="79"/>
      <c r="WXT175" s="80"/>
      <c r="WXU175" s="78" t="s">
        <v>121</v>
      </c>
      <c r="WXV175" s="79"/>
      <c r="WXW175" s="79"/>
      <c r="WXX175" s="79"/>
      <c r="WXY175" s="79"/>
      <c r="WXZ175" s="79"/>
      <c r="WYA175" s="79"/>
      <c r="WYB175" s="80"/>
      <c r="WYC175" s="78" t="s">
        <v>121</v>
      </c>
      <c r="WYD175" s="79"/>
      <c r="WYE175" s="79"/>
      <c r="WYF175" s="79"/>
      <c r="WYG175" s="79"/>
      <c r="WYH175" s="79"/>
      <c r="WYI175" s="79"/>
      <c r="WYJ175" s="80"/>
      <c r="WYK175" s="78" t="s">
        <v>121</v>
      </c>
      <c r="WYL175" s="79"/>
      <c r="WYM175" s="79"/>
      <c r="WYN175" s="79"/>
      <c r="WYO175" s="79"/>
      <c r="WYP175" s="79"/>
      <c r="WYQ175" s="79"/>
      <c r="WYR175" s="80"/>
      <c r="WYS175" s="78" t="s">
        <v>121</v>
      </c>
      <c r="WYT175" s="79"/>
      <c r="WYU175" s="79"/>
      <c r="WYV175" s="79"/>
      <c r="WYW175" s="79"/>
      <c r="WYX175" s="79"/>
      <c r="WYY175" s="79"/>
      <c r="WYZ175" s="80"/>
      <c r="WZA175" s="78" t="s">
        <v>121</v>
      </c>
      <c r="WZB175" s="79"/>
      <c r="WZC175" s="79"/>
      <c r="WZD175" s="79"/>
      <c r="WZE175" s="79"/>
      <c r="WZF175" s="79"/>
      <c r="WZG175" s="79"/>
      <c r="WZH175" s="80"/>
      <c r="WZI175" s="78" t="s">
        <v>121</v>
      </c>
      <c r="WZJ175" s="79"/>
      <c r="WZK175" s="79"/>
      <c r="WZL175" s="79"/>
      <c r="WZM175" s="79"/>
      <c r="WZN175" s="79"/>
      <c r="WZO175" s="79"/>
      <c r="WZP175" s="80"/>
      <c r="WZQ175" s="78" t="s">
        <v>121</v>
      </c>
      <c r="WZR175" s="79"/>
      <c r="WZS175" s="79"/>
      <c r="WZT175" s="79"/>
      <c r="WZU175" s="79"/>
      <c r="WZV175" s="79"/>
      <c r="WZW175" s="79"/>
      <c r="WZX175" s="80"/>
      <c r="WZY175" s="78" t="s">
        <v>121</v>
      </c>
      <c r="WZZ175" s="79"/>
      <c r="XAA175" s="79"/>
      <c r="XAB175" s="79"/>
      <c r="XAC175" s="79"/>
      <c r="XAD175" s="79"/>
      <c r="XAE175" s="79"/>
      <c r="XAF175" s="80"/>
      <c r="XAG175" s="78" t="s">
        <v>121</v>
      </c>
      <c r="XAH175" s="79"/>
      <c r="XAI175" s="79"/>
      <c r="XAJ175" s="79"/>
      <c r="XAK175" s="79"/>
      <c r="XAL175" s="79"/>
      <c r="XAM175" s="79"/>
      <c r="XAN175" s="80"/>
      <c r="XAO175" s="78" t="s">
        <v>121</v>
      </c>
      <c r="XAP175" s="79"/>
      <c r="XAQ175" s="79"/>
      <c r="XAR175" s="79"/>
      <c r="XAS175" s="79"/>
      <c r="XAT175" s="79"/>
      <c r="XAU175" s="79"/>
      <c r="XAV175" s="80"/>
      <c r="XAW175" s="78" t="s">
        <v>121</v>
      </c>
      <c r="XAX175" s="79"/>
      <c r="XAY175" s="79"/>
      <c r="XAZ175" s="79"/>
      <c r="XBA175" s="79"/>
      <c r="XBB175" s="79"/>
      <c r="XBC175" s="79"/>
      <c r="XBD175" s="80"/>
      <c r="XBE175" s="78" t="s">
        <v>121</v>
      </c>
      <c r="XBF175" s="79"/>
      <c r="XBG175" s="79"/>
      <c r="XBH175" s="79"/>
      <c r="XBI175" s="79"/>
      <c r="XBJ175" s="79"/>
      <c r="XBK175" s="79"/>
      <c r="XBL175" s="80"/>
      <c r="XBM175" s="78" t="s">
        <v>121</v>
      </c>
      <c r="XBN175" s="79"/>
      <c r="XBO175" s="79"/>
      <c r="XBP175" s="79"/>
      <c r="XBQ175" s="79"/>
      <c r="XBR175" s="79"/>
      <c r="XBS175" s="79"/>
      <c r="XBT175" s="80"/>
      <c r="XBU175" s="78" t="s">
        <v>121</v>
      </c>
      <c r="XBV175" s="79"/>
      <c r="XBW175" s="79"/>
      <c r="XBX175" s="79"/>
      <c r="XBY175" s="79"/>
      <c r="XBZ175" s="79"/>
      <c r="XCA175" s="79"/>
      <c r="XCB175" s="80"/>
      <c r="XCC175" s="78" t="s">
        <v>121</v>
      </c>
      <c r="XCD175" s="79"/>
      <c r="XCE175" s="79"/>
      <c r="XCF175" s="79"/>
      <c r="XCG175" s="79"/>
      <c r="XCH175" s="79"/>
      <c r="XCI175" s="79"/>
      <c r="XCJ175" s="80"/>
      <c r="XCK175" s="78" t="s">
        <v>121</v>
      </c>
      <c r="XCL175" s="79"/>
      <c r="XCM175" s="79"/>
      <c r="XCN175" s="79"/>
      <c r="XCO175" s="79"/>
      <c r="XCP175" s="79"/>
      <c r="XCQ175" s="79"/>
      <c r="XCR175" s="80"/>
      <c r="XCS175" s="78" t="s">
        <v>121</v>
      </c>
      <c r="XCT175" s="79"/>
      <c r="XCU175" s="79"/>
      <c r="XCV175" s="79"/>
      <c r="XCW175" s="79"/>
      <c r="XCX175" s="79"/>
      <c r="XCY175" s="79"/>
      <c r="XCZ175" s="80"/>
      <c r="XDA175" s="78" t="s">
        <v>121</v>
      </c>
      <c r="XDB175" s="79"/>
      <c r="XDC175" s="79"/>
      <c r="XDD175" s="79"/>
      <c r="XDE175" s="79"/>
      <c r="XDF175" s="79"/>
      <c r="XDG175" s="79"/>
      <c r="XDH175" s="80"/>
      <c r="XDI175" s="78" t="s">
        <v>121</v>
      </c>
      <c r="XDJ175" s="79"/>
      <c r="XDK175" s="79"/>
      <c r="XDL175" s="79"/>
      <c r="XDM175" s="79"/>
      <c r="XDN175" s="79"/>
      <c r="XDO175" s="79"/>
      <c r="XDP175" s="80"/>
    </row>
    <row r="176" spans="1:16376" s="48" customFormat="1" x14ac:dyDescent="0.25">
      <c r="A176" s="81" t="s">
        <v>206</v>
      </c>
      <c r="B176" s="81"/>
      <c r="C176" s="81"/>
      <c r="D176" s="81"/>
      <c r="E176" s="81"/>
      <c r="F176" s="81"/>
      <c r="G176" s="81"/>
      <c r="H176" s="81"/>
    </row>
    <row r="177" spans="1:16384" s="48" customFormat="1" ht="15.75" customHeight="1" x14ac:dyDescent="0.25">
      <c r="A177" s="82">
        <v>1</v>
      </c>
      <c r="B177" s="82"/>
      <c r="C177" s="72" t="s">
        <v>203</v>
      </c>
      <c r="D177" s="57">
        <f>(40.02+3+0.99+0.75*2.55)*10.764</f>
        <v>494.30979000000002</v>
      </c>
      <c r="E177" s="72">
        <v>0</v>
      </c>
      <c r="F177" s="72">
        <f t="shared" ref="F177:F178" si="6">D177*(($F$150)+1)+(IF(E177&lt;101,E177,IF(E177&lt;201,E177/2,IF(E177&lt;=301,E177/3,E177/4))))</f>
        <v>716.74919550000004</v>
      </c>
      <c r="G177" s="82" t="str">
        <f>A176</f>
        <v>1st to 7th Floor for Residential</v>
      </c>
      <c r="H177" s="82"/>
      <c r="I177" s="33"/>
      <c r="N177" s="33"/>
    </row>
    <row r="178" spans="1:16384" s="48" customFormat="1" ht="15.75" customHeight="1" x14ac:dyDescent="0.25">
      <c r="A178" s="82">
        <f>A177+1</f>
        <v>2</v>
      </c>
      <c r="B178" s="82"/>
      <c r="C178" s="72" t="s">
        <v>210</v>
      </c>
      <c r="D178" s="57">
        <f>(56.93+5.45+0.99+0.75*2.9)*10.764</f>
        <v>705.52638000000002</v>
      </c>
      <c r="E178" s="72">
        <v>0</v>
      </c>
      <c r="F178" s="72">
        <f t="shared" si="6"/>
        <v>1023.013251</v>
      </c>
      <c r="G178" s="82"/>
      <c r="H178" s="82"/>
      <c r="I178" s="33"/>
      <c r="N178" s="33"/>
    </row>
    <row r="179" spans="1:16384" s="48" customFormat="1" ht="15.75" customHeight="1" x14ac:dyDescent="0.25">
      <c r="A179" s="82">
        <f>A178+1</f>
        <v>3</v>
      </c>
      <c r="B179" s="82"/>
      <c r="C179" s="72" t="s">
        <v>210</v>
      </c>
      <c r="D179" s="57">
        <f>(56.93+5.45+0.99+0.75*2.9)*10.764</f>
        <v>705.52638000000002</v>
      </c>
      <c r="E179" s="72">
        <v>0</v>
      </c>
      <c r="F179" s="72">
        <f>D179*(($F$150)+1)+(IF(E179&lt;101,E179,IF(E179&lt;201,E179/2,IF(E179&lt;=301,E179/3,E179/4))))</f>
        <v>1023.013251</v>
      </c>
      <c r="G179" s="82"/>
      <c r="H179" s="82"/>
      <c r="I179" s="33"/>
      <c r="N179" s="33"/>
    </row>
    <row r="180" spans="1:16384" s="48" customFormat="1" ht="15.75" customHeight="1" x14ac:dyDescent="0.25">
      <c r="A180" s="82">
        <f>A179+1</f>
        <v>4</v>
      </c>
      <c r="B180" s="82"/>
      <c r="C180" s="72" t="s">
        <v>203</v>
      </c>
      <c r="D180" s="57">
        <f>(40.02+3+0.99)*10.764</f>
        <v>473.72364000000005</v>
      </c>
      <c r="E180" s="72">
        <v>0</v>
      </c>
      <c r="F180" s="72">
        <f>D180*(($F$150)+1)+(IF(E180&lt;101,E180,IF(E180&lt;201,E180/2,IF(E180&lt;=301,E180/3,E180/4))))</f>
        <v>686.89927800000009</v>
      </c>
      <c r="G180" s="82"/>
      <c r="H180" s="82"/>
      <c r="I180" s="32"/>
      <c r="J180" s="32"/>
      <c r="K180" s="32"/>
      <c r="L180" s="32"/>
      <c r="M180" s="32"/>
      <c r="N180" s="32"/>
      <c r="O180" s="32"/>
      <c r="P180" s="32"/>
    </row>
    <row r="181" spans="1:16384" s="48" customFormat="1" x14ac:dyDescent="0.25">
      <c r="A181" s="81" t="s">
        <v>208</v>
      </c>
      <c r="B181" s="81"/>
      <c r="C181" s="81"/>
      <c r="D181" s="81"/>
      <c r="E181" s="81"/>
      <c r="F181" s="81"/>
      <c r="G181" s="81"/>
      <c r="H181" s="81"/>
      <c r="I181" s="32"/>
      <c r="J181" s="32"/>
      <c r="K181" s="32"/>
      <c r="L181" s="32"/>
      <c r="M181" s="32"/>
      <c r="N181" s="32"/>
      <c r="O181" s="32"/>
      <c r="P181" s="32"/>
      <c r="Q181" s="78" t="s">
        <v>121</v>
      </c>
      <c r="R181" s="79"/>
      <c r="S181" s="79"/>
      <c r="T181" s="79"/>
      <c r="U181" s="79"/>
      <c r="V181" s="79"/>
      <c r="W181" s="79"/>
      <c r="X181" s="80"/>
      <c r="Y181" s="78" t="s">
        <v>121</v>
      </c>
      <c r="Z181" s="79"/>
      <c r="AA181" s="79"/>
      <c r="AB181" s="79"/>
      <c r="AC181" s="79"/>
      <c r="AD181" s="79"/>
      <c r="AE181" s="79"/>
      <c r="AF181" s="80"/>
      <c r="AG181" s="78" t="s">
        <v>121</v>
      </c>
      <c r="AH181" s="79"/>
      <c r="AI181" s="79"/>
      <c r="AJ181" s="79"/>
      <c r="AK181" s="79"/>
      <c r="AL181" s="79"/>
      <c r="AM181" s="79"/>
      <c r="AN181" s="80"/>
      <c r="AO181" s="78" t="s">
        <v>121</v>
      </c>
      <c r="AP181" s="79"/>
      <c r="AQ181" s="79"/>
      <c r="AR181" s="79"/>
      <c r="AS181" s="79"/>
      <c r="AT181" s="79"/>
      <c r="AU181" s="79"/>
      <c r="AV181" s="80"/>
      <c r="AW181" s="78" t="s">
        <v>121</v>
      </c>
      <c r="AX181" s="79"/>
      <c r="AY181" s="79"/>
      <c r="AZ181" s="79"/>
      <c r="BA181" s="79"/>
      <c r="BB181" s="79"/>
      <c r="BC181" s="79"/>
      <c r="BD181" s="80"/>
      <c r="BE181" s="78" t="s">
        <v>121</v>
      </c>
      <c r="BF181" s="79"/>
      <c r="BG181" s="79"/>
      <c r="BH181" s="79"/>
      <c r="BI181" s="79"/>
      <c r="BJ181" s="79"/>
      <c r="BK181" s="79"/>
      <c r="BL181" s="80"/>
      <c r="BM181" s="78" t="s">
        <v>121</v>
      </c>
      <c r="BN181" s="79"/>
      <c r="BO181" s="79"/>
      <c r="BP181" s="79"/>
      <c r="BQ181" s="79"/>
      <c r="BR181" s="79"/>
      <c r="BS181" s="79"/>
      <c r="BT181" s="80"/>
      <c r="BU181" s="78" t="s">
        <v>121</v>
      </c>
      <c r="BV181" s="79"/>
      <c r="BW181" s="79"/>
      <c r="BX181" s="79"/>
      <c r="BY181" s="79"/>
      <c r="BZ181" s="79"/>
      <c r="CA181" s="79"/>
      <c r="CB181" s="80"/>
      <c r="CC181" s="78" t="s">
        <v>121</v>
      </c>
      <c r="CD181" s="79"/>
      <c r="CE181" s="79"/>
      <c r="CF181" s="79"/>
      <c r="CG181" s="79"/>
      <c r="CH181" s="79"/>
      <c r="CI181" s="79"/>
      <c r="CJ181" s="80"/>
      <c r="CK181" s="78" t="s">
        <v>121</v>
      </c>
      <c r="CL181" s="79"/>
      <c r="CM181" s="79"/>
      <c r="CN181" s="79"/>
      <c r="CO181" s="79"/>
      <c r="CP181" s="79"/>
      <c r="CQ181" s="79"/>
      <c r="CR181" s="80"/>
      <c r="CS181" s="78" t="s">
        <v>121</v>
      </c>
      <c r="CT181" s="79"/>
      <c r="CU181" s="79"/>
      <c r="CV181" s="79"/>
      <c r="CW181" s="79"/>
      <c r="CX181" s="79"/>
      <c r="CY181" s="79"/>
      <c r="CZ181" s="80"/>
      <c r="DA181" s="78" t="s">
        <v>121</v>
      </c>
      <c r="DB181" s="79"/>
      <c r="DC181" s="79"/>
      <c r="DD181" s="79"/>
      <c r="DE181" s="79"/>
      <c r="DF181" s="79"/>
      <c r="DG181" s="79"/>
      <c r="DH181" s="80"/>
      <c r="DI181" s="78" t="s">
        <v>121</v>
      </c>
      <c r="DJ181" s="79"/>
      <c r="DK181" s="79"/>
      <c r="DL181" s="79"/>
      <c r="DM181" s="79"/>
      <c r="DN181" s="79"/>
      <c r="DO181" s="79"/>
      <c r="DP181" s="80"/>
      <c r="DQ181" s="78" t="s">
        <v>121</v>
      </c>
      <c r="DR181" s="79"/>
      <c r="DS181" s="79"/>
      <c r="DT181" s="79"/>
      <c r="DU181" s="79"/>
      <c r="DV181" s="79"/>
      <c r="DW181" s="79"/>
      <c r="DX181" s="80"/>
      <c r="DY181" s="78" t="s">
        <v>121</v>
      </c>
      <c r="DZ181" s="79"/>
      <c r="EA181" s="79"/>
      <c r="EB181" s="79"/>
      <c r="EC181" s="79"/>
      <c r="ED181" s="79"/>
      <c r="EE181" s="79"/>
      <c r="EF181" s="80"/>
      <c r="EG181" s="78" t="s">
        <v>121</v>
      </c>
      <c r="EH181" s="79"/>
      <c r="EI181" s="79"/>
      <c r="EJ181" s="79"/>
      <c r="EK181" s="79"/>
      <c r="EL181" s="79"/>
      <c r="EM181" s="79"/>
      <c r="EN181" s="80"/>
      <c r="EO181" s="78" t="s">
        <v>121</v>
      </c>
      <c r="EP181" s="79"/>
      <c r="EQ181" s="79"/>
      <c r="ER181" s="79"/>
      <c r="ES181" s="79"/>
      <c r="ET181" s="79"/>
      <c r="EU181" s="79"/>
      <c r="EV181" s="80"/>
      <c r="EW181" s="78" t="s">
        <v>121</v>
      </c>
      <c r="EX181" s="79"/>
      <c r="EY181" s="79"/>
      <c r="EZ181" s="79"/>
      <c r="FA181" s="79"/>
      <c r="FB181" s="79"/>
      <c r="FC181" s="79"/>
      <c r="FD181" s="80"/>
      <c r="FE181" s="78" t="s">
        <v>121</v>
      </c>
      <c r="FF181" s="79"/>
      <c r="FG181" s="79"/>
      <c r="FH181" s="79"/>
      <c r="FI181" s="79"/>
      <c r="FJ181" s="79"/>
      <c r="FK181" s="79"/>
      <c r="FL181" s="80"/>
      <c r="FM181" s="78" t="s">
        <v>121</v>
      </c>
      <c r="FN181" s="79"/>
      <c r="FO181" s="79"/>
      <c r="FP181" s="79"/>
      <c r="FQ181" s="79"/>
      <c r="FR181" s="79"/>
      <c r="FS181" s="79"/>
      <c r="FT181" s="80"/>
      <c r="FU181" s="78" t="s">
        <v>121</v>
      </c>
      <c r="FV181" s="79"/>
      <c r="FW181" s="79"/>
      <c r="FX181" s="79"/>
      <c r="FY181" s="79"/>
      <c r="FZ181" s="79"/>
      <c r="GA181" s="79"/>
      <c r="GB181" s="80"/>
      <c r="GC181" s="78" t="s">
        <v>121</v>
      </c>
      <c r="GD181" s="79"/>
      <c r="GE181" s="79"/>
      <c r="GF181" s="79"/>
      <c r="GG181" s="79"/>
      <c r="GH181" s="79"/>
      <c r="GI181" s="79"/>
      <c r="GJ181" s="80"/>
      <c r="GK181" s="78" t="s">
        <v>121</v>
      </c>
      <c r="GL181" s="79"/>
      <c r="GM181" s="79"/>
      <c r="GN181" s="79"/>
      <c r="GO181" s="79"/>
      <c r="GP181" s="79"/>
      <c r="GQ181" s="79"/>
      <c r="GR181" s="80"/>
      <c r="GS181" s="78" t="s">
        <v>121</v>
      </c>
      <c r="GT181" s="79"/>
      <c r="GU181" s="79"/>
      <c r="GV181" s="79"/>
      <c r="GW181" s="79"/>
      <c r="GX181" s="79"/>
      <c r="GY181" s="79"/>
      <c r="GZ181" s="80"/>
      <c r="HA181" s="78" t="s">
        <v>121</v>
      </c>
      <c r="HB181" s="79"/>
      <c r="HC181" s="79"/>
      <c r="HD181" s="79"/>
      <c r="HE181" s="79"/>
      <c r="HF181" s="79"/>
      <c r="HG181" s="79"/>
      <c r="HH181" s="80"/>
      <c r="HI181" s="78" t="s">
        <v>121</v>
      </c>
      <c r="HJ181" s="79"/>
      <c r="HK181" s="79"/>
      <c r="HL181" s="79"/>
      <c r="HM181" s="79"/>
      <c r="HN181" s="79"/>
      <c r="HO181" s="79"/>
      <c r="HP181" s="80"/>
      <c r="HQ181" s="78" t="s">
        <v>121</v>
      </c>
      <c r="HR181" s="79"/>
      <c r="HS181" s="79"/>
      <c r="HT181" s="79"/>
      <c r="HU181" s="79"/>
      <c r="HV181" s="79"/>
      <c r="HW181" s="79"/>
      <c r="HX181" s="80"/>
      <c r="HY181" s="78" t="s">
        <v>121</v>
      </c>
      <c r="HZ181" s="79"/>
      <c r="IA181" s="79"/>
      <c r="IB181" s="79"/>
      <c r="IC181" s="79"/>
      <c r="ID181" s="79"/>
      <c r="IE181" s="79"/>
      <c r="IF181" s="80"/>
      <c r="IG181" s="78" t="s">
        <v>121</v>
      </c>
      <c r="IH181" s="79"/>
      <c r="II181" s="79"/>
      <c r="IJ181" s="79"/>
      <c r="IK181" s="79"/>
      <c r="IL181" s="79"/>
      <c r="IM181" s="79"/>
      <c r="IN181" s="80"/>
      <c r="IO181" s="78" t="s">
        <v>121</v>
      </c>
      <c r="IP181" s="79"/>
      <c r="IQ181" s="79"/>
      <c r="IR181" s="79"/>
      <c r="IS181" s="79"/>
      <c r="IT181" s="79"/>
      <c r="IU181" s="79"/>
      <c r="IV181" s="80"/>
      <c r="IW181" s="78" t="s">
        <v>121</v>
      </c>
      <c r="IX181" s="79"/>
      <c r="IY181" s="79"/>
      <c r="IZ181" s="79"/>
      <c r="JA181" s="79"/>
      <c r="JB181" s="79"/>
      <c r="JC181" s="79"/>
      <c r="JD181" s="80"/>
      <c r="JE181" s="78" t="s">
        <v>121</v>
      </c>
      <c r="JF181" s="79"/>
      <c r="JG181" s="79"/>
      <c r="JH181" s="79"/>
      <c r="JI181" s="79"/>
      <c r="JJ181" s="79"/>
      <c r="JK181" s="79"/>
      <c r="JL181" s="80"/>
      <c r="JM181" s="78" t="s">
        <v>121</v>
      </c>
      <c r="JN181" s="79"/>
      <c r="JO181" s="79"/>
      <c r="JP181" s="79"/>
      <c r="JQ181" s="79"/>
      <c r="JR181" s="79"/>
      <c r="JS181" s="79"/>
      <c r="JT181" s="80"/>
      <c r="JU181" s="78" t="s">
        <v>121</v>
      </c>
      <c r="JV181" s="79"/>
      <c r="JW181" s="79"/>
      <c r="JX181" s="79"/>
      <c r="JY181" s="79"/>
      <c r="JZ181" s="79"/>
      <c r="KA181" s="79"/>
      <c r="KB181" s="80"/>
      <c r="KC181" s="78" t="s">
        <v>121</v>
      </c>
      <c r="KD181" s="79"/>
      <c r="KE181" s="79"/>
      <c r="KF181" s="79"/>
      <c r="KG181" s="79"/>
      <c r="KH181" s="79"/>
      <c r="KI181" s="79"/>
      <c r="KJ181" s="80"/>
      <c r="KK181" s="78" t="s">
        <v>121</v>
      </c>
      <c r="KL181" s="79"/>
      <c r="KM181" s="79"/>
      <c r="KN181" s="79"/>
      <c r="KO181" s="79"/>
      <c r="KP181" s="79"/>
      <c r="KQ181" s="79"/>
      <c r="KR181" s="80"/>
      <c r="KS181" s="78" t="s">
        <v>121</v>
      </c>
      <c r="KT181" s="79"/>
      <c r="KU181" s="79"/>
      <c r="KV181" s="79"/>
      <c r="KW181" s="79"/>
      <c r="KX181" s="79"/>
      <c r="KY181" s="79"/>
      <c r="KZ181" s="80"/>
      <c r="LA181" s="78" t="s">
        <v>121</v>
      </c>
      <c r="LB181" s="79"/>
      <c r="LC181" s="79"/>
      <c r="LD181" s="79"/>
      <c r="LE181" s="79"/>
      <c r="LF181" s="79"/>
      <c r="LG181" s="79"/>
      <c r="LH181" s="80"/>
      <c r="LI181" s="78" t="s">
        <v>121</v>
      </c>
      <c r="LJ181" s="79"/>
      <c r="LK181" s="79"/>
      <c r="LL181" s="79"/>
      <c r="LM181" s="79"/>
      <c r="LN181" s="79"/>
      <c r="LO181" s="79"/>
      <c r="LP181" s="80"/>
      <c r="LQ181" s="78" t="s">
        <v>121</v>
      </c>
      <c r="LR181" s="79"/>
      <c r="LS181" s="79"/>
      <c r="LT181" s="79"/>
      <c r="LU181" s="79"/>
      <c r="LV181" s="79"/>
      <c r="LW181" s="79"/>
      <c r="LX181" s="80"/>
      <c r="LY181" s="78" t="s">
        <v>121</v>
      </c>
      <c r="LZ181" s="79"/>
      <c r="MA181" s="79"/>
      <c r="MB181" s="79"/>
      <c r="MC181" s="79"/>
      <c r="MD181" s="79"/>
      <c r="ME181" s="79"/>
      <c r="MF181" s="80"/>
      <c r="MG181" s="78" t="s">
        <v>121</v>
      </c>
      <c r="MH181" s="79"/>
      <c r="MI181" s="79"/>
      <c r="MJ181" s="79"/>
      <c r="MK181" s="79"/>
      <c r="ML181" s="79"/>
      <c r="MM181" s="79"/>
      <c r="MN181" s="80"/>
      <c r="MO181" s="78" t="s">
        <v>121</v>
      </c>
      <c r="MP181" s="79"/>
      <c r="MQ181" s="79"/>
      <c r="MR181" s="79"/>
      <c r="MS181" s="79"/>
      <c r="MT181" s="79"/>
      <c r="MU181" s="79"/>
      <c r="MV181" s="80"/>
      <c r="MW181" s="78" t="s">
        <v>121</v>
      </c>
      <c r="MX181" s="79"/>
      <c r="MY181" s="79"/>
      <c r="MZ181" s="79"/>
      <c r="NA181" s="79"/>
      <c r="NB181" s="79"/>
      <c r="NC181" s="79"/>
      <c r="ND181" s="80"/>
      <c r="NE181" s="78" t="s">
        <v>121</v>
      </c>
      <c r="NF181" s="79"/>
      <c r="NG181" s="79"/>
      <c r="NH181" s="79"/>
      <c r="NI181" s="79"/>
      <c r="NJ181" s="79"/>
      <c r="NK181" s="79"/>
      <c r="NL181" s="80"/>
      <c r="NM181" s="78" t="s">
        <v>121</v>
      </c>
      <c r="NN181" s="79"/>
      <c r="NO181" s="79"/>
      <c r="NP181" s="79"/>
      <c r="NQ181" s="79"/>
      <c r="NR181" s="79"/>
      <c r="NS181" s="79"/>
      <c r="NT181" s="80"/>
      <c r="NU181" s="78" t="s">
        <v>121</v>
      </c>
      <c r="NV181" s="79"/>
      <c r="NW181" s="79"/>
      <c r="NX181" s="79"/>
      <c r="NY181" s="79"/>
      <c r="NZ181" s="79"/>
      <c r="OA181" s="79"/>
      <c r="OB181" s="80"/>
      <c r="OC181" s="78" t="s">
        <v>121</v>
      </c>
      <c r="OD181" s="79"/>
      <c r="OE181" s="79"/>
      <c r="OF181" s="79"/>
      <c r="OG181" s="79"/>
      <c r="OH181" s="79"/>
      <c r="OI181" s="79"/>
      <c r="OJ181" s="80"/>
      <c r="OK181" s="78" t="s">
        <v>121</v>
      </c>
      <c r="OL181" s="79"/>
      <c r="OM181" s="79"/>
      <c r="ON181" s="79"/>
      <c r="OO181" s="79"/>
      <c r="OP181" s="79"/>
      <c r="OQ181" s="79"/>
      <c r="OR181" s="80"/>
      <c r="OS181" s="78" t="s">
        <v>121</v>
      </c>
      <c r="OT181" s="79"/>
      <c r="OU181" s="79"/>
      <c r="OV181" s="79"/>
      <c r="OW181" s="79"/>
      <c r="OX181" s="79"/>
      <c r="OY181" s="79"/>
      <c r="OZ181" s="80"/>
      <c r="PA181" s="78" t="s">
        <v>121</v>
      </c>
      <c r="PB181" s="79"/>
      <c r="PC181" s="79"/>
      <c r="PD181" s="79"/>
      <c r="PE181" s="79"/>
      <c r="PF181" s="79"/>
      <c r="PG181" s="79"/>
      <c r="PH181" s="80"/>
      <c r="PI181" s="78" t="s">
        <v>121</v>
      </c>
      <c r="PJ181" s="79"/>
      <c r="PK181" s="79"/>
      <c r="PL181" s="79"/>
      <c r="PM181" s="79"/>
      <c r="PN181" s="79"/>
      <c r="PO181" s="79"/>
      <c r="PP181" s="80"/>
      <c r="PQ181" s="78" t="s">
        <v>121</v>
      </c>
      <c r="PR181" s="79"/>
      <c r="PS181" s="79"/>
      <c r="PT181" s="79"/>
      <c r="PU181" s="79"/>
      <c r="PV181" s="79"/>
      <c r="PW181" s="79"/>
      <c r="PX181" s="80"/>
      <c r="PY181" s="78" t="s">
        <v>121</v>
      </c>
      <c r="PZ181" s="79"/>
      <c r="QA181" s="79"/>
      <c r="QB181" s="79"/>
      <c r="QC181" s="79"/>
      <c r="QD181" s="79"/>
      <c r="QE181" s="79"/>
      <c r="QF181" s="80"/>
      <c r="QG181" s="78" t="s">
        <v>121</v>
      </c>
      <c r="QH181" s="79"/>
      <c r="QI181" s="79"/>
      <c r="QJ181" s="79"/>
      <c r="QK181" s="79"/>
      <c r="QL181" s="79"/>
      <c r="QM181" s="79"/>
      <c r="QN181" s="80"/>
      <c r="QO181" s="78" t="s">
        <v>121</v>
      </c>
      <c r="QP181" s="79"/>
      <c r="QQ181" s="79"/>
      <c r="QR181" s="79"/>
      <c r="QS181" s="79"/>
      <c r="QT181" s="79"/>
      <c r="QU181" s="79"/>
      <c r="QV181" s="80"/>
      <c r="QW181" s="78" t="s">
        <v>121</v>
      </c>
      <c r="QX181" s="79"/>
      <c r="QY181" s="79"/>
      <c r="QZ181" s="79"/>
      <c r="RA181" s="79"/>
      <c r="RB181" s="79"/>
      <c r="RC181" s="79"/>
      <c r="RD181" s="80"/>
      <c r="RE181" s="78" t="s">
        <v>121</v>
      </c>
      <c r="RF181" s="79"/>
      <c r="RG181" s="79"/>
      <c r="RH181" s="79"/>
      <c r="RI181" s="79"/>
      <c r="RJ181" s="79"/>
      <c r="RK181" s="79"/>
      <c r="RL181" s="80"/>
      <c r="RM181" s="78" t="s">
        <v>121</v>
      </c>
      <c r="RN181" s="79"/>
      <c r="RO181" s="79"/>
      <c r="RP181" s="79"/>
      <c r="RQ181" s="79"/>
      <c r="RR181" s="79"/>
      <c r="RS181" s="79"/>
      <c r="RT181" s="80"/>
      <c r="RU181" s="78" t="s">
        <v>121</v>
      </c>
      <c r="RV181" s="79"/>
      <c r="RW181" s="79"/>
      <c r="RX181" s="79"/>
      <c r="RY181" s="79"/>
      <c r="RZ181" s="79"/>
      <c r="SA181" s="79"/>
      <c r="SB181" s="80"/>
      <c r="SC181" s="78" t="s">
        <v>121</v>
      </c>
      <c r="SD181" s="79"/>
      <c r="SE181" s="79"/>
      <c r="SF181" s="79"/>
      <c r="SG181" s="79"/>
      <c r="SH181" s="79"/>
      <c r="SI181" s="79"/>
      <c r="SJ181" s="80"/>
      <c r="SK181" s="78" t="s">
        <v>121</v>
      </c>
      <c r="SL181" s="79"/>
      <c r="SM181" s="79"/>
      <c r="SN181" s="79"/>
      <c r="SO181" s="79"/>
      <c r="SP181" s="79"/>
      <c r="SQ181" s="79"/>
      <c r="SR181" s="80"/>
      <c r="SS181" s="78" t="s">
        <v>121</v>
      </c>
      <c r="ST181" s="79"/>
      <c r="SU181" s="79"/>
      <c r="SV181" s="79"/>
      <c r="SW181" s="79"/>
      <c r="SX181" s="79"/>
      <c r="SY181" s="79"/>
      <c r="SZ181" s="80"/>
      <c r="TA181" s="78" t="s">
        <v>121</v>
      </c>
      <c r="TB181" s="79"/>
      <c r="TC181" s="79"/>
      <c r="TD181" s="79"/>
      <c r="TE181" s="79"/>
      <c r="TF181" s="79"/>
      <c r="TG181" s="79"/>
      <c r="TH181" s="80"/>
      <c r="TI181" s="78" t="s">
        <v>121</v>
      </c>
      <c r="TJ181" s="79"/>
      <c r="TK181" s="79"/>
      <c r="TL181" s="79"/>
      <c r="TM181" s="79"/>
      <c r="TN181" s="79"/>
      <c r="TO181" s="79"/>
      <c r="TP181" s="80"/>
      <c r="TQ181" s="78" t="s">
        <v>121</v>
      </c>
      <c r="TR181" s="79"/>
      <c r="TS181" s="79"/>
      <c r="TT181" s="79"/>
      <c r="TU181" s="79"/>
      <c r="TV181" s="79"/>
      <c r="TW181" s="79"/>
      <c r="TX181" s="80"/>
      <c r="TY181" s="78" t="s">
        <v>121</v>
      </c>
      <c r="TZ181" s="79"/>
      <c r="UA181" s="79"/>
      <c r="UB181" s="79"/>
      <c r="UC181" s="79"/>
      <c r="UD181" s="79"/>
      <c r="UE181" s="79"/>
      <c r="UF181" s="80"/>
      <c r="UG181" s="78" t="s">
        <v>121</v>
      </c>
      <c r="UH181" s="79"/>
      <c r="UI181" s="79"/>
      <c r="UJ181" s="79"/>
      <c r="UK181" s="79"/>
      <c r="UL181" s="79"/>
      <c r="UM181" s="79"/>
      <c r="UN181" s="80"/>
      <c r="UO181" s="78" t="s">
        <v>121</v>
      </c>
      <c r="UP181" s="79"/>
      <c r="UQ181" s="79"/>
      <c r="UR181" s="79"/>
      <c r="US181" s="79"/>
      <c r="UT181" s="79"/>
      <c r="UU181" s="79"/>
      <c r="UV181" s="80"/>
      <c r="UW181" s="78" t="s">
        <v>121</v>
      </c>
      <c r="UX181" s="79"/>
      <c r="UY181" s="79"/>
      <c r="UZ181" s="79"/>
      <c r="VA181" s="79"/>
      <c r="VB181" s="79"/>
      <c r="VC181" s="79"/>
      <c r="VD181" s="80"/>
      <c r="VE181" s="78" t="s">
        <v>121</v>
      </c>
      <c r="VF181" s="79"/>
      <c r="VG181" s="79"/>
      <c r="VH181" s="79"/>
      <c r="VI181" s="79"/>
      <c r="VJ181" s="79"/>
      <c r="VK181" s="79"/>
      <c r="VL181" s="80"/>
      <c r="VM181" s="78" t="s">
        <v>121</v>
      </c>
      <c r="VN181" s="79"/>
      <c r="VO181" s="79"/>
      <c r="VP181" s="79"/>
      <c r="VQ181" s="79"/>
      <c r="VR181" s="79"/>
      <c r="VS181" s="79"/>
      <c r="VT181" s="80"/>
      <c r="VU181" s="78" t="s">
        <v>121</v>
      </c>
      <c r="VV181" s="79"/>
      <c r="VW181" s="79"/>
      <c r="VX181" s="79"/>
      <c r="VY181" s="79"/>
      <c r="VZ181" s="79"/>
      <c r="WA181" s="79"/>
      <c r="WB181" s="80"/>
      <c r="WC181" s="78" t="s">
        <v>121</v>
      </c>
      <c r="WD181" s="79"/>
      <c r="WE181" s="79"/>
      <c r="WF181" s="79"/>
      <c r="WG181" s="79"/>
      <c r="WH181" s="79"/>
      <c r="WI181" s="79"/>
      <c r="WJ181" s="80"/>
      <c r="WK181" s="78" t="s">
        <v>121</v>
      </c>
      <c r="WL181" s="79"/>
      <c r="WM181" s="79"/>
      <c r="WN181" s="79"/>
      <c r="WO181" s="79"/>
      <c r="WP181" s="79"/>
      <c r="WQ181" s="79"/>
      <c r="WR181" s="80"/>
      <c r="WS181" s="78" t="s">
        <v>121</v>
      </c>
      <c r="WT181" s="79"/>
      <c r="WU181" s="79"/>
      <c r="WV181" s="79"/>
      <c r="WW181" s="79"/>
      <c r="WX181" s="79"/>
      <c r="WY181" s="79"/>
      <c r="WZ181" s="80"/>
      <c r="XA181" s="78" t="s">
        <v>121</v>
      </c>
      <c r="XB181" s="79"/>
      <c r="XC181" s="79"/>
      <c r="XD181" s="79"/>
      <c r="XE181" s="79"/>
      <c r="XF181" s="79"/>
      <c r="XG181" s="79"/>
      <c r="XH181" s="80"/>
      <c r="XI181" s="78" t="s">
        <v>121</v>
      </c>
      <c r="XJ181" s="79"/>
      <c r="XK181" s="79"/>
      <c r="XL181" s="79"/>
      <c r="XM181" s="79"/>
      <c r="XN181" s="79"/>
      <c r="XO181" s="79"/>
      <c r="XP181" s="80"/>
      <c r="XQ181" s="78" t="s">
        <v>121</v>
      </c>
      <c r="XR181" s="79"/>
      <c r="XS181" s="79"/>
      <c r="XT181" s="79"/>
      <c r="XU181" s="79"/>
      <c r="XV181" s="79"/>
      <c r="XW181" s="79"/>
      <c r="XX181" s="80"/>
      <c r="XY181" s="78" t="s">
        <v>121</v>
      </c>
      <c r="XZ181" s="79"/>
      <c r="YA181" s="79"/>
      <c r="YB181" s="79"/>
      <c r="YC181" s="79"/>
      <c r="YD181" s="79"/>
      <c r="YE181" s="79"/>
      <c r="YF181" s="80"/>
      <c r="YG181" s="78" t="s">
        <v>121</v>
      </c>
      <c r="YH181" s="79"/>
      <c r="YI181" s="79"/>
      <c r="YJ181" s="79"/>
      <c r="YK181" s="79"/>
      <c r="YL181" s="79"/>
      <c r="YM181" s="79"/>
      <c r="YN181" s="80"/>
      <c r="YO181" s="78" t="s">
        <v>121</v>
      </c>
      <c r="YP181" s="79"/>
      <c r="YQ181" s="79"/>
      <c r="YR181" s="79"/>
      <c r="YS181" s="79"/>
      <c r="YT181" s="79"/>
      <c r="YU181" s="79"/>
      <c r="YV181" s="80"/>
      <c r="YW181" s="78" t="s">
        <v>121</v>
      </c>
      <c r="YX181" s="79"/>
      <c r="YY181" s="79"/>
      <c r="YZ181" s="79"/>
      <c r="ZA181" s="79"/>
      <c r="ZB181" s="79"/>
      <c r="ZC181" s="79"/>
      <c r="ZD181" s="80"/>
      <c r="ZE181" s="78" t="s">
        <v>121</v>
      </c>
      <c r="ZF181" s="79"/>
      <c r="ZG181" s="79"/>
      <c r="ZH181" s="79"/>
      <c r="ZI181" s="79"/>
      <c r="ZJ181" s="79"/>
      <c r="ZK181" s="79"/>
      <c r="ZL181" s="80"/>
      <c r="ZM181" s="78" t="s">
        <v>121</v>
      </c>
      <c r="ZN181" s="79"/>
      <c r="ZO181" s="79"/>
      <c r="ZP181" s="79"/>
      <c r="ZQ181" s="79"/>
      <c r="ZR181" s="79"/>
      <c r="ZS181" s="79"/>
      <c r="ZT181" s="80"/>
      <c r="ZU181" s="78" t="s">
        <v>121</v>
      </c>
      <c r="ZV181" s="79"/>
      <c r="ZW181" s="79"/>
      <c r="ZX181" s="79"/>
      <c r="ZY181" s="79"/>
      <c r="ZZ181" s="79"/>
      <c r="AAA181" s="79"/>
      <c r="AAB181" s="80"/>
      <c r="AAC181" s="78" t="s">
        <v>121</v>
      </c>
      <c r="AAD181" s="79"/>
      <c r="AAE181" s="79"/>
      <c r="AAF181" s="79"/>
      <c r="AAG181" s="79"/>
      <c r="AAH181" s="79"/>
      <c r="AAI181" s="79"/>
      <c r="AAJ181" s="80"/>
      <c r="AAK181" s="78" t="s">
        <v>121</v>
      </c>
      <c r="AAL181" s="79"/>
      <c r="AAM181" s="79"/>
      <c r="AAN181" s="79"/>
      <c r="AAO181" s="79"/>
      <c r="AAP181" s="79"/>
      <c r="AAQ181" s="79"/>
      <c r="AAR181" s="80"/>
      <c r="AAS181" s="78" t="s">
        <v>121</v>
      </c>
      <c r="AAT181" s="79"/>
      <c r="AAU181" s="79"/>
      <c r="AAV181" s="79"/>
      <c r="AAW181" s="79"/>
      <c r="AAX181" s="79"/>
      <c r="AAY181" s="79"/>
      <c r="AAZ181" s="80"/>
      <c r="ABA181" s="78" t="s">
        <v>121</v>
      </c>
      <c r="ABB181" s="79"/>
      <c r="ABC181" s="79"/>
      <c r="ABD181" s="79"/>
      <c r="ABE181" s="79"/>
      <c r="ABF181" s="79"/>
      <c r="ABG181" s="79"/>
      <c r="ABH181" s="80"/>
      <c r="ABI181" s="78" t="s">
        <v>121</v>
      </c>
      <c r="ABJ181" s="79"/>
      <c r="ABK181" s="79"/>
      <c r="ABL181" s="79"/>
      <c r="ABM181" s="79"/>
      <c r="ABN181" s="79"/>
      <c r="ABO181" s="79"/>
      <c r="ABP181" s="80"/>
      <c r="ABQ181" s="78" t="s">
        <v>121</v>
      </c>
      <c r="ABR181" s="79"/>
      <c r="ABS181" s="79"/>
      <c r="ABT181" s="79"/>
      <c r="ABU181" s="79"/>
      <c r="ABV181" s="79"/>
      <c r="ABW181" s="79"/>
      <c r="ABX181" s="80"/>
      <c r="ABY181" s="78" t="s">
        <v>121</v>
      </c>
      <c r="ABZ181" s="79"/>
      <c r="ACA181" s="79"/>
      <c r="ACB181" s="79"/>
      <c r="ACC181" s="79"/>
      <c r="ACD181" s="79"/>
      <c r="ACE181" s="79"/>
      <c r="ACF181" s="80"/>
      <c r="ACG181" s="78" t="s">
        <v>121</v>
      </c>
      <c r="ACH181" s="79"/>
      <c r="ACI181" s="79"/>
      <c r="ACJ181" s="79"/>
      <c r="ACK181" s="79"/>
      <c r="ACL181" s="79"/>
      <c r="ACM181" s="79"/>
      <c r="ACN181" s="80"/>
      <c r="ACO181" s="78" t="s">
        <v>121</v>
      </c>
      <c r="ACP181" s="79"/>
      <c r="ACQ181" s="79"/>
      <c r="ACR181" s="79"/>
      <c r="ACS181" s="79"/>
      <c r="ACT181" s="79"/>
      <c r="ACU181" s="79"/>
      <c r="ACV181" s="80"/>
      <c r="ACW181" s="78" t="s">
        <v>121</v>
      </c>
      <c r="ACX181" s="79"/>
      <c r="ACY181" s="79"/>
      <c r="ACZ181" s="79"/>
      <c r="ADA181" s="79"/>
      <c r="ADB181" s="79"/>
      <c r="ADC181" s="79"/>
      <c r="ADD181" s="80"/>
      <c r="ADE181" s="78" t="s">
        <v>121</v>
      </c>
      <c r="ADF181" s="79"/>
      <c r="ADG181" s="79"/>
      <c r="ADH181" s="79"/>
      <c r="ADI181" s="79"/>
      <c r="ADJ181" s="79"/>
      <c r="ADK181" s="79"/>
      <c r="ADL181" s="80"/>
      <c r="ADM181" s="78" t="s">
        <v>121</v>
      </c>
      <c r="ADN181" s="79"/>
      <c r="ADO181" s="79"/>
      <c r="ADP181" s="79"/>
      <c r="ADQ181" s="79"/>
      <c r="ADR181" s="79"/>
      <c r="ADS181" s="79"/>
      <c r="ADT181" s="80"/>
      <c r="ADU181" s="78" t="s">
        <v>121</v>
      </c>
      <c r="ADV181" s="79"/>
      <c r="ADW181" s="79"/>
      <c r="ADX181" s="79"/>
      <c r="ADY181" s="79"/>
      <c r="ADZ181" s="79"/>
      <c r="AEA181" s="79"/>
      <c r="AEB181" s="80"/>
      <c r="AEC181" s="78" t="s">
        <v>121</v>
      </c>
      <c r="AED181" s="79"/>
      <c r="AEE181" s="79"/>
      <c r="AEF181" s="79"/>
      <c r="AEG181" s="79"/>
      <c r="AEH181" s="79"/>
      <c r="AEI181" s="79"/>
      <c r="AEJ181" s="80"/>
      <c r="AEK181" s="78" t="s">
        <v>121</v>
      </c>
      <c r="AEL181" s="79"/>
      <c r="AEM181" s="79"/>
      <c r="AEN181" s="79"/>
      <c r="AEO181" s="79"/>
      <c r="AEP181" s="79"/>
      <c r="AEQ181" s="79"/>
      <c r="AER181" s="80"/>
      <c r="AES181" s="78" t="s">
        <v>121</v>
      </c>
      <c r="AET181" s="79"/>
      <c r="AEU181" s="79"/>
      <c r="AEV181" s="79"/>
      <c r="AEW181" s="79"/>
      <c r="AEX181" s="79"/>
      <c r="AEY181" s="79"/>
      <c r="AEZ181" s="80"/>
      <c r="AFA181" s="78" t="s">
        <v>121</v>
      </c>
      <c r="AFB181" s="79"/>
      <c r="AFC181" s="79"/>
      <c r="AFD181" s="79"/>
      <c r="AFE181" s="79"/>
      <c r="AFF181" s="79"/>
      <c r="AFG181" s="79"/>
      <c r="AFH181" s="80"/>
      <c r="AFI181" s="78" t="s">
        <v>121</v>
      </c>
      <c r="AFJ181" s="79"/>
      <c r="AFK181" s="79"/>
      <c r="AFL181" s="79"/>
      <c r="AFM181" s="79"/>
      <c r="AFN181" s="79"/>
      <c r="AFO181" s="79"/>
      <c r="AFP181" s="80"/>
      <c r="AFQ181" s="78" t="s">
        <v>121</v>
      </c>
      <c r="AFR181" s="79"/>
      <c r="AFS181" s="79"/>
      <c r="AFT181" s="79"/>
      <c r="AFU181" s="79"/>
      <c r="AFV181" s="79"/>
      <c r="AFW181" s="79"/>
      <c r="AFX181" s="80"/>
      <c r="AFY181" s="78" t="s">
        <v>121</v>
      </c>
      <c r="AFZ181" s="79"/>
      <c r="AGA181" s="79"/>
      <c r="AGB181" s="79"/>
      <c r="AGC181" s="79"/>
      <c r="AGD181" s="79"/>
      <c r="AGE181" s="79"/>
      <c r="AGF181" s="80"/>
      <c r="AGG181" s="78" t="s">
        <v>121</v>
      </c>
      <c r="AGH181" s="79"/>
      <c r="AGI181" s="79"/>
      <c r="AGJ181" s="79"/>
      <c r="AGK181" s="79"/>
      <c r="AGL181" s="79"/>
      <c r="AGM181" s="79"/>
      <c r="AGN181" s="80"/>
      <c r="AGO181" s="78" t="s">
        <v>121</v>
      </c>
      <c r="AGP181" s="79"/>
      <c r="AGQ181" s="79"/>
      <c r="AGR181" s="79"/>
      <c r="AGS181" s="79"/>
      <c r="AGT181" s="79"/>
      <c r="AGU181" s="79"/>
      <c r="AGV181" s="80"/>
      <c r="AGW181" s="78" t="s">
        <v>121</v>
      </c>
      <c r="AGX181" s="79"/>
      <c r="AGY181" s="79"/>
      <c r="AGZ181" s="79"/>
      <c r="AHA181" s="79"/>
      <c r="AHB181" s="79"/>
      <c r="AHC181" s="79"/>
      <c r="AHD181" s="80"/>
      <c r="AHE181" s="78" t="s">
        <v>121</v>
      </c>
      <c r="AHF181" s="79"/>
      <c r="AHG181" s="79"/>
      <c r="AHH181" s="79"/>
      <c r="AHI181" s="79"/>
      <c r="AHJ181" s="79"/>
      <c r="AHK181" s="79"/>
      <c r="AHL181" s="80"/>
      <c r="AHM181" s="78" t="s">
        <v>121</v>
      </c>
      <c r="AHN181" s="79"/>
      <c r="AHO181" s="79"/>
      <c r="AHP181" s="79"/>
      <c r="AHQ181" s="79"/>
      <c r="AHR181" s="79"/>
      <c r="AHS181" s="79"/>
      <c r="AHT181" s="80"/>
      <c r="AHU181" s="78" t="s">
        <v>121</v>
      </c>
      <c r="AHV181" s="79"/>
      <c r="AHW181" s="79"/>
      <c r="AHX181" s="79"/>
      <c r="AHY181" s="79"/>
      <c r="AHZ181" s="79"/>
      <c r="AIA181" s="79"/>
      <c r="AIB181" s="80"/>
      <c r="AIC181" s="78" t="s">
        <v>121</v>
      </c>
      <c r="AID181" s="79"/>
      <c r="AIE181" s="79"/>
      <c r="AIF181" s="79"/>
      <c r="AIG181" s="79"/>
      <c r="AIH181" s="79"/>
      <c r="AII181" s="79"/>
      <c r="AIJ181" s="80"/>
      <c r="AIK181" s="78" t="s">
        <v>121</v>
      </c>
      <c r="AIL181" s="79"/>
      <c r="AIM181" s="79"/>
      <c r="AIN181" s="79"/>
      <c r="AIO181" s="79"/>
      <c r="AIP181" s="79"/>
      <c r="AIQ181" s="79"/>
      <c r="AIR181" s="80"/>
      <c r="AIS181" s="78" t="s">
        <v>121</v>
      </c>
      <c r="AIT181" s="79"/>
      <c r="AIU181" s="79"/>
      <c r="AIV181" s="79"/>
      <c r="AIW181" s="79"/>
      <c r="AIX181" s="79"/>
      <c r="AIY181" s="79"/>
      <c r="AIZ181" s="80"/>
      <c r="AJA181" s="78" t="s">
        <v>121</v>
      </c>
      <c r="AJB181" s="79"/>
      <c r="AJC181" s="79"/>
      <c r="AJD181" s="79"/>
      <c r="AJE181" s="79"/>
      <c r="AJF181" s="79"/>
      <c r="AJG181" s="79"/>
      <c r="AJH181" s="80"/>
      <c r="AJI181" s="78" t="s">
        <v>121</v>
      </c>
      <c r="AJJ181" s="79"/>
      <c r="AJK181" s="79"/>
      <c r="AJL181" s="79"/>
      <c r="AJM181" s="79"/>
      <c r="AJN181" s="79"/>
      <c r="AJO181" s="79"/>
      <c r="AJP181" s="80"/>
      <c r="AJQ181" s="78" t="s">
        <v>121</v>
      </c>
      <c r="AJR181" s="79"/>
      <c r="AJS181" s="79"/>
      <c r="AJT181" s="79"/>
      <c r="AJU181" s="79"/>
      <c r="AJV181" s="79"/>
      <c r="AJW181" s="79"/>
      <c r="AJX181" s="80"/>
      <c r="AJY181" s="78" t="s">
        <v>121</v>
      </c>
      <c r="AJZ181" s="79"/>
      <c r="AKA181" s="79"/>
      <c r="AKB181" s="79"/>
      <c r="AKC181" s="79"/>
      <c r="AKD181" s="79"/>
      <c r="AKE181" s="79"/>
      <c r="AKF181" s="80"/>
      <c r="AKG181" s="78" t="s">
        <v>121</v>
      </c>
      <c r="AKH181" s="79"/>
      <c r="AKI181" s="79"/>
      <c r="AKJ181" s="79"/>
      <c r="AKK181" s="79"/>
      <c r="AKL181" s="79"/>
      <c r="AKM181" s="79"/>
      <c r="AKN181" s="80"/>
      <c r="AKO181" s="78" t="s">
        <v>121</v>
      </c>
      <c r="AKP181" s="79"/>
      <c r="AKQ181" s="79"/>
      <c r="AKR181" s="79"/>
      <c r="AKS181" s="79"/>
      <c r="AKT181" s="79"/>
      <c r="AKU181" s="79"/>
      <c r="AKV181" s="80"/>
      <c r="AKW181" s="78" t="s">
        <v>121</v>
      </c>
      <c r="AKX181" s="79"/>
      <c r="AKY181" s="79"/>
      <c r="AKZ181" s="79"/>
      <c r="ALA181" s="79"/>
      <c r="ALB181" s="79"/>
      <c r="ALC181" s="79"/>
      <c r="ALD181" s="80"/>
      <c r="ALE181" s="78" t="s">
        <v>121</v>
      </c>
      <c r="ALF181" s="79"/>
      <c r="ALG181" s="79"/>
      <c r="ALH181" s="79"/>
      <c r="ALI181" s="79"/>
      <c r="ALJ181" s="79"/>
      <c r="ALK181" s="79"/>
      <c r="ALL181" s="80"/>
      <c r="ALM181" s="78" t="s">
        <v>121</v>
      </c>
      <c r="ALN181" s="79"/>
      <c r="ALO181" s="79"/>
      <c r="ALP181" s="79"/>
      <c r="ALQ181" s="79"/>
      <c r="ALR181" s="79"/>
      <c r="ALS181" s="79"/>
      <c r="ALT181" s="80"/>
      <c r="ALU181" s="78" t="s">
        <v>121</v>
      </c>
      <c r="ALV181" s="79"/>
      <c r="ALW181" s="79"/>
      <c r="ALX181" s="79"/>
      <c r="ALY181" s="79"/>
      <c r="ALZ181" s="79"/>
      <c r="AMA181" s="79"/>
      <c r="AMB181" s="80"/>
      <c r="AMC181" s="78" t="s">
        <v>121</v>
      </c>
      <c r="AMD181" s="79"/>
      <c r="AME181" s="79"/>
      <c r="AMF181" s="79"/>
      <c r="AMG181" s="79"/>
      <c r="AMH181" s="79"/>
      <c r="AMI181" s="79"/>
      <c r="AMJ181" s="80"/>
      <c r="AMK181" s="78" t="s">
        <v>121</v>
      </c>
      <c r="AML181" s="79"/>
      <c r="AMM181" s="79"/>
      <c r="AMN181" s="79"/>
      <c r="AMO181" s="79"/>
      <c r="AMP181" s="79"/>
      <c r="AMQ181" s="79"/>
      <c r="AMR181" s="80"/>
      <c r="AMS181" s="78" t="s">
        <v>121</v>
      </c>
      <c r="AMT181" s="79"/>
      <c r="AMU181" s="79"/>
      <c r="AMV181" s="79"/>
      <c r="AMW181" s="79"/>
      <c r="AMX181" s="79"/>
      <c r="AMY181" s="79"/>
      <c r="AMZ181" s="80"/>
      <c r="ANA181" s="78" t="s">
        <v>121</v>
      </c>
      <c r="ANB181" s="79"/>
      <c r="ANC181" s="79"/>
      <c r="AND181" s="79"/>
      <c r="ANE181" s="79"/>
      <c r="ANF181" s="79"/>
      <c r="ANG181" s="79"/>
      <c r="ANH181" s="80"/>
      <c r="ANI181" s="78" t="s">
        <v>121</v>
      </c>
      <c r="ANJ181" s="79"/>
      <c r="ANK181" s="79"/>
      <c r="ANL181" s="79"/>
      <c r="ANM181" s="79"/>
      <c r="ANN181" s="79"/>
      <c r="ANO181" s="79"/>
      <c r="ANP181" s="80"/>
      <c r="ANQ181" s="78" t="s">
        <v>121</v>
      </c>
      <c r="ANR181" s="79"/>
      <c r="ANS181" s="79"/>
      <c r="ANT181" s="79"/>
      <c r="ANU181" s="79"/>
      <c r="ANV181" s="79"/>
      <c r="ANW181" s="79"/>
      <c r="ANX181" s="80"/>
      <c r="ANY181" s="78" t="s">
        <v>121</v>
      </c>
      <c r="ANZ181" s="79"/>
      <c r="AOA181" s="79"/>
      <c r="AOB181" s="79"/>
      <c r="AOC181" s="79"/>
      <c r="AOD181" s="79"/>
      <c r="AOE181" s="79"/>
      <c r="AOF181" s="80"/>
      <c r="AOG181" s="78" t="s">
        <v>121</v>
      </c>
      <c r="AOH181" s="79"/>
      <c r="AOI181" s="79"/>
      <c r="AOJ181" s="79"/>
      <c r="AOK181" s="79"/>
      <c r="AOL181" s="79"/>
      <c r="AOM181" s="79"/>
      <c r="AON181" s="80"/>
      <c r="AOO181" s="78" t="s">
        <v>121</v>
      </c>
      <c r="AOP181" s="79"/>
      <c r="AOQ181" s="79"/>
      <c r="AOR181" s="79"/>
      <c r="AOS181" s="79"/>
      <c r="AOT181" s="79"/>
      <c r="AOU181" s="79"/>
      <c r="AOV181" s="80"/>
      <c r="AOW181" s="78" t="s">
        <v>121</v>
      </c>
      <c r="AOX181" s="79"/>
      <c r="AOY181" s="79"/>
      <c r="AOZ181" s="79"/>
      <c r="APA181" s="79"/>
      <c r="APB181" s="79"/>
      <c r="APC181" s="79"/>
      <c r="APD181" s="80"/>
      <c r="APE181" s="78" t="s">
        <v>121</v>
      </c>
      <c r="APF181" s="79"/>
      <c r="APG181" s="79"/>
      <c r="APH181" s="79"/>
      <c r="API181" s="79"/>
      <c r="APJ181" s="79"/>
      <c r="APK181" s="79"/>
      <c r="APL181" s="80"/>
      <c r="APM181" s="78" t="s">
        <v>121</v>
      </c>
      <c r="APN181" s="79"/>
      <c r="APO181" s="79"/>
      <c r="APP181" s="79"/>
      <c r="APQ181" s="79"/>
      <c r="APR181" s="79"/>
      <c r="APS181" s="79"/>
      <c r="APT181" s="80"/>
      <c r="APU181" s="78" t="s">
        <v>121</v>
      </c>
      <c r="APV181" s="79"/>
      <c r="APW181" s="79"/>
      <c r="APX181" s="79"/>
      <c r="APY181" s="79"/>
      <c r="APZ181" s="79"/>
      <c r="AQA181" s="79"/>
      <c r="AQB181" s="80"/>
      <c r="AQC181" s="78" t="s">
        <v>121</v>
      </c>
      <c r="AQD181" s="79"/>
      <c r="AQE181" s="79"/>
      <c r="AQF181" s="79"/>
      <c r="AQG181" s="79"/>
      <c r="AQH181" s="79"/>
      <c r="AQI181" s="79"/>
      <c r="AQJ181" s="80"/>
      <c r="AQK181" s="78" t="s">
        <v>121</v>
      </c>
      <c r="AQL181" s="79"/>
      <c r="AQM181" s="79"/>
      <c r="AQN181" s="79"/>
      <c r="AQO181" s="79"/>
      <c r="AQP181" s="79"/>
      <c r="AQQ181" s="79"/>
      <c r="AQR181" s="80"/>
      <c r="AQS181" s="78" t="s">
        <v>121</v>
      </c>
      <c r="AQT181" s="79"/>
      <c r="AQU181" s="79"/>
      <c r="AQV181" s="79"/>
      <c r="AQW181" s="79"/>
      <c r="AQX181" s="79"/>
      <c r="AQY181" s="79"/>
      <c r="AQZ181" s="80"/>
      <c r="ARA181" s="78" t="s">
        <v>121</v>
      </c>
      <c r="ARB181" s="79"/>
      <c r="ARC181" s="79"/>
      <c r="ARD181" s="79"/>
      <c r="ARE181" s="79"/>
      <c r="ARF181" s="79"/>
      <c r="ARG181" s="79"/>
      <c r="ARH181" s="80"/>
      <c r="ARI181" s="78" t="s">
        <v>121</v>
      </c>
      <c r="ARJ181" s="79"/>
      <c r="ARK181" s="79"/>
      <c r="ARL181" s="79"/>
      <c r="ARM181" s="79"/>
      <c r="ARN181" s="79"/>
      <c r="ARO181" s="79"/>
      <c r="ARP181" s="80"/>
      <c r="ARQ181" s="78" t="s">
        <v>121</v>
      </c>
      <c r="ARR181" s="79"/>
      <c r="ARS181" s="79"/>
      <c r="ART181" s="79"/>
      <c r="ARU181" s="79"/>
      <c r="ARV181" s="79"/>
      <c r="ARW181" s="79"/>
      <c r="ARX181" s="80"/>
      <c r="ARY181" s="78" t="s">
        <v>121</v>
      </c>
      <c r="ARZ181" s="79"/>
      <c r="ASA181" s="79"/>
      <c r="ASB181" s="79"/>
      <c r="ASC181" s="79"/>
      <c r="ASD181" s="79"/>
      <c r="ASE181" s="79"/>
      <c r="ASF181" s="80"/>
      <c r="ASG181" s="78" t="s">
        <v>121</v>
      </c>
      <c r="ASH181" s="79"/>
      <c r="ASI181" s="79"/>
      <c r="ASJ181" s="79"/>
      <c r="ASK181" s="79"/>
      <c r="ASL181" s="79"/>
      <c r="ASM181" s="79"/>
      <c r="ASN181" s="80"/>
      <c r="ASO181" s="78" t="s">
        <v>121</v>
      </c>
      <c r="ASP181" s="79"/>
      <c r="ASQ181" s="79"/>
      <c r="ASR181" s="79"/>
      <c r="ASS181" s="79"/>
      <c r="AST181" s="79"/>
      <c r="ASU181" s="79"/>
      <c r="ASV181" s="80"/>
      <c r="ASW181" s="78" t="s">
        <v>121</v>
      </c>
      <c r="ASX181" s="79"/>
      <c r="ASY181" s="79"/>
      <c r="ASZ181" s="79"/>
      <c r="ATA181" s="79"/>
      <c r="ATB181" s="79"/>
      <c r="ATC181" s="79"/>
      <c r="ATD181" s="80"/>
      <c r="ATE181" s="78" t="s">
        <v>121</v>
      </c>
      <c r="ATF181" s="79"/>
      <c r="ATG181" s="79"/>
      <c r="ATH181" s="79"/>
      <c r="ATI181" s="79"/>
      <c r="ATJ181" s="79"/>
      <c r="ATK181" s="79"/>
      <c r="ATL181" s="80"/>
      <c r="ATM181" s="78" t="s">
        <v>121</v>
      </c>
      <c r="ATN181" s="79"/>
      <c r="ATO181" s="79"/>
      <c r="ATP181" s="79"/>
      <c r="ATQ181" s="79"/>
      <c r="ATR181" s="79"/>
      <c r="ATS181" s="79"/>
      <c r="ATT181" s="80"/>
      <c r="ATU181" s="78" t="s">
        <v>121</v>
      </c>
      <c r="ATV181" s="79"/>
      <c r="ATW181" s="79"/>
      <c r="ATX181" s="79"/>
      <c r="ATY181" s="79"/>
      <c r="ATZ181" s="79"/>
      <c r="AUA181" s="79"/>
      <c r="AUB181" s="80"/>
      <c r="AUC181" s="78" t="s">
        <v>121</v>
      </c>
      <c r="AUD181" s="79"/>
      <c r="AUE181" s="79"/>
      <c r="AUF181" s="79"/>
      <c r="AUG181" s="79"/>
      <c r="AUH181" s="79"/>
      <c r="AUI181" s="79"/>
      <c r="AUJ181" s="80"/>
      <c r="AUK181" s="78" t="s">
        <v>121</v>
      </c>
      <c r="AUL181" s="79"/>
      <c r="AUM181" s="79"/>
      <c r="AUN181" s="79"/>
      <c r="AUO181" s="79"/>
      <c r="AUP181" s="79"/>
      <c r="AUQ181" s="79"/>
      <c r="AUR181" s="80"/>
      <c r="AUS181" s="78" t="s">
        <v>121</v>
      </c>
      <c r="AUT181" s="79"/>
      <c r="AUU181" s="79"/>
      <c r="AUV181" s="79"/>
      <c r="AUW181" s="79"/>
      <c r="AUX181" s="79"/>
      <c r="AUY181" s="79"/>
      <c r="AUZ181" s="80"/>
      <c r="AVA181" s="78" t="s">
        <v>121</v>
      </c>
      <c r="AVB181" s="79"/>
      <c r="AVC181" s="79"/>
      <c r="AVD181" s="79"/>
      <c r="AVE181" s="79"/>
      <c r="AVF181" s="79"/>
      <c r="AVG181" s="79"/>
      <c r="AVH181" s="80"/>
      <c r="AVI181" s="78" t="s">
        <v>121</v>
      </c>
      <c r="AVJ181" s="79"/>
      <c r="AVK181" s="79"/>
      <c r="AVL181" s="79"/>
      <c r="AVM181" s="79"/>
      <c r="AVN181" s="79"/>
      <c r="AVO181" s="79"/>
      <c r="AVP181" s="80"/>
      <c r="AVQ181" s="78" t="s">
        <v>121</v>
      </c>
      <c r="AVR181" s="79"/>
      <c r="AVS181" s="79"/>
      <c r="AVT181" s="79"/>
      <c r="AVU181" s="79"/>
      <c r="AVV181" s="79"/>
      <c r="AVW181" s="79"/>
      <c r="AVX181" s="80"/>
      <c r="AVY181" s="78" t="s">
        <v>121</v>
      </c>
      <c r="AVZ181" s="79"/>
      <c r="AWA181" s="79"/>
      <c r="AWB181" s="79"/>
      <c r="AWC181" s="79"/>
      <c r="AWD181" s="79"/>
      <c r="AWE181" s="79"/>
      <c r="AWF181" s="80"/>
      <c r="AWG181" s="78" t="s">
        <v>121</v>
      </c>
      <c r="AWH181" s="79"/>
      <c r="AWI181" s="79"/>
      <c r="AWJ181" s="79"/>
      <c r="AWK181" s="79"/>
      <c r="AWL181" s="79"/>
      <c r="AWM181" s="79"/>
      <c r="AWN181" s="80"/>
      <c r="AWO181" s="78" t="s">
        <v>121</v>
      </c>
      <c r="AWP181" s="79"/>
      <c r="AWQ181" s="79"/>
      <c r="AWR181" s="79"/>
      <c r="AWS181" s="79"/>
      <c r="AWT181" s="79"/>
      <c r="AWU181" s="79"/>
      <c r="AWV181" s="80"/>
      <c r="AWW181" s="78" t="s">
        <v>121</v>
      </c>
      <c r="AWX181" s="79"/>
      <c r="AWY181" s="79"/>
      <c r="AWZ181" s="79"/>
      <c r="AXA181" s="79"/>
      <c r="AXB181" s="79"/>
      <c r="AXC181" s="79"/>
      <c r="AXD181" s="80"/>
      <c r="AXE181" s="78" t="s">
        <v>121</v>
      </c>
      <c r="AXF181" s="79"/>
      <c r="AXG181" s="79"/>
      <c r="AXH181" s="79"/>
      <c r="AXI181" s="79"/>
      <c r="AXJ181" s="79"/>
      <c r="AXK181" s="79"/>
      <c r="AXL181" s="80"/>
      <c r="AXM181" s="78" t="s">
        <v>121</v>
      </c>
      <c r="AXN181" s="79"/>
      <c r="AXO181" s="79"/>
      <c r="AXP181" s="79"/>
      <c r="AXQ181" s="79"/>
      <c r="AXR181" s="79"/>
      <c r="AXS181" s="79"/>
      <c r="AXT181" s="80"/>
      <c r="AXU181" s="78" t="s">
        <v>121</v>
      </c>
      <c r="AXV181" s="79"/>
      <c r="AXW181" s="79"/>
      <c r="AXX181" s="79"/>
      <c r="AXY181" s="79"/>
      <c r="AXZ181" s="79"/>
      <c r="AYA181" s="79"/>
      <c r="AYB181" s="80"/>
      <c r="AYC181" s="78" t="s">
        <v>121</v>
      </c>
      <c r="AYD181" s="79"/>
      <c r="AYE181" s="79"/>
      <c r="AYF181" s="79"/>
      <c r="AYG181" s="79"/>
      <c r="AYH181" s="79"/>
      <c r="AYI181" s="79"/>
      <c r="AYJ181" s="80"/>
      <c r="AYK181" s="78" t="s">
        <v>121</v>
      </c>
      <c r="AYL181" s="79"/>
      <c r="AYM181" s="79"/>
      <c r="AYN181" s="79"/>
      <c r="AYO181" s="79"/>
      <c r="AYP181" s="79"/>
      <c r="AYQ181" s="79"/>
      <c r="AYR181" s="80"/>
      <c r="AYS181" s="78" t="s">
        <v>121</v>
      </c>
      <c r="AYT181" s="79"/>
      <c r="AYU181" s="79"/>
      <c r="AYV181" s="79"/>
      <c r="AYW181" s="79"/>
      <c r="AYX181" s="79"/>
      <c r="AYY181" s="79"/>
      <c r="AYZ181" s="80"/>
      <c r="AZA181" s="78" t="s">
        <v>121</v>
      </c>
      <c r="AZB181" s="79"/>
      <c r="AZC181" s="79"/>
      <c r="AZD181" s="79"/>
      <c r="AZE181" s="79"/>
      <c r="AZF181" s="79"/>
      <c r="AZG181" s="79"/>
      <c r="AZH181" s="80"/>
      <c r="AZI181" s="78" t="s">
        <v>121</v>
      </c>
      <c r="AZJ181" s="79"/>
      <c r="AZK181" s="79"/>
      <c r="AZL181" s="79"/>
      <c r="AZM181" s="79"/>
      <c r="AZN181" s="79"/>
      <c r="AZO181" s="79"/>
      <c r="AZP181" s="80"/>
      <c r="AZQ181" s="78" t="s">
        <v>121</v>
      </c>
      <c r="AZR181" s="79"/>
      <c r="AZS181" s="79"/>
      <c r="AZT181" s="79"/>
      <c r="AZU181" s="79"/>
      <c r="AZV181" s="79"/>
      <c r="AZW181" s="79"/>
      <c r="AZX181" s="80"/>
      <c r="AZY181" s="78" t="s">
        <v>121</v>
      </c>
      <c r="AZZ181" s="79"/>
      <c r="BAA181" s="79"/>
      <c r="BAB181" s="79"/>
      <c r="BAC181" s="79"/>
      <c r="BAD181" s="79"/>
      <c r="BAE181" s="79"/>
      <c r="BAF181" s="80"/>
      <c r="BAG181" s="78" t="s">
        <v>121</v>
      </c>
      <c r="BAH181" s="79"/>
      <c r="BAI181" s="79"/>
      <c r="BAJ181" s="79"/>
      <c r="BAK181" s="79"/>
      <c r="BAL181" s="79"/>
      <c r="BAM181" s="79"/>
      <c r="BAN181" s="80"/>
      <c r="BAO181" s="78" t="s">
        <v>121</v>
      </c>
      <c r="BAP181" s="79"/>
      <c r="BAQ181" s="79"/>
      <c r="BAR181" s="79"/>
      <c r="BAS181" s="79"/>
      <c r="BAT181" s="79"/>
      <c r="BAU181" s="79"/>
      <c r="BAV181" s="80"/>
      <c r="BAW181" s="78" t="s">
        <v>121</v>
      </c>
      <c r="BAX181" s="79"/>
      <c r="BAY181" s="79"/>
      <c r="BAZ181" s="79"/>
      <c r="BBA181" s="79"/>
      <c r="BBB181" s="79"/>
      <c r="BBC181" s="79"/>
      <c r="BBD181" s="80"/>
      <c r="BBE181" s="78" t="s">
        <v>121</v>
      </c>
      <c r="BBF181" s="79"/>
      <c r="BBG181" s="79"/>
      <c r="BBH181" s="79"/>
      <c r="BBI181" s="79"/>
      <c r="BBJ181" s="79"/>
      <c r="BBK181" s="79"/>
      <c r="BBL181" s="80"/>
      <c r="BBM181" s="78" t="s">
        <v>121</v>
      </c>
      <c r="BBN181" s="79"/>
      <c r="BBO181" s="79"/>
      <c r="BBP181" s="79"/>
      <c r="BBQ181" s="79"/>
      <c r="BBR181" s="79"/>
      <c r="BBS181" s="79"/>
      <c r="BBT181" s="80"/>
      <c r="BBU181" s="78" t="s">
        <v>121</v>
      </c>
      <c r="BBV181" s="79"/>
      <c r="BBW181" s="79"/>
      <c r="BBX181" s="79"/>
      <c r="BBY181" s="79"/>
      <c r="BBZ181" s="79"/>
      <c r="BCA181" s="79"/>
      <c r="BCB181" s="80"/>
      <c r="BCC181" s="78" t="s">
        <v>121</v>
      </c>
      <c r="BCD181" s="79"/>
      <c r="BCE181" s="79"/>
      <c r="BCF181" s="79"/>
      <c r="BCG181" s="79"/>
      <c r="BCH181" s="79"/>
      <c r="BCI181" s="79"/>
      <c r="BCJ181" s="80"/>
      <c r="BCK181" s="78" t="s">
        <v>121</v>
      </c>
      <c r="BCL181" s="79"/>
      <c r="BCM181" s="79"/>
      <c r="BCN181" s="79"/>
      <c r="BCO181" s="79"/>
      <c r="BCP181" s="79"/>
      <c r="BCQ181" s="79"/>
      <c r="BCR181" s="80"/>
      <c r="BCS181" s="78" t="s">
        <v>121</v>
      </c>
      <c r="BCT181" s="79"/>
      <c r="BCU181" s="79"/>
      <c r="BCV181" s="79"/>
      <c r="BCW181" s="79"/>
      <c r="BCX181" s="79"/>
      <c r="BCY181" s="79"/>
      <c r="BCZ181" s="80"/>
      <c r="BDA181" s="78" t="s">
        <v>121</v>
      </c>
      <c r="BDB181" s="79"/>
      <c r="BDC181" s="79"/>
      <c r="BDD181" s="79"/>
      <c r="BDE181" s="79"/>
      <c r="BDF181" s="79"/>
      <c r="BDG181" s="79"/>
      <c r="BDH181" s="80"/>
      <c r="BDI181" s="78" t="s">
        <v>121</v>
      </c>
      <c r="BDJ181" s="79"/>
      <c r="BDK181" s="79"/>
      <c r="BDL181" s="79"/>
      <c r="BDM181" s="79"/>
      <c r="BDN181" s="79"/>
      <c r="BDO181" s="79"/>
      <c r="BDP181" s="80"/>
      <c r="BDQ181" s="78" t="s">
        <v>121</v>
      </c>
      <c r="BDR181" s="79"/>
      <c r="BDS181" s="79"/>
      <c r="BDT181" s="79"/>
      <c r="BDU181" s="79"/>
      <c r="BDV181" s="79"/>
      <c r="BDW181" s="79"/>
      <c r="BDX181" s="80"/>
      <c r="BDY181" s="78" t="s">
        <v>121</v>
      </c>
      <c r="BDZ181" s="79"/>
      <c r="BEA181" s="79"/>
      <c r="BEB181" s="79"/>
      <c r="BEC181" s="79"/>
      <c r="BED181" s="79"/>
      <c r="BEE181" s="79"/>
      <c r="BEF181" s="80"/>
      <c r="BEG181" s="78" t="s">
        <v>121</v>
      </c>
      <c r="BEH181" s="79"/>
      <c r="BEI181" s="79"/>
      <c r="BEJ181" s="79"/>
      <c r="BEK181" s="79"/>
      <c r="BEL181" s="79"/>
      <c r="BEM181" s="79"/>
      <c r="BEN181" s="80"/>
      <c r="BEO181" s="78" t="s">
        <v>121</v>
      </c>
      <c r="BEP181" s="79"/>
      <c r="BEQ181" s="79"/>
      <c r="BER181" s="79"/>
      <c r="BES181" s="79"/>
      <c r="BET181" s="79"/>
      <c r="BEU181" s="79"/>
      <c r="BEV181" s="80"/>
      <c r="BEW181" s="78" t="s">
        <v>121</v>
      </c>
      <c r="BEX181" s="79"/>
      <c r="BEY181" s="79"/>
      <c r="BEZ181" s="79"/>
      <c r="BFA181" s="79"/>
      <c r="BFB181" s="79"/>
      <c r="BFC181" s="79"/>
      <c r="BFD181" s="80"/>
      <c r="BFE181" s="78" t="s">
        <v>121</v>
      </c>
      <c r="BFF181" s="79"/>
      <c r="BFG181" s="79"/>
      <c r="BFH181" s="79"/>
      <c r="BFI181" s="79"/>
      <c r="BFJ181" s="79"/>
      <c r="BFK181" s="79"/>
      <c r="BFL181" s="80"/>
      <c r="BFM181" s="78" t="s">
        <v>121</v>
      </c>
      <c r="BFN181" s="79"/>
      <c r="BFO181" s="79"/>
      <c r="BFP181" s="79"/>
      <c r="BFQ181" s="79"/>
      <c r="BFR181" s="79"/>
      <c r="BFS181" s="79"/>
      <c r="BFT181" s="80"/>
      <c r="BFU181" s="78" t="s">
        <v>121</v>
      </c>
      <c r="BFV181" s="79"/>
      <c r="BFW181" s="79"/>
      <c r="BFX181" s="79"/>
      <c r="BFY181" s="79"/>
      <c r="BFZ181" s="79"/>
      <c r="BGA181" s="79"/>
      <c r="BGB181" s="80"/>
      <c r="BGC181" s="78" t="s">
        <v>121</v>
      </c>
      <c r="BGD181" s="79"/>
      <c r="BGE181" s="79"/>
      <c r="BGF181" s="79"/>
      <c r="BGG181" s="79"/>
      <c r="BGH181" s="79"/>
      <c r="BGI181" s="79"/>
      <c r="BGJ181" s="80"/>
      <c r="BGK181" s="78" t="s">
        <v>121</v>
      </c>
      <c r="BGL181" s="79"/>
      <c r="BGM181" s="79"/>
      <c r="BGN181" s="79"/>
      <c r="BGO181" s="79"/>
      <c r="BGP181" s="79"/>
      <c r="BGQ181" s="79"/>
      <c r="BGR181" s="80"/>
      <c r="BGS181" s="78" t="s">
        <v>121</v>
      </c>
      <c r="BGT181" s="79"/>
      <c r="BGU181" s="79"/>
      <c r="BGV181" s="79"/>
      <c r="BGW181" s="79"/>
      <c r="BGX181" s="79"/>
      <c r="BGY181" s="79"/>
      <c r="BGZ181" s="80"/>
      <c r="BHA181" s="78" t="s">
        <v>121</v>
      </c>
      <c r="BHB181" s="79"/>
      <c r="BHC181" s="79"/>
      <c r="BHD181" s="79"/>
      <c r="BHE181" s="79"/>
      <c r="BHF181" s="79"/>
      <c r="BHG181" s="79"/>
      <c r="BHH181" s="80"/>
      <c r="BHI181" s="78" t="s">
        <v>121</v>
      </c>
      <c r="BHJ181" s="79"/>
      <c r="BHK181" s="79"/>
      <c r="BHL181" s="79"/>
      <c r="BHM181" s="79"/>
      <c r="BHN181" s="79"/>
      <c r="BHO181" s="79"/>
      <c r="BHP181" s="80"/>
      <c r="BHQ181" s="78" t="s">
        <v>121</v>
      </c>
      <c r="BHR181" s="79"/>
      <c r="BHS181" s="79"/>
      <c r="BHT181" s="79"/>
      <c r="BHU181" s="79"/>
      <c r="BHV181" s="79"/>
      <c r="BHW181" s="79"/>
      <c r="BHX181" s="80"/>
      <c r="BHY181" s="78" t="s">
        <v>121</v>
      </c>
      <c r="BHZ181" s="79"/>
      <c r="BIA181" s="79"/>
      <c r="BIB181" s="79"/>
      <c r="BIC181" s="79"/>
      <c r="BID181" s="79"/>
      <c r="BIE181" s="79"/>
      <c r="BIF181" s="80"/>
      <c r="BIG181" s="78" t="s">
        <v>121</v>
      </c>
      <c r="BIH181" s="79"/>
      <c r="BII181" s="79"/>
      <c r="BIJ181" s="79"/>
      <c r="BIK181" s="79"/>
      <c r="BIL181" s="79"/>
      <c r="BIM181" s="79"/>
      <c r="BIN181" s="80"/>
      <c r="BIO181" s="78" t="s">
        <v>121</v>
      </c>
      <c r="BIP181" s="79"/>
      <c r="BIQ181" s="79"/>
      <c r="BIR181" s="79"/>
      <c r="BIS181" s="79"/>
      <c r="BIT181" s="79"/>
      <c r="BIU181" s="79"/>
      <c r="BIV181" s="80"/>
      <c r="BIW181" s="78" t="s">
        <v>121</v>
      </c>
      <c r="BIX181" s="79"/>
      <c r="BIY181" s="79"/>
      <c r="BIZ181" s="79"/>
      <c r="BJA181" s="79"/>
      <c r="BJB181" s="79"/>
      <c r="BJC181" s="79"/>
      <c r="BJD181" s="80"/>
      <c r="BJE181" s="78" t="s">
        <v>121</v>
      </c>
      <c r="BJF181" s="79"/>
      <c r="BJG181" s="79"/>
      <c r="BJH181" s="79"/>
      <c r="BJI181" s="79"/>
      <c r="BJJ181" s="79"/>
      <c r="BJK181" s="79"/>
      <c r="BJL181" s="80"/>
      <c r="BJM181" s="78" t="s">
        <v>121</v>
      </c>
      <c r="BJN181" s="79"/>
      <c r="BJO181" s="79"/>
      <c r="BJP181" s="79"/>
      <c r="BJQ181" s="79"/>
      <c r="BJR181" s="79"/>
      <c r="BJS181" s="79"/>
      <c r="BJT181" s="80"/>
      <c r="BJU181" s="78" t="s">
        <v>121</v>
      </c>
      <c r="BJV181" s="79"/>
      <c r="BJW181" s="79"/>
      <c r="BJX181" s="79"/>
      <c r="BJY181" s="79"/>
      <c r="BJZ181" s="79"/>
      <c r="BKA181" s="79"/>
      <c r="BKB181" s="80"/>
      <c r="BKC181" s="78" t="s">
        <v>121</v>
      </c>
      <c r="BKD181" s="79"/>
      <c r="BKE181" s="79"/>
      <c r="BKF181" s="79"/>
      <c r="BKG181" s="79"/>
      <c r="BKH181" s="79"/>
      <c r="BKI181" s="79"/>
      <c r="BKJ181" s="80"/>
      <c r="BKK181" s="78" t="s">
        <v>121</v>
      </c>
      <c r="BKL181" s="79"/>
      <c r="BKM181" s="79"/>
      <c r="BKN181" s="79"/>
      <c r="BKO181" s="79"/>
      <c r="BKP181" s="79"/>
      <c r="BKQ181" s="79"/>
      <c r="BKR181" s="80"/>
      <c r="BKS181" s="78" t="s">
        <v>121</v>
      </c>
      <c r="BKT181" s="79"/>
      <c r="BKU181" s="79"/>
      <c r="BKV181" s="79"/>
      <c r="BKW181" s="79"/>
      <c r="BKX181" s="79"/>
      <c r="BKY181" s="79"/>
      <c r="BKZ181" s="80"/>
      <c r="BLA181" s="78" t="s">
        <v>121</v>
      </c>
      <c r="BLB181" s="79"/>
      <c r="BLC181" s="79"/>
      <c r="BLD181" s="79"/>
      <c r="BLE181" s="79"/>
      <c r="BLF181" s="79"/>
      <c r="BLG181" s="79"/>
      <c r="BLH181" s="80"/>
      <c r="BLI181" s="78" t="s">
        <v>121</v>
      </c>
      <c r="BLJ181" s="79"/>
      <c r="BLK181" s="79"/>
      <c r="BLL181" s="79"/>
      <c r="BLM181" s="79"/>
      <c r="BLN181" s="79"/>
      <c r="BLO181" s="79"/>
      <c r="BLP181" s="80"/>
      <c r="BLQ181" s="78" t="s">
        <v>121</v>
      </c>
      <c r="BLR181" s="79"/>
      <c r="BLS181" s="79"/>
      <c r="BLT181" s="79"/>
      <c r="BLU181" s="79"/>
      <c r="BLV181" s="79"/>
      <c r="BLW181" s="79"/>
      <c r="BLX181" s="80"/>
      <c r="BLY181" s="78" t="s">
        <v>121</v>
      </c>
      <c r="BLZ181" s="79"/>
      <c r="BMA181" s="79"/>
      <c r="BMB181" s="79"/>
      <c r="BMC181" s="79"/>
      <c r="BMD181" s="79"/>
      <c r="BME181" s="79"/>
      <c r="BMF181" s="80"/>
      <c r="BMG181" s="78" t="s">
        <v>121</v>
      </c>
      <c r="BMH181" s="79"/>
      <c r="BMI181" s="79"/>
      <c r="BMJ181" s="79"/>
      <c r="BMK181" s="79"/>
      <c r="BML181" s="79"/>
      <c r="BMM181" s="79"/>
      <c r="BMN181" s="80"/>
      <c r="BMO181" s="78" t="s">
        <v>121</v>
      </c>
      <c r="BMP181" s="79"/>
      <c r="BMQ181" s="79"/>
      <c r="BMR181" s="79"/>
      <c r="BMS181" s="79"/>
      <c r="BMT181" s="79"/>
      <c r="BMU181" s="79"/>
      <c r="BMV181" s="80"/>
      <c r="BMW181" s="78" t="s">
        <v>121</v>
      </c>
      <c r="BMX181" s="79"/>
      <c r="BMY181" s="79"/>
      <c r="BMZ181" s="79"/>
      <c r="BNA181" s="79"/>
      <c r="BNB181" s="79"/>
      <c r="BNC181" s="79"/>
      <c r="BND181" s="80"/>
      <c r="BNE181" s="78" t="s">
        <v>121</v>
      </c>
      <c r="BNF181" s="79"/>
      <c r="BNG181" s="79"/>
      <c r="BNH181" s="79"/>
      <c r="BNI181" s="79"/>
      <c r="BNJ181" s="79"/>
      <c r="BNK181" s="79"/>
      <c r="BNL181" s="80"/>
      <c r="BNM181" s="78" t="s">
        <v>121</v>
      </c>
      <c r="BNN181" s="79"/>
      <c r="BNO181" s="79"/>
      <c r="BNP181" s="79"/>
      <c r="BNQ181" s="79"/>
      <c r="BNR181" s="79"/>
      <c r="BNS181" s="79"/>
      <c r="BNT181" s="80"/>
      <c r="BNU181" s="78" t="s">
        <v>121</v>
      </c>
      <c r="BNV181" s="79"/>
      <c r="BNW181" s="79"/>
      <c r="BNX181" s="79"/>
      <c r="BNY181" s="79"/>
      <c r="BNZ181" s="79"/>
      <c r="BOA181" s="79"/>
      <c r="BOB181" s="80"/>
      <c r="BOC181" s="78" t="s">
        <v>121</v>
      </c>
      <c r="BOD181" s="79"/>
      <c r="BOE181" s="79"/>
      <c r="BOF181" s="79"/>
      <c r="BOG181" s="79"/>
      <c r="BOH181" s="79"/>
      <c r="BOI181" s="79"/>
      <c r="BOJ181" s="80"/>
      <c r="BOK181" s="78" t="s">
        <v>121</v>
      </c>
      <c r="BOL181" s="79"/>
      <c r="BOM181" s="79"/>
      <c r="BON181" s="79"/>
      <c r="BOO181" s="79"/>
      <c r="BOP181" s="79"/>
      <c r="BOQ181" s="79"/>
      <c r="BOR181" s="80"/>
      <c r="BOS181" s="78" t="s">
        <v>121</v>
      </c>
      <c r="BOT181" s="79"/>
      <c r="BOU181" s="79"/>
      <c r="BOV181" s="79"/>
      <c r="BOW181" s="79"/>
      <c r="BOX181" s="79"/>
      <c r="BOY181" s="79"/>
      <c r="BOZ181" s="80"/>
      <c r="BPA181" s="78" t="s">
        <v>121</v>
      </c>
      <c r="BPB181" s="79"/>
      <c r="BPC181" s="79"/>
      <c r="BPD181" s="79"/>
      <c r="BPE181" s="79"/>
      <c r="BPF181" s="79"/>
      <c r="BPG181" s="79"/>
      <c r="BPH181" s="80"/>
      <c r="BPI181" s="78" t="s">
        <v>121</v>
      </c>
      <c r="BPJ181" s="79"/>
      <c r="BPK181" s="79"/>
      <c r="BPL181" s="79"/>
      <c r="BPM181" s="79"/>
      <c r="BPN181" s="79"/>
      <c r="BPO181" s="79"/>
      <c r="BPP181" s="80"/>
      <c r="BPQ181" s="78" t="s">
        <v>121</v>
      </c>
      <c r="BPR181" s="79"/>
      <c r="BPS181" s="79"/>
      <c r="BPT181" s="79"/>
      <c r="BPU181" s="79"/>
      <c r="BPV181" s="79"/>
      <c r="BPW181" s="79"/>
      <c r="BPX181" s="80"/>
      <c r="BPY181" s="78" t="s">
        <v>121</v>
      </c>
      <c r="BPZ181" s="79"/>
      <c r="BQA181" s="79"/>
      <c r="BQB181" s="79"/>
      <c r="BQC181" s="79"/>
      <c r="BQD181" s="79"/>
      <c r="BQE181" s="79"/>
      <c r="BQF181" s="80"/>
      <c r="BQG181" s="78" t="s">
        <v>121</v>
      </c>
      <c r="BQH181" s="79"/>
      <c r="BQI181" s="79"/>
      <c r="BQJ181" s="79"/>
      <c r="BQK181" s="79"/>
      <c r="BQL181" s="79"/>
      <c r="BQM181" s="79"/>
      <c r="BQN181" s="80"/>
      <c r="BQO181" s="78" t="s">
        <v>121</v>
      </c>
      <c r="BQP181" s="79"/>
      <c r="BQQ181" s="79"/>
      <c r="BQR181" s="79"/>
      <c r="BQS181" s="79"/>
      <c r="BQT181" s="79"/>
      <c r="BQU181" s="79"/>
      <c r="BQV181" s="80"/>
      <c r="BQW181" s="78" t="s">
        <v>121</v>
      </c>
      <c r="BQX181" s="79"/>
      <c r="BQY181" s="79"/>
      <c r="BQZ181" s="79"/>
      <c r="BRA181" s="79"/>
      <c r="BRB181" s="79"/>
      <c r="BRC181" s="79"/>
      <c r="BRD181" s="80"/>
      <c r="BRE181" s="78" t="s">
        <v>121</v>
      </c>
      <c r="BRF181" s="79"/>
      <c r="BRG181" s="79"/>
      <c r="BRH181" s="79"/>
      <c r="BRI181" s="79"/>
      <c r="BRJ181" s="79"/>
      <c r="BRK181" s="79"/>
      <c r="BRL181" s="80"/>
      <c r="BRM181" s="78" t="s">
        <v>121</v>
      </c>
      <c r="BRN181" s="79"/>
      <c r="BRO181" s="79"/>
      <c r="BRP181" s="79"/>
      <c r="BRQ181" s="79"/>
      <c r="BRR181" s="79"/>
      <c r="BRS181" s="79"/>
      <c r="BRT181" s="80"/>
      <c r="BRU181" s="78" t="s">
        <v>121</v>
      </c>
      <c r="BRV181" s="79"/>
      <c r="BRW181" s="79"/>
      <c r="BRX181" s="79"/>
      <c r="BRY181" s="79"/>
      <c r="BRZ181" s="79"/>
      <c r="BSA181" s="79"/>
      <c r="BSB181" s="80"/>
      <c r="BSC181" s="78" t="s">
        <v>121</v>
      </c>
      <c r="BSD181" s="79"/>
      <c r="BSE181" s="79"/>
      <c r="BSF181" s="79"/>
      <c r="BSG181" s="79"/>
      <c r="BSH181" s="79"/>
      <c r="BSI181" s="79"/>
      <c r="BSJ181" s="80"/>
      <c r="BSK181" s="78" t="s">
        <v>121</v>
      </c>
      <c r="BSL181" s="79"/>
      <c r="BSM181" s="79"/>
      <c r="BSN181" s="79"/>
      <c r="BSO181" s="79"/>
      <c r="BSP181" s="79"/>
      <c r="BSQ181" s="79"/>
      <c r="BSR181" s="80"/>
      <c r="BSS181" s="78" t="s">
        <v>121</v>
      </c>
      <c r="BST181" s="79"/>
      <c r="BSU181" s="79"/>
      <c r="BSV181" s="79"/>
      <c r="BSW181" s="79"/>
      <c r="BSX181" s="79"/>
      <c r="BSY181" s="79"/>
      <c r="BSZ181" s="80"/>
      <c r="BTA181" s="78" t="s">
        <v>121</v>
      </c>
      <c r="BTB181" s="79"/>
      <c r="BTC181" s="79"/>
      <c r="BTD181" s="79"/>
      <c r="BTE181" s="79"/>
      <c r="BTF181" s="79"/>
      <c r="BTG181" s="79"/>
      <c r="BTH181" s="80"/>
      <c r="BTI181" s="78" t="s">
        <v>121</v>
      </c>
      <c r="BTJ181" s="79"/>
      <c r="BTK181" s="79"/>
      <c r="BTL181" s="79"/>
      <c r="BTM181" s="79"/>
      <c r="BTN181" s="79"/>
      <c r="BTO181" s="79"/>
      <c r="BTP181" s="80"/>
      <c r="BTQ181" s="78" t="s">
        <v>121</v>
      </c>
      <c r="BTR181" s="79"/>
      <c r="BTS181" s="79"/>
      <c r="BTT181" s="79"/>
      <c r="BTU181" s="79"/>
      <c r="BTV181" s="79"/>
      <c r="BTW181" s="79"/>
      <c r="BTX181" s="80"/>
      <c r="BTY181" s="78" t="s">
        <v>121</v>
      </c>
      <c r="BTZ181" s="79"/>
      <c r="BUA181" s="79"/>
      <c r="BUB181" s="79"/>
      <c r="BUC181" s="79"/>
      <c r="BUD181" s="79"/>
      <c r="BUE181" s="79"/>
      <c r="BUF181" s="80"/>
      <c r="BUG181" s="78" t="s">
        <v>121</v>
      </c>
      <c r="BUH181" s="79"/>
      <c r="BUI181" s="79"/>
      <c r="BUJ181" s="79"/>
      <c r="BUK181" s="79"/>
      <c r="BUL181" s="79"/>
      <c r="BUM181" s="79"/>
      <c r="BUN181" s="80"/>
      <c r="BUO181" s="78" t="s">
        <v>121</v>
      </c>
      <c r="BUP181" s="79"/>
      <c r="BUQ181" s="79"/>
      <c r="BUR181" s="79"/>
      <c r="BUS181" s="79"/>
      <c r="BUT181" s="79"/>
      <c r="BUU181" s="79"/>
      <c r="BUV181" s="80"/>
      <c r="BUW181" s="78" t="s">
        <v>121</v>
      </c>
      <c r="BUX181" s="79"/>
      <c r="BUY181" s="79"/>
      <c r="BUZ181" s="79"/>
      <c r="BVA181" s="79"/>
      <c r="BVB181" s="79"/>
      <c r="BVC181" s="79"/>
      <c r="BVD181" s="80"/>
      <c r="BVE181" s="78" t="s">
        <v>121</v>
      </c>
      <c r="BVF181" s="79"/>
      <c r="BVG181" s="79"/>
      <c r="BVH181" s="79"/>
      <c r="BVI181" s="79"/>
      <c r="BVJ181" s="79"/>
      <c r="BVK181" s="79"/>
      <c r="BVL181" s="80"/>
      <c r="BVM181" s="78" t="s">
        <v>121</v>
      </c>
      <c r="BVN181" s="79"/>
      <c r="BVO181" s="79"/>
      <c r="BVP181" s="79"/>
      <c r="BVQ181" s="79"/>
      <c r="BVR181" s="79"/>
      <c r="BVS181" s="79"/>
      <c r="BVT181" s="80"/>
      <c r="BVU181" s="78" t="s">
        <v>121</v>
      </c>
      <c r="BVV181" s="79"/>
      <c r="BVW181" s="79"/>
      <c r="BVX181" s="79"/>
      <c r="BVY181" s="79"/>
      <c r="BVZ181" s="79"/>
      <c r="BWA181" s="79"/>
      <c r="BWB181" s="80"/>
      <c r="BWC181" s="78" t="s">
        <v>121</v>
      </c>
      <c r="BWD181" s="79"/>
      <c r="BWE181" s="79"/>
      <c r="BWF181" s="79"/>
      <c r="BWG181" s="79"/>
      <c r="BWH181" s="79"/>
      <c r="BWI181" s="79"/>
      <c r="BWJ181" s="80"/>
      <c r="BWK181" s="78" t="s">
        <v>121</v>
      </c>
      <c r="BWL181" s="79"/>
      <c r="BWM181" s="79"/>
      <c r="BWN181" s="79"/>
      <c r="BWO181" s="79"/>
      <c r="BWP181" s="79"/>
      <c r="BWQ181" s="79"/>
      <c r="BWR181" s="80"/>
      <c r="BWS181" s="78" t="s">
        <v>121</v>
      </c>
      <c r="BWT181" s="79"/>
      <c r="BWU181" s="79"/>
      <c r="BWV181" s="79"/>
      <c r="BWW181" s="79"/>
      <c r="BWX181" s="79"/>
      <c r="BWY181" s="79"/>
      <c r="BWZ181" s="80"/>
      <c r="BXA181" s="78" t="s">
        <v>121</v>
      </c>
      <c r="BXB181" s="79"/>
      <c r="BXC181" s="79"/>
      <c r="BXD181" s="79"/>
      <c r="BXE181" s="79"/>
      <c r="BXF181" s="79"/>
      <c r="BXG181" s="79"/>
      <c r="BXH181" s="80"/>
      <c r="BXI181" s="78" t="s">
        <v>121</v>
      </c>
      <c r="BXJ181" s="79"/>
      <c r="BXK181" s="79"/>
      <c r="BXL181" s="79"/>
      <c r="BXM181" s="79"/>
      <c r="BXN181" s="79"/>
      <c r="BXO181" s="79"/>
      <c r="BXP181" s="80"/>
      <c r="BXQ181" s="78" t="s">
        <v>121</v>
      </c>
      <c r="BXR181" s="79"/>
      <c r="BXS181" s="79"/>
      <c r="BXT181" s="79"/>
      <c r="BXU181" s="79"/>
      <c r="BXV181" s="79"/>
      <c r="BXW181" s="79"/>
      <c r="BXX181" s="80"/>
      <c r="BXY181" s="78" t="s">
        <v>121</v>
      </c>
      <c r="BXZ181" s="79"/>
      <c r="BYA181" s="79"/>
      <c r="BYB181" s="79"/>
      <c r="BYC181" s="79"/>
      <c r="BYD181" s="79"/>
      <c r="BYE181" s="79"/>
      <c r="BYF181" s="80"/>
      <c r="BYG181" s="78" t="s">
        <v>121</v>
      </c>
      <c r="BYH181" s="79"/>
      <c r="BYI181" s="79"/>
      <c r="BYJ181" s="79"/>
      <c r="BYK181" s="79"/>
      <c r="BYL181" s="79"/>
      <c r="BYM181" s="79"/>
      <c r="BYN181" s="80"/>
      <c r="BYO181" s="78" t="s">
        <v>121</v>
      </c>
      <c r="BYP181" s="79"/>
      <c r="BYQ181" s="79"/>
      <c r="BYR181" s="79"/>
      <c r="BYS181" s="79"/>
      <c r="BYT181" s="79"/>
      <c r="BYU181" s="79"/>
      <c r="BYV181" s="80"/>
      <c r="BYW181" s="78" t="s">
        <v>121</v>
      </c>
      <c r="BYX181" s="79"/>
      <c r="BYY181" s="79"/>
      <c r="BYZ181" s="79"/>
      <c r="BZA181" s="79"/>
      <c r="BZB181" s="79"/>
      <c r="BZC181" s="79"/>
      <c r="BZD181" s="80"/>
      <c r="BZE181" s="78" t="s">
        <v>121</v>
      </c>
      <c r="BZF181" s="79"/>
      <c r="BZG181" s="79"/>
      <c r="BZH181" s="79"/>
      <c r="BZI181" s="79"/>
      <c r="BZJ181" s="79"/>
      <c r="BZK181" s="79"/>
      <c r="BZL181" s="80"/>
      <c r="BZM181" s="78" t="s">
        <v>121</v>
      </c>
      <c r="BZN181" s="79"/>
      <c r="BZO181" s="79"/>
      <c r="BZP181" s="79"/>
      <c r="BZQ181" s="79"/>
      <c r="BZR181" s="79"/>
      <c r="BZS181" s="79"/>
      <c r="BZT181" s="80"/>
      <c r="BZU181" s="78" t="s">
        <v>121</v>
      </c>
      <c r="BZV181" s="79"/>
      <c r="BZW181" s="79"/>
      <c r="BZX181" s="79"/>
      <c r="BZY181" s="79"/>
      <c r="BZZ181" s="79"/>
      <c r="CAA181" s="79"/>
      <c r="CAB181" s="80"/>
      <c r="CAC181" s="78" t="s">
        <v>121</v>
      </c>
      <c r="CAD181" s="79"/>
      <c r="CAE181" s="79"/>
      <c r="CAF181" s="79"/>
      <c r="CAG181" s="79"/>
      <c r="CAH181" s="79"/>
      <c r="CAI181" s="79"/>
      <c r="CAJ181" s="80"/>
      <c r="CAK181" s="78" t="s">
        <v>121</v>
      </c>
      <c r="CAL181" s="79"/>
      <c r="CAM181" s="79"/>
      <c r="CAN181" s="79"/>
      <c r="CAO181" s="79"/>
      <c r="CAP181" s="79"/>
      <c r="CAQ181" s="79"/>
      <c r="CAR181" s="80"/>
      <c r="CAS181" s="78" t="s">
        <v>121</v>
      </c>
      <c r="CAT181" s="79"/>
      <c r="CAU181" s="79"/>
      <c r="CAV181" s="79"/>
      <c r="CAW181" s="79"/>
      <c r="CAX181" s="79"/>
      <c r="CAY181" s="79"/>
      <c r="CAZ181" s="80"/>
      <c r="CBA181" s="78" t="s">
        <v>121</v>
      </c>
      <c r="CBB181" s="79"/>
      <c r="CBC181" s="79"/>
      <c r="CBD181" s="79"/>
      <c r="CBE181" s="79"/>
      <c r="CBF181" s="79"/>
      <c r="CBG181" s="79"/>
      <c r="CBH181" s="80"/>
      <c r="CBI181" s="78" t="s">
        <v>121</v>
      </c>
      <c r="CBJ181" s="79"/>
      <c r="CBK181" s="79"/>
      <c r="CBL181" s="79"/>
      <c r="CBM181" s="79"/>
      <c r="CBN181" s="79"/>
      <c r="CBO181" s="79"/>
      <c r="CBP181" s="80"/>
      <c r="CBQ181" s="78" t="s">
        <v>121</v>
      </c>
      <c r="CBR181" s="79"/>
      <c r="CBS181" s="79"/>
      <c r="CBT181" s="79"/>
      <c r="CBU181" s="79"/>
      <c r="CBV181" s="79"/>
      <c r="CBW181" s="79"/>
      <c r="CBX181" s="80"/>
      <c r="CBY181" s="78" t="s">
        <v>121</v>
      </c>
      <c r="CBZ181" s="79"/>
      <c r="CCA181" s="79"/>
      <c r="CCB181" s="79"/>
      <c r="CCC181" s="79"/>
      <c r="CCD181" s="79"/>
      <c r="CCE181" s="79"/>
      <c r="CCF181" s="80"/>
      <c r="CCG181" s="78" t="s">
        <v>121</v>
      </c>
      <c r="CCH181" s="79"/>
      <c r="CCI181" s="79"/>
      <c r="CCJ181" s="79"/>
      <c r="CCK181" s="79"/>
      <c r="CCL181" s="79"/>
      <c r="CCM181" s="79"/>
      <c r="CCN181" s="80"/>
      <c r="CCO181" s="78" t="s">
        <v>121</v>
      </c>
      <c r="CCP181" s="79"/>
      <c r="CCQ181" s="79"/>
      <c r="CCR181" s="79"/>
      <c r="CCS181" s="79"/>
      <c r="CCT181" s="79"/>
      <c r="CCU181" s="79"/>
      <c r="CCV181" s="80"/>
      <c r="CCW181" s="78" t="s">
        <v>121</v>
      </c>
      <c r="CCX181" s="79"/>
      <c r="CCY181" s="79"/>
      <c r="CCZ181" s="79"/>
      <c r="CDA181" s="79"/>
      <c r="CDB181" s="79"/>
      <c r="CDC181" s="79"/>
      <c r="CDD181" s="80"/>
      <c r="CDE181" s="78" t="s">
        <v>121</v>
      </c>
      <c r="CDF181" s="79"/>
      <c r="CDG181" s="79"/>
      <c r="CDH181" s="79"/>
      <c r="CDI181" s="79"/>
      <c r="CDJ181" s="79"/>
      <c r="CDK181" s="79"/>
      <c r="CDL181" s="80"/>
      <c r="CDM181" s="78" t="s">
        <v>121</v>
      </c>
      <c r="CDN181" s="79"/>
      <c r="CDO181" s="79"/>
      <c r="CDP181" s="79"/>
      <c r="CDQ181" s="79"/>
      <c r="CDR181" s="79"/>
      <c r="CDS181" s="79"/>
      <c r="CDT181" s="80"/>
      <c r="CDU181" s="78" t="s">
        <v>121</v>
      </c>
      <c r="CDV181" s="79"/>
      <c r="CDW181" s="79"/>
      <c r="CDX181" s="79"/>
      <c r="CDY181" s="79"/>
      <c r="CDZ181" s="79"/>
      <c r="CEA181" s="79"/>
      <c r="CEB181" s="80"/>
      <c r="CEC181" s="78" t="s">
        <v>121</v>
      </c>
      <c r="CED181" s="79"/>
      <c r="CEE181" s="79"/>
      <c r="CEF181" s="79"/>
      <c r="CEG181" s="79"/>
      <c r="CEH181" s="79"/>
      <c r="CEI181" s="79"/>
      <c r="CEJ181" s="80"/>
      <c r="CEK181" s="78" t="s">
        <v>121</v>
      </c>
      <c r="CEL181" s="79"/>
      <c r="CEM181" s="79"/>
      <c r="CEN181" s="79"/>
      <c r="CEO181" s="79"/>
      <c r="CEP181" s="79"/>
      <c r="CEQ181" s="79"/>
      <c r="CER181" s="80"/>
      <c r="CES181" s="78" t="s">
        <v>121</v>
      </c>
      <c r="CET181" s="79"/>
      <c r="CEU181" s="79"/>
      <c r="CEV181" s="79"/>
      <c r="CEW181" s="79"/>
      <c r="CEX181" s="79"/>
      <c r="CEY181" s="79"/>
      <c r="CEZ181" s="80"/>
      <c r="CFA181" s="78" t="s">
        <v>121</v>
      </c>
      <c r="CFB181" s="79"/>
      <c r="CFC181" s="79"/>
      <c r="CFD181" s="79"/>
      <c r="CFE181" s="79"/>
      <c r="CFF181" s="79"/>
      <c r="CFG181" s="79"/>
      <c r="CFH181" s="80"/>
      <c r="CFI181" s="78" t="s">
        <v>121</v>
      </c>
      <c r="CFJ181" s="79"/>
      <c r="CFK181" s="79"/>
      <c r="CFL181" s="79"/>
      <c r="CFM181" s="79"/>
      <c r="CFN181" s="79"/>
      <c r="CFO181" s="79"/>
      <c r="CFP181" s="80"/>
      <c r="CFQ181" s="78" t="s">
        <v>121</v>
      </c>
      <c r="CFR181" s="79"/>
      <c r="CFS181" s="79"/>
      <c r="CFT181" s="79"/>
      <c r="CFU181" s="79"/>
      <c r="CFV181" s="79"/>
      <c r="CFW181" s="79"/>
      <c r="CFX181" s="80"/>
      <c r="CFY181" s="78" t="s">
        <v>121</v>
      </c>
      <c r="CFZ181" s="79"/>
      <c r="CGA181" s="79"/>
      <c r="CGB181" s="79"/>
      <c r="CGC181" s="79"/>
      <c r="CGD181" s="79"/>
      <c r="CGE181" s="79"/>
      <c r="CGF181" s="80"/>
      <c r="CGG181" s="78" t="s">
        <v>121</v>
      </c>
      <c r="CGH181" s="79"/>
      <c r="CGI181" s="79"/>
      <c r="CGJ181" s="79"/>
      <c r="CGK181" s="79"/>
      <c r="CGL181" s="79"/>
      <c r="CGM181" s="79"/>
      <c r="CGN181" s="80"/>
      <c r="CGO181" s="78" t="s">
        <v>121</v>
      </c>
      <c r="CGP181" s="79"/>
      <c r="CGQ181" s="79"/>
      <c r="CGR181" s="79"/>
      <c r="CGS181" s="79"/>
      <c r="CGT181" s="79"/>
      <c r="CGU181" s="79"/>
      <c r="CGV181" s="80"/>
      <c r="CGW181" s="78" t="s">
        <v>121</v>
      </c>
      <c r="CGX181" s="79"/>
      <c r="CGY181" s="79"/>
      <c r="CGZ181" s="79"/>
      <c r="CHA181" s="79"/>
      <c r="CHB181" s="79"/>
      <c r="CHC181" s="79"/>
      <c r="CHD181" s="80"/>
      <c r="CHE181" s="78" t="s">
        <v>121</v>
      </c>
      <c r="CHF181" s="79"/>
      <c r="CHG181" s="79"/>
      <c r="CHH181" s="79"/>
      <c r="CHI181" s="79"/>
      <c r="CHJ181" s="79"/>
      <c r="CHK181" s="79"/>
      <c r="CHL181" s="80"/>
      <c r="CHM181" s="78" t="s">
        <v>121</v>
      </c>
      <c r="CHN181" s="79"/>
      <c r="CHO181" s="79"/>
      <c r="CHP181" s="79"/>
      <c r="CHQ181" s="79"/>
      <c r="CHR181" s="79"/>
      <c r="CHS181" s="79"/>
      <c r="CHT181" s="80"/>
      <c r="CHU181" s="78" t="s">
        <v>121</v>
      </c>
      <c r="CHV181" s="79"/>
      <c r="CHW181" s="79"/>
      <c r="CHX181" s="79"/>
      <c r="CHY181" s="79"/>
      <c r="CHZ181" s="79"/>
      <c r="CIA181" s="79"/>
      <c r="CIB181" s="80"/>
      <c r="CIC181" s="78" t="s">
        <v>121</v>
      </c>
      <c r="CID181" s="79"/>
      <c r="CIE181" s="79"/>
      <c r="CIF181" s="79"/>
      <c r="CIG181" s="79"/>
      <c r="CIH181" s="79"/>
      <c r="CII181" s="79"/>
      <c r="CIJ181" s="80"/>
      <c r="CIK181" s="78" t="s">
        <v>121</v>
      </c>
      <c r="CIL181" s="79"/>
      <c r="CIM181" s="79"/>
      <c r="CIN181" s="79"/>
      <c r="CIO181" s="79"/>
      <c r="CIP181" s="79"/>
      <c r="CIQ181" s="79"/>
      <c r="CIR181" s="80"/>
      <c r="CIS181" s="78" t="s">
        <v>121</v>
      </c>
      <c r="CIT181" s="79"/>
      <c r="CIU181" s="79"/>
      <c r="CIV181" s="79"/>
      <c r="CIW181" s="79"/>
      <c r="CIX181" s="79"/>
      <c r="CIY181" s="79"/>
      <c r="CIZ181" s="80"/>
      <c r="CJA181" s="78" t="s">
        <v>121</v>
      </c>
      <c r="CJB181" s="79"/>
      <c r="CJC181" s="79"/>
      <c r="CJD181" s="79"/>
      <c r="CJE181" s="79"/>
      <c r="CJF181" s="79"/>
      <c r="CJG181" s="79"/>
      <c r="CJH181" s="80"/>
      <c r="CJI181" s="78" t="s">
        <v>121</v>
      </c>
      <c r="CJJ181" s="79"/>
      <c r="CJK181" s="79"/>
      <c r="CJL181" s="79"/>
      <c r="CJM181" s="79"/>
      <c r="CJN181" s="79"/>
      <c r="CJO181" s="79"/>
      <c r="CJP181" s="80"/>
      <c r="CJQ181" s="78" t="s">
        <v>121</v>
      </c>
      <c r="CJR181" s="79"/>
      <c r="CJS181" s="79"/>
      <c r="CJT181" s="79"/>
      <c r="CJU181" s="79"/>
      <c r="CJV181" s="79"/>
      <c r="CJW181" s="79"/>
      <c r="CJX181" s="80"/>
      <c r="CJY181" s="78" t="s">
        <v>121</v>
      </c>
      <c r="CJZ181" s="79"/>
      <c r="CKA181" s="79"/>
      <c r="CKB181" s="79"/>
      <c r="CKC181" s="79"/>
      <c r="CKD181" s="79"/>
      <c r="CKE181" s="79"/>
      <c r="CKF181" s="80"/>
      <c r="CKG181" s="78" t="s">
        <v>121</v>
      </c>
      <c r="CKH181" s="79"/>
      <c r="CKI181" s="79"/>
      <c r="CKJ181" s="79"/>
      <c r="CKK181" s="79"/>
      <c r="CKL181" s="79"/>
      <c r="CKM181" s="79"/>
      <c r="CKN181" s="80"/>
      <c r="CKO181" s="78" t="s">
        <v>121</v>
      </c>
      <c r="CKP181" s="79"/>
      <c r="CKQ181" s="79"/>
      <c r="CKR181" s="79"/>
      <c r="CKS181" s="79"/>
      <c r="CKT181" s="79"/>
      <c r="CKU181" s="79"/>
      <c r="CKV181" s="80"/>
      <c r="CKW181" s="78" t="s">
        <v>121</v>
      </c>
      <c r="CKX181" s="79"/>
      <c r="CKY181" s="79"/>
      <c r="CKZ181" s="79"/>
      <c r="CLA181" s="79"/>
      <c r="CLB181" s="79"/>
      <c r="CLC181" s="79"/>
      <c r="CLD181" s="80"/>
      <c r="CLE181" s="78" t="s">
        <v>121</v>
      </c>
      <c r="CLF181" s="79"/>
      <c r="CLG181" s="79"/>
      <c r="CLH181" s="79"/>
      <c r="CLI181" s="79"/>
      <c r="CLJ181" s="79"/>
      <c r="CLK181" s="79"/>
      <c r="CLL181" s="80"/>
      <c r="CLM181" s="78" t="s">
        <v>121</v>
      </c>
      <c r="CLN181" s="79"/>
      <c r="CLO181" s="79"/>
      <c r="CLP181" s="79"/>
      <c r="CLQ181" s="79"/>
      <c r="CLR181" s="79"/>
      <c r="CLS181" s="79"/>
      <c r="CLT181" s="80"/>
      <c r="CLU181" s="78" t="s">
        <v>121</v>
      </c>
      <c r="CLV181" s="79"/>
      <c r="CLW181" s="79"/>
      <c r="CLX181" s="79"/>
      <c r="CLY181" s="79"/>
      <c r="CLZ181" s="79"/>
      <c r="CMA181" s="79"/>
      <c r="CMB181" s="80"/>
      <c r="CMC181" s="78" t="s">
        <v>121</v>
      </c>
      <c r="CMD181" s="79"/>
      <c r="CME181" s="79"/>
      <c r="CMF181" s="79"/>
      <c r="CMG181" s="79"/>
      <c r="CMH181" s="79"/>
      <c r="CMI181" s="79"/>
      <c r="CMJ181" s="80"/>
      <c r="CMK181" s="78" t="s">
        <v>121</v>
      </c>
      <c r="CML181" s="79"/>
      <c r="CMM181" s="79"/>
      <c r="CMN181" s="79"/>
      <c r="CMO181" s="79"/>
      <c r="CMP181" s="79"/>
      <c r="CMQ181" s="79"/>
      <c r="CMR181" s="80"/>
      <c r="CMS181" s="78" t="s">
        <v>121</v>
      </c>
      <c r="CMT181" s="79"/>
      <c r="CMU181" s="79"/>
      <c r="CMV181" s="79"/>
      <c r="CMW181" s="79"/>
      <c r="CMX181" s="79"/>
      <c r="CMY181" s="79"/>
      <c r="CMZ181" s="80"/>
      <c r="CNA181" s="78" t="s">
        <v>121</v>
      </c>
      <c r="CNB181" s="79"/>
      <c r="CNC181" s="79"/>
      <c r="CND181" s="79"/>
      <c r="CNE181" s="79"/>
      <c r="CNF181" s="79"/>
      <c r="CNG181" s="79"/>
      <c r="CNH181" s="80"/>
      <c r="CNI181" s="78" t="s">
        <v>121</v>
      </c>
      <c r="CNJ181" s="79"/>
      <c r="CNK181" s="79"/>
      <c r="CNL181" s="79"/>
      <c r="CNM181" s="79"/>
      <c r="CNN181" s="79"/>
      <c r="CNO181" s="79"/>
      <c r="CNP181" s="80"/>
      <c r="CNQ181" s="78" t="s">
        <v>121</v>
      </c>
      <c r="CNR181" s="79"/>
      <c r="CNS181" s="79"/>
      <c r="CNT181" s="79"/>
      <c r="CNU181" s="79"/>
      <c r="CNV181" s="79"/>
      <c r="CNW181" s="79"/>
      <c r="CNX181" s="80"/>
      <c r="CNY181" s="78" t="s">
        <v>121</v>
      </c>
      <c r="CNZ181" s="79"/>
      <c r="COA181" s="79"/>
      <c r="COB181" s="79"/>
      <c r="COC181" s="79"/>
      <c r="COD181" s="79"/>
      <c r="COE181" s="79"/>
      <c r="COF181" s="80"/>
      <c r="COG181" s="78" t="s">
        <v>121</v>
      </c>
      <c r="COH181" s="79"/>
      <c r="COI181" s="79"/>
      <c r="COJ181" s="79"/>
      <c r="COK181" s="79"/>
      <c r="COL181" s="79"/>
      <c r="COM181" s="79"/>
      <c r="CON181" s="80"/>
      <c r="COO181" s="78" t="s">
        <v>121</v>
      </c>
      <c r="COP181" s="79"/>
      <c r="COQ181" s="79"/>
      <c r="COR181" s="79"/>
      <c r="COS181" s="79"/>
      <c r="COT181" s="79"/>
      <c r="COU181" s="79"/>
      <c r="COV181" s="80"/>
      <c r="COW181" s="78" t="s">
        <v>121</v>
      </c>
      <c r="COX181" s="79"/>
      <c r="COY181" s="79"/>
      <c r="COZ181" s="79"/>
      <c r="CPA181" s="79"/>
      <c r="CPB181" s="79"/>
      <c r="CPC181" s="79"/>
      <c r="CPD181" s="80"/>
      <c r="CPE181" s="78" t="s">
        <v>121</v>
      </c>
      <c r="CPF181" s="79"/>
      <c r="CPG181" s="79"/>
      <c r="CPH181" s="79"/>
      <c r="CPI181" s="79"/>
      <c r="CPJ181" s="79"/>
      <c r="CPK181" s="79"/>
      <c r="CPL181" s="80"/>
      <c r="CPM181" s="78" t="s">
        <v>121</v>
      </c>
      <c r="CPN181" s="79"/>
      <c r="CPO181" s="79"/>
      <c r="CPP181" s="79"/>
      <c r="CPQ181" s="79"/>
      <c r="CPR181" s="79"/>
      <c r="CPS181" s="79"/>
      <c r="CPT181" s="80"/>
      <c r="CPU181" s="78" t="s">
        <v>121</v>
      </c>
      <c r="CPV181" s="79"/>
      <c r="CPW181" s="79"/>
      <c r="CPX181" s="79"/>
      <c r="CPY181" s="79"/>
      <c r="CPZ181" s="79"/>
      <c r="CQA181" s="79"/>
      <c r="CQB181" s="80"/>
      <c r="CQC181" s="78" t="s">
        <v>121</v>
      </c>
      <c r="CQD181" s="79"/>
      <c r="CQE181" s="79"/>
      <c r="CQF181" s="79"/>
      <c r="CQG181" s="79"/>
      <c r="CQH181" s="79"/>
      <c r="CQI181" s="79"/>
      <c r="CQJ181" s="80"/>
      <c r="CQK181" s="78" t="s">
        <v>121</v>
      </c>
      <c r="CQL181" s="79"/>
      <c r="CQM181" s="79"/>
      <c r="CQN181" s="79"/>
      <c r="CQO181" s="79"/>
      <c r="CQP181" s="79"/>
      <c r="CQQ181" s="79"/>
      <c r="CQR181" s="80"/>
      <c r="CQS181" s="78" t="s">
        <v>121</v>
      </c>
      <c r="CQT181" s="79"/>
      <c r="CQU181" s="79"/>
      <c r="CQV181" s="79"/>
      <c r="CQW181" s="79"/>
      <c r="CQX181" s="79"/>
      <c r="CQY181" s="79"/>
      <c r="CQZ181" s="80"/>
      <c r="CRA181" s="78" t="s">
        <v>121</v>
      </c>
      <c r="CRB181" s="79"/>
      <c r="CRC181" s="79"/>
      <c r="CRD181" s="79"/>
      <c r="CRE181" s="79"/>
      <c r="CRF181" s="79"/>
      <c r="CRG181" s="79"/>
      <c r="CRH181" s="80"/>
      <c r="CRI181" s="78" t="s">
        <v>121</v>
      </c>
      <c r="CRJ181" s="79"/>
      <c r="CRK181" s="79"/>
      <c r="CRL181" s="79"/>
      <c r="CRM181" s="79"/>
      <c r="CRN181" s="79"/>
      <c r="CRO181" s="79"/>
      <c r="CRP181" s="80"/>
      <c r="CRQ181" s="78" t="s">
        <v>121</v>
      </c>
      <c r="CRR181" s="79"/>
      <c r="CRS181" s="79"/>
      <c r="CRT181" s="79"/>
      <c r="CRU181" s="79"/>
      <c r="CRV181" s="79"/>
      <c r="CRW181" s="79"/>
      <c r="CRX181" s="80"/>
      <c r="CRY181" s="78" t="s">
        <v>121</v>
      </c>
      <c r="CRZ181" s="79"/>
      <c r="CSA181" s="79"/>
      <c r="CSB181" s="79"/>
      <c r="CSC181" s="79"/>
      <c r="CSD181" s="79"/>
      <c r="CSE181" s="79"/>
      <c r="CSF181" s="80"/>
      <c r="CSG181" s="78" t="s">
        <v>121</v>
      </c>
      <c r="CSH181" s="79"/>
      <c r="CSI181" s="79"/>
      <c r="CSJ181" s="79"/>
      <c r="CSK181" s="79"/>
      <c r="CSL181" s="79"/>
      <c r="CSM181" s="79"/>
      <c r="CSN181" s="80"/>
      <c r="CSO181" s="78" t="s">
        <v>121</v>
      </c>
      <c r="CSP181" s="79"/>
      <c r="CSQ181" s="79"/>
      <c r="CSR181" s="79"/>
      <c r="CSS181" s="79"/>
      <c r="CST181" s="79"/>
      <c r="CSU181" s="79"/>
      <c r="CSV181" s="80"/>
      <c r="CSW181" s="78" t="s">
        <v>121</v>
      </c>
      <c r="CSX181" s="79"/>
      <c r="CSY181" s="79"/>
      <c r="CSZ181" s="79"/>
      <c r="CTA181" s="79"/>
      <c r="CTB181" s="79"/>
      <c r="CTC181" s="79"/>
      <c r="CTD181" s="80"/>
      <c r="CTE181" s="78" t="s">
        <v>121</v>
      </c>
      <c r="CTF181" s="79"/>
      <c r="CTG181" s="79"/>
      <c r="CTH181" s="79"/>
      <c r="CTI181" s="79"/>
      <c r="CTJ181" s="79"/>
      <c r="CTK181" s="79"/>
      <c r="CTL181" s="80"/>
      <c r="CTM181" s="78" t="s">
        <v>121</v>
      </c>
      <c r="CTN181" s="79"/>
      <c r="CTO181" s="79"/>
      <c r="CTP181" s="79"/>
      <c r="CTQ181" s="79"/>
      <c r="CTR181" s="79"/>
      <c r="CTS181" s="79"/>
      <c r="CTT181" s="80"/>
      <c r="CTU181" s="78" t="s">
        <v>121</v>
      </c>
      <c r="CTV181" s="79"/>
      <c r="CTW181" s="79"/>
      <c r="CTX181" s="79"/>
      <c r="CTY181" s="79"/>
      <c r="CTZ181" s="79"/>
      <c r="CUA181" s="79"/>
      <c r="CUB181" s="80"/>
      <c r="CUC181" s="78" t="s">
        <v>121</v>
      </c>
      <c r="CUD181" s="79"/>
      <c r="CUE181" s="79"/>
      <c r="CUF181" s="79"/>
      <c r="CUG181" s="79"/>
      <c r="CUH181" s="79"/>
      <c r="CUI181" s="79"/>
      <c r="CUJ181" s="80"/>
      <c r="CUK181" s="78" t="s">
        <v>121</v>
      </c>
      <c r="CUL181" s="79"/>
      <c r="CUM181" s="79"/>
      <c r="CUN181" s="79"/>
      <c r="CUO181" s="79"/>
      <c r="CUP181" s="79"/>
      <c r="CUQ181" s="79"/>
      <c r="CUR181" s="80"/>
      <c r="CUS181" s="78" t="s">
        <v>121</v>
      </c>
      <c r="CUT181" s="79"/>
      <c r="CUU181" s="79"/>
      <c r="CUV181" s="79"/>
      <c r="CUW181" s="79"/>
      <c r="CUX181" s="79"/>
      <c r="CUY181" s="79"/>
      <c r="CUZ181" s="80"/>
      <c r="CVA181" s="78" t="s">
        <v>121</v>
      </c>
      <c r="CVB181" s="79"/>
      <c r="CVC181" s="79"/>
      <c r="CVD181" s="79"/>
      <c r="CVE181" s="79"/>
      <c r="CVF181" s="79"/>
      <c r="CVG181" s="79"/>
      <c r="CVH181" s="80"/>
      <c r="CVI181" s="78" t="s">
        <v>121</v>
      </c>
      <c r="CVJ181" s="79"/>
      <c r="CVK181" s="79"/>
      <c r="CVL181" s="79"/>
      <c r="CVM181" s="79"/>
      <c r="CVN181" s="79"/>
      <c r="CVO181" s="79"/>
      <c r="CVP181" s="80"/>
      <c r="CVQ181" s="78" t="s">
        <v>121</v>
      </c>
      <c r="CVR181" s="79"/>
      <c r="CVS181" s="79"/>
      <c r="CVT181" s="79"/>
      <c r="CVU181" s="79"/>
      <c r="CVV181" s="79"/>
      <c r="CVW181" s="79"/>
      <c r="CVX181" s="80"/>
      <c r="CVY181" s="78" t="s">
        <v>121</v>
      </c>
      <c r="CVZ181" s="79"/>
      <c r="CWA181" s="79"/>
      <c r="CWB181" s="79"/>
      <c r="CWC181" s="79"/>
      <c r="CWD181" s="79"/>
      <c r="CWE181" s="79"/>
      <c r="CWF181" s="80"/>
      <c r="CWG181" s="78" t="s">
        <v>121</v>
      </c>
      <c r="CWH181" s="79"/>
      <c r="CWI181" s="79"/>
      <c r="CWJ181" s="79"/>
      <c r="CWK181" s="79"/>
      <c r="CWL181" s="79"/>
      <c r="CWM181" s="79"/>
      <c r="CWN181" s="80"/>
      <c r="CWO181" s="78" t="s">
        <v>121</v>
      </c>
      <c r="CWP181" s="79"/>
      <c r="CWQ181" s="79"/>
      <c r="CWR181" s="79"/>
      <c r="CWS181" s="79"/>
      <c r="CWT181" s="79"/>
      <c r="CWU181" s="79"/>
      <c r="CWV181" s="80"/>
      <c r="CWW181" s="78" t="s">
        <v>121</v>
      </c>
      <c r="CWX181" s="79"/>
      <c r="CWY181" s="79"/>
      <c r="CWZ181" s="79"/>
      <c r="CXA181" s="79"/>
      <c r="CXB181" s="79"/>
      <c r="CXC181" s="79"/>
      <c r="CXD181" s="80"/>
      <c r="CXE181" s="78" t="s">
        <v>121</v>
      </c>
      <c r="CXF181" s="79"/>
      <c r="CXG181" s="79"/>
      <c r="CXH181" s="79"/>
      <c r="CXI181" s="79"/>
      <c r="CXJ181" s="79"/>
      <c r="CXK181" s="79"/>
      <c r="CXL181" s="80"/>
      <c r="CXM181" s="78" t="s">
        <v>121</v>
      </c>
      <c r="CXN181" s="79"/>
      <c r="CXO181" s="79"/>
      <c r="CXP181" s="79"/>
      <c r="CXQ181" s="79"/>
      <c r="CXR181" s="79"/>
      <c r="CXS181" s="79"/>
      <c r="CXT181" s="80"/>
      <c r="CXU181" s="78" t="s">
        <v>121</v>
      </c>
      <c r="CXV181" s="79"/>
      <c r="CXW181" s="79"/>
      <c r="CXX181" s="79"/>
      <c r="CXY181" s="79"/>
      <c r="CXZ181" s="79"/>
      <c r="CYA181" s="79"/>
      <c r="CYB181" s="80"/>
      <c r="CYC181" s="78" t="s">
        <v>121</v>
      </c>
      <c r="CYD181" s="79"/>
      <c r="CYE181" s="79"/>
      <c r="CYF181" s="79"/>
      <c r="CYG181" s="79"/>
      <c r="CYH181" s="79"/>
      <c r="CYI181" s="79"/>
      <c r="CYJ181" s="80"/>
      <c r="CYK181" s="78" t="s">
        <v>121</v>
      </c>
      <c r="CYL181" s="79"/>
      <c r="CYM181" s="79"/>
      <c r="CYN181" s="79"/>
      <c r="CYO181" s="79"/>
      <c r="CYP181" s="79"/>
      <c r="CYQ181" s="79"/>
      <c r="CYR181" s="80"/>
      <c r="CYS181" s="78" t="s">
        <v>121</v>
      </c>
      <c r="CYT181" s="79"/>
      <c r="CYU181" s="79"/>
      <c r="CYV181" s="79"/>
      <c r="CYW181" s="79"/>
      <c r="CYX181" s="79"/>
      <c r="CYY181" s="79"/>
      <c r="CYZ181" s="80"/>
      <c r="CZA181" s="78" t="s">
        <v>121</v>
      </c>
      <c r="CZB181" s="79"/>
      <c r="CZC181" s="79"/>
      <c r="CZD181" s="79"/>
      <c r="CZE181" s="79"/>
      <c r="CZF181" s="79"/>
      <c r="CZG181" s="79"/>
      <c r="CZH181" s="80"/>
      <c r="CZI181" s="78" t="s">
        <v>121</v>
      </c>
      <c r="CZJ181" s="79"/>
      <c r="CZK181" s="79"/>
      <c r="CZL181" s="79"/>
      <c r="CZM181" s="79"/>
      <c r="CZN181" s="79"/>
      <c r="CZO181" s="79"/>
      <c r="CZP181" s="80"/>
      <c r="CZQ181" s="78" t="s">
        <v>121</v>
      </c>
      <c r="CZR181" s="79"/>
      <c r="CZS181" s="79"/>
      <c r="CZT181" s="79"/>
      <c r="CZU181" s="79"/>
      <c r="CZV181" s="79"/>
      <c r="CZW181" s="79"/>
      <c r="CZX181" s="80"/>
      <c r="CZY181" s="78" t="s">
        <v>121</v>
      </c>
      <c r="CZZ181" s="79"/>
      <c r="DAA181" s="79"/>
      <c r="DAB181" s="79"/>
      <c r="DAC181" s="79"/>
      <c r="DAD181" s="79"/>
      <c r="DAE181" s="79"/>
      <c r="DAF181" s="80"/>
      <c r="DAG181" s="78" t="s">
        <v>121</v>
      </c>
      <c r="DAH181" s="79"/>
      <c r="DAI181" s="79"/>
      <c r="DAJ181" s="79"/>
      <c r="DAK181" s="79"/>
      <c r="DAL181" s="79"/>
      <c r="DAM181" s="79"/>
      <c r="DAN181" s="80"/>
      <c r="DAO181" s="78" t="s">
        <v>121</v>
      </c>
      <c r="DAP181" s="79"/>
      <c r="DAQ181" s="79"/>
      <c r="DAR181" s="79"/>
      <c r="DAS181" s="79"/>
      <c r="DAT181" s="79"/>
      <c r="DAU181" s="79"/>
      <c r="DAV181" s="80"/>
      <c r="DAW181" s="78" t="s">
        <v>121</v>
      </c>
      <c r="DAX181" s="79"/>
      <c r="DAY181" s="79"/>
      <c r="DAZ181" s="79"/>
      <c r="DBA181" s="79"/>
      <c r="DBB181" s="79"/>
      <c r="DBC181" s="79"/>
      <c r="DBD181" s="80"/>
      <c r="DBE181" s="78" t="s">
        <v>121</v>
      </c>
      <c r="DBF181" s="79"/>
      <c r="DBG181" s="79"/>
      <c r="DBH181" s="79"/>
      <c r="DBI181" s="79"/>
      <c r="DBJ181" s="79"/>
      <c r="DBK181" s="79"/>
      <c r="DBL181" s="80"/>
      <c r="DBM181" s="78" t="s">
        <v>121</v>
      </c>
      <c r="DBN181" s="79"/>
      <c r="DBO181" s="79"/>
      <c r="DBP181" s="79"/>
      <c r="DBQ181" s="79"/>
      <c r="DBR181" s="79"/>
      <c r="DBS181" s="79"/>
      <c r="DBT181" s="80"/>
      <c r="DBU181" s="78" t="s">
        <v>121</v>
      </c>
      <c r="DBV181" s="79"/>
      <c r="DBW181" s="79"/>
      <c r="DBX181" s="79"/>
      <c r="DBY181" s="79"/>
      <c r="DBZ181" s="79"/>
      <c r="DCA181" s="79"/>
      <c r="DCB181" s="80"/>
      <c r="DCC181" s="78" t="s">
        <v>121</v>
      </c>
      <c r="DCD181" s="79"/>
      <c r="DCE181" s="79"/>
      <c r="DCF181" s="79"/>
      <c r="DCG181" s="79"/>
      <c r="DCH181" s="79"/>
      <c r="DCI181" s="79"/>
      <c r="DCJ181" s="80"/>
      <c r="DCK181" s="78" t="s">
        <v>121</v>
      </c>
      <c r="DCL181" s="79"/>
      <c r="DCM181" s="79"/>
      <c r="DCN181" s="79"/>
      <c r="DCO181" s="79"/>
      <c r="DCP181" s="79"/>
      <c r="DCQ181" s="79"/>
      <c r="DCR181" s="80"/>
      <c r="DCS181" s="78" t="s">
        <v>121</v>
      </c>
      <c r="DCT181" s="79"/>
      <c r="DCU181" s="79"/>
      <c r="DCV181" s="79"/>
      <c r="DCW181" s="79"/>
      <c r="DCX181" s="79"/>
      <c r="DCY181" s="79"/>
      <c r="DCZ181" s="80"/>
      <c r="DDA181" s="78" t="s">
        <v>121</v>
      </c>
      <c r="DDB181" s="79"/>
      <c r="DDC181" s="79"/>
      <c r="DDD181" s="79"/>
      <c r="DDE181" s="79"/>
      <c r="DDF181" s="79"/>
      <c r="DDG181" s="79"/>
      <c r="DDH181" s="80"/>
      <c r="DDI181" s="78" t="s">
        <v>121</v>
      </c>
      <c r="DDJ181" s="79"/>
      <c r="DDK181" s="79"/>
      <c r="DDL181" s="79"/>
      <c r="DDM181" s="79"/>
      <c r="DDN181" s="79"/>
      <c r="DDO181" s="79"/>
      <c r="DDP181" s="80"/>
      <c r="DDQ181" s="78" t="s">
        <v>121</v>
      </c>
      <c r="DDR181" s="79"/>
      <c r="DDS181" s="79"/>
      <c r="DDT181" s="79"/>
      <c r="DDU181" s="79"/>
      <c r="DDV181" s="79"/>
      <c r="DDW181" s="79"/>
      <c r="DDX181" s="80"/>
      <c r="DDY181" s="78" t="s">
        <v>121</v>
      </c>
      <c r="DDZ181" s="79"/>
      <c r="DEA181" s="79"/>
      <c r="DEB181" s="79"/>
      <c r="DEC181" s="79"/>
      <c r="DED181" s="79"/>
      <c r="DEE181" s="79"/>
      <c r="DEF181" s="80"/>
      <c r="DEG181" s="78" t="s">
        <v>121</v>
      </c>
      <c r="DEH181" s="79"/>
      <c r="DEI181" s="79"/>
      <c r="DEJ181" s="79"/>
      <c r="DEK181" s="79"/>
      <c r="DEL181" s="79"/>
      <c r="DEM181" s="79"/>
      <c r="DEN181" s="80"/>
      <c r="DEO181" s="78" t="s">
        <v>121</v>
      </c>
      <c r="DEP181" s="79"/>
      <c r="DEQ181" s="79"/>
      <c r="DER181" s="79"/>
      <c r="DES181" s="79"/>
      <c r="DET181" s="79"/>
      <c r="DEU181" s="79"/>
      <c r="DEV181" s="80"/>
      <c r="DEW181" s="78" t="s">
        <v>121</v>
      </c>
      <c r="DEX181" s="79"/>
      <c r="DEY181" s="79"/>
      <c r="DEZ181" s="79"/>
      <c r="DFA181" s="79"/>
      <c r="DFB181" s="79"/>
      <c r="DFC181" s="79"/>
      <c r="DFD181" s="80"/>
      <c r="DFE181" s="78" t="s">
        <v>121</v>
      </c>
      <c r="DFF181" s="79"/>
      <c r="DFG181" s="79"/>
      <c r="DFH181" s="79"/>
      <c r="DFI181" s="79"/>
      <c r="DFJ181" s="79"/>
      <c r="DFK181" s="79"/>
      <c r="DFL181" s="80"/>
      <c r="DFM181" s="78" t="s">
        <v>121</v>
      </c>
      <c r="DFN181" s="79"/>
      <c r="DFO181" s="79"/>
      <c r="DFP181" s="79"/>
      <c r="DFQ181" s="79"/>
      <c r="DFR181" s="79"/>
      <c r="DFS181" s="79"/>
      <c r="DFT181" s="80"/>
      <c r="DFU181" s="78" t="s">
        <v>121</v>
      </c>
      <c r="DFV181" s="79"/>
      <c r="DFW181" s="79"/>
      <c r="DFX181" s="79"/>
      <c r="DFY181" s="79"/>
      <c r="DFZ181" s="79"/>
      <c r="DGA181" s="79"/>
      <c r="DGB181" s="80"/>
      <c r="DGC181" s="78" t="s">
        <v>121</v>
      </c>
      <c r="DGD181" s="79"/>
      <c r="DGE181" s="79"/>
      <c r="DGF181" s="79"/>
      <c r="DGG181" s="79"/>
      <c r="DGH181" s="79"/>
      <c r="DGI181" s="79"/>
      <c r="DGJ181" s="80"/>
      <c r="DGK181" s="78" t="s">
        <v>121</v>
      </c>
      <c r="DGL181" s="79"/>
      <c r="DGM181" s="79"/>
      <c r="DGN181" s="79"/>
      <c r="DGO181" s="79"/>
      <c r="DGP181" s="79"/>
      <c r="DGQ181" s="79"/>
      <c r="DGR181" s="80"/>
      <c r="DGS181" s="78" t="s">
        <v>121</v>
      </c>
      <c r="DGT181" s="79"/>
      <c r="DGU181" s="79"/>
      <c r="DGV181" s="79"/>
      <c r="DGW181" s="79"/>
      <c r="DGX181" s="79"/>
      <c r="DGY181" s="79"/>
      <c r="DGZ181" s="80"/>
      <c r="DHA181" s="78" t="s">
        <v>121</v>
      </c>
      <c r="DHB181" s="79"/>
      <c r="DHC181" s="79"/>
      <c r="DHD181" s="79"/>
      <c r="DHE181" s="79"/>
      <c r="DHF181" s="79"/>
      <c r="DHG181" s="79"/>
      <c r="DHH181" s="80"/>
      <c r="DHI181" s="78" t="s">
        <v>121</v>
      </c>
      <c r="DHJ181" s="79"/>
      <c r="DHK181" s="79"/>
      <c r="DHL181" s="79"/>
      <c r="DHM181" s="79"/>
      <c r="DHN181" s="79"/>
      <c r="DHO181" s="79"/>
      <c r="DHP181" s="80"/>
      <c r="DHQ181" s="78" t="s">
        <v>121</v>
      </c>
      <c r="DHR181" s="79"/>
      <c r="DHS181" s="79"/>
      <c r="DHT181" s="79"/>
      <c r="DHU181" s="79"/>
      <c r="DHV181" s="79"/>
      <c r="DHW181" s="79"/>
      <c r="DHX181" s="80"/>
      <c r="DHY181" s="78" t="s">
        <v>121</v>
      </c>
      <c r="DHZ181" s="79"/>
      <c r="DIA181" s="79"/>
      <c r="DIB181" s="79"/>
      <c r="DIC181" s="79"/>
      <c r="DID181" s="79"/>
      <c r="DIE181" s="79"/>
      <c r="DIF181" s="80"/>
      <c r="DIG181" s="78" t="s">
        <v>121</v>
      </c>
      <c r="DIH181" s="79"/>
      <c r="DII181" s="79"/>
      <c r="DIJ181" s="79"/>
      <c r="DIK181" s="79"/>
      <c r="DIL181" s="79"/>
      <c r="DIM181" s="79"/>
      <c r="DIN181" s="80"/>
      <c r="DIO181" s="78" t="s">
        <v>121</v>
      </c>
      <c r="DIP181" s="79"/>
      <c r="DIQ181" s="79"/>
      <c r="DIR181" s="79"/>
      <c r="DIS181" s="79"/>
      <c r="DIT181" s="79"/>
      <c r="DIU181" s="79"/>
      <c r="DIV181" s="80"/>
      <c r="DIW181" s="78" t="s">
        <v>121</v>
      </c>
      <c r="DIX181" s="79"/>
      <c r="DIY181" s="79"/>
      <c r="DIZ181" s="79"/>
      <c r="DJA181" s="79"/>
      <c r="DJB181" s="79"/>
      <c r="DJC181" s="79"/>
      <c r="DJD181" s="80"/>
      <c r="DJE181" s="78" t="s">
        <v>121</v>
      </c>
      <c r="DJF181" s="79"/>
      <c r="DJG181" s="79"/>
      <c r="DJH181" s="79"/>
      <c r="DJI181" s="79"/>
      <c r="DJJ181" s="79"/>
      <c r="DJK181" s="79"/>
      <c r="DJL181" s="80"/>
      <c r="DJM181" s="78" t="s">
        <v>121</v>
      </c>
      <c r="DJN181" s="79"/>
      <c r="DJO181" s="79"/>
      <c r="DJP181" s="79"/>
      <c r="DJQ181" s="79"/>
      <c r="DJR181" s="79"/>
      <c r="DJS181" s="79"/>
      <c r="DJT181" s="80"/>
      <c r="DJU181" s="78" t="s">
        <v>121</v>
      </c>
      <c r="DJV181" s="79"/>
      <c r="DJW181" s="79"/>
      <c r="DJX181" s="79"/>
      <c r="DJY181" s="79"/>
      <c r="DJZ181" s="79"/>
      <c r="DKA181" s="79"/>
      <c r="DKB181" s="80"/>
      <c r="DKC181" s="78" t="s">
        <v>121</v>
      </c>
      <c r="DKD181" s="79"/>
      <c r="DKE181" s="79"/>
      <c r="DKF181" s="79"/>
      <c r="DKG181" s="79"/>
      <c r="DKH181" s="79"/>
      <c r="DKI181" s="79"/>
      <c r="DKJ181" s="80"/>
      <c r="DKK181" s="78" t="s">
        <v>121</v>
      </c>
      <c r="DKL181" s="79"/>
      <c r="DKM181" s="79"/>
      <c r="DKN181" s="79"/>
      <c r="DKO181" s="79"/>
      <c r="DKP181" s="79"/>
      <c r="DKQ181" s="79"/>
      <c r="DKR181" s="80"/>
      <c r="DKS181" s="78" t="s">
        <v>121</v>
      </c>
      <c r="DKT181" s="79"/>
      <c r="DKU181" s="79"/>
      <c r="DKV181" s="79"/>
      <c r="DKW181" s="79"/>
      <c r="DKX181" s="79"/>
      <c r="DKY181" s="79"/>
      <c r="DKZ181" s="80"/>
      <c r="DLA181" s="78" t="s">
        <v>121</v>
      </c>
      <c r="DLB181" s="79"/>
      <c r="DLC181" s="79"/>
      <c r="DLD181" s="79"/>
      <c r="DLE181" s="79"/>
      <c r="DLF181" s="79"/>
      <c r="DLG181" s="79"/>
      <c r="DLH181" s="80"/>
      <c r="DLI181" s="78" t="s">
        <v>121</v>
      </c>
      <c r="DLJ181" s="79"/>
      <c r="DLK181" s="79"/>
      <c r="DLL181" s="79"/>
      <c r="DLM181" s="79"/>
      <c r="DLN181" s="79"/>
      <c r="DLO181" s="79"/>
      <c r="DLP181" s="80"/>
      <c r="DLQ181" s="78" t="s">
        <v>121</v>
      </c>
      <c r="DLR181" s="79"/>
      <c r="DLS181" s="79"/>
      <c r="DLT181" s="79"/>
      <c r="DLU181" s="79"/>
      <c r="DLV181" s="79"/>
      <c r="DLW181" s="79"/>
      <c r="DLX181" s="80"/>
      <c r="DLY181" s="78" t="s">
        <v>121</v>
      </c>
      <c r="DLZ181" s="79"/>
      <c r="DMA181" s="79"/>
      <c r="DMB181" s="79"/>
      <c r="DMC181" s="79"/>
      <c r="DMD181" s="79"/>
      <c r="DME181" s="79"/>
      <c r="DMF181" s="80"/>
      <c r="DMG181" s="78" t="s">
        <v>121</v>
      </c>
      <c r="DMH181" s="79"/>
      <c r="DMI181" s="79"/>
      <c r="DMJ181" s="79"/>
      <c r="DMK181" s="79"/>
      <c r="DML181" s="79"/>
      <c r="DMM181" s="79"/>
      <c r="DMN181" s="80"/>
      <c r="DMO181" s="78" t="s">
        <v>121</v>
      </c>
      <c r="DMP181" s="79"/>
      <c r="DMQ181" s="79"/>
      <c r="DMR181" s="79"/>
      <c r="DMS181" s="79"/>
      <c r="DMT181" s="79"/>
      <c r="DMU181" s="79"/>
      <c r="DMV181" s="80"/>
      <c r="DMW181" s="78" t="s">
        <v>121</v>
      </c>
      <c r="DMX181" s="79"/>
      <c r="DMY181" s="79"/>
      <c r="DMZ181" s="79"/>
      <c r="DNA181" s="79"/>
      <c r="DNB181" s="79"/>
      <c r="DNC181" s="79"/>
      <c r="DND181" s="80"/>
      <c r="DNE181" s="78" t="s">
        <v>121</v>
      </c>
      <c r="DNF181" s="79"/>
      <c r="DNG181" s="79"/>
      <c r="DNH181" s="79"/>
      <c r="DNI181" s="79"/>
      <c r="DNJ181" s="79"/>
      <c r="DNK181" s="79"/>
      <c r="DNL181" s="80"/>
      <c r="DNM181" s="78" t="s">
        <v>121</v>
      </c>
      <c r="DNN181" s="79"/>
      <c r="DNO181" s="79"/>
      <c r="DNP181" s="79"/>
      <c r="DNQ181" s="79"/>
      <c r="DNR181" s="79"/>
      <c r="DNS181" s="79"/>
      <c r="DNT181" s="80"/>
      <c r="DNU181" s="78" t="s">
        <v>121</v>
      </c>
      <c r="DNV181" s="79"/>
      <c r="DNW181" s="79"/>
      <c r="DNX181" s="79"/>
      <c r="DNY181" s="79"/>
      <c r="DNZ181" s="79"/>
      <c r="DOA181" s="79"/>
      <c r="DOB181" s="80"/>
      <c r="DOC181" s="78" t="s">
        <v>121</v>
      </c>
      <c r="DOD181" s="79"/>
      <c r="DOE181" s="79"/>
      <c r="DOF181" s="79"/>
      <c r="DOG181" s="79"/>
      <c r="DOH181" s="79"/>
      <c r="DOI181" s="79"/>
      <c r="DOJ181" s="80"/>
      <c r="DOK181" s="78" t="s">
        <v>121</v>
      </c>
      <c r="DOL181" s="79"/>
      <c r="DOM181" s="79"/>
      <c r="DON181" s="79"/>
      <c r="DOO181" s="79"/>
      <c r="DOP181" s="79"/>
      <c r="DOQ181" s="79"/>
      <c r="DOR181" s="80"/>
      <c r="DOS181" s="78" t="s">
        <v>121</v>
      </c>
      <c r="DOT181" s="79"/>
      <c r="DOU181" s="79"/>
      <c r="DOV181" s="79"/>
      <c r="DOW181" s="79"/>
      <c r="DOX181" s="79"/>
      <c r="DOY181" s="79"/>
      <c r="DOZ181" s="80"/>
      <c r="DPA181" s="78" t="s">
        <v>121</v>
      </c>
      <c r="DPB181" s="79"/>
      <c r="DPC181" s="79"/>
      <c r="DPD181" s="79"/>
      <c r="DPE181" s="79"/>
      <c r="DPF181" s="79"/>
      <c r="DPG181" s="79"/>
      <c r="DPH181" s="80"/>
      <c r="DPI181" s="78" t="s">
        <v>121</v>
      </c>
      <c r="DPJ181" s="79"/>
      <c r="DPK181" s="79"/>
      <c r="DPL181" s="79"/>
      <c r="DPM181" s="79"/>
      <c r="DPN181" s="79"/>
      <c r="DPO181" s="79"/>
      <c r="DPP181" s="80"/>
      <c r="DPQ181" s="78" t="s">
        <v>121</v>
      </c>
      <c r="DPR181" s="79"/>
      <c r="DPS181" s="79"/>
      <c r="DPT181" s="79"/>
      <c r="DPU181" s="79"/>
      <c r="DPV181" s="79"/>
      <c r="DPW181" s="79"/>
      <c r="DPX181" s="80"/>
      <c r="DPY181" s="78" t="s">
        <v>121</v>
      </c>
      <c r="DPZ181" s="79"/>
      <c r="DQA181" s="79"/>
      <c r="DQB181" s="79"/>
      <c r="DQC181" s="79"/>
      <c r="DQD181" s="79"/>
      <c r="DQE181" s="79"/>
      <c r="DQF181" s="80"/>
      <c r="DQG181" s="78" t="s">
        <v>121</v>
      </c>
      <c r="DQH181" s="79"/>
      <c r="DQI181" s="79"/>
      <c r="DQJ181" s="79"/>
      <c r="DQK181" s="79"/>
      <c r="DQL181" s="79"/>
      <c r="DQM181" s="79"/>
      <c r="DQN181" s="80"/>
      <c r="DQO181" s="78" t="s">
        <v>121</v>
      </c>
      <c r="DQP181" s="79"/>
      <c r="DQQ181" s="79"/>
      <c r="DQR181" s="79"/>
      <c r="DQS181" s="79"/>
      <c r="DQT181" s="79"/>
      <c r="DQU181" s="79"/>
      <c r="DQV181" s="80"/>
      <c r="DQW181" s="78" t="s">
        <v>121</v>
      </c>
      <c r="DQX181" s="79"/>
      <c r="DQY181" s="79"/>
      <c r="DQZ181" s="79"/>
      <c r="DRA181" s="79"/>
      <c r="DRB181" s="79"/>
      <c r="DRC181" s="79"/>
      <c r="DRD181" s="80"/>
      <c r="DRE181" s="78" t="s">
        <v>121</v>
      </c>
      <c r="DRF181" s="79"/>
      <c r="DRG181" s="79"/>
      <c r="DRH181" s="79"/>
      <c r="DRI181" s="79"/>
      <c r="DRJ181" s="79"/>
      <c r="DRK181" s="79"/>
      <c r="DRL181" s="80"/>
      <c r="DRM181" s="78" t="s">
        <v>121</v>
      </c>
      <c r="DRN181" s="79"/>
      <c r="DRO181" s="79"/>
      <c r="DRP181" s="79"/>
      <c r="DRQ181" s="79"/>
      <c r="DRR181" s="79"/>
      <c r="DRS181" s="79"/>
      <c r="DRT181" s="80"/>
      <c r="DRU181" s="78" t="s">
        <v>121</v>
      </c>
      <c r="DRV181" s="79"/>
      <c r="DRW181" s="79"/>
      <c r="DRX181" s="79"/>
      <c r="DRY181" s="79"/>
      <c r="DRZ181" s="79"/>
      <c r="DSA181" s="79"/>
      <c r="DSB181" s="80"/>
      <c r="DSC181" s="78" t="s">
        <v>121</v>
      </c>
      <c r="DSD181" s="79"/>
      <c r="DSE181" s="79"/>
      <c r="DSF181" s="79"/>
      <c r="DSG181" s="79"/>
      <c r="DSH181" s="79"/>
      <c r="DSI181" s="79"/>
      <c r="DSJ181" s="80"/>
      <c r="DSK181" s="78" t="s">
        <v>121</v>
      </c>
      <c r="DSL181" s="79"/>
      <c r="DSM181" s="79"/>
      <c r="DSN181" s="79"/>
      <c r="DSO181" s="79"/>
      <c r="DSP181" s="79"/>
      <c r="DSQ181" s="79"/>
      <c r="DSR181" s="80"/>
      <c r="DSS181" s="78" t="s">
        <v>121</v>
      </c>
      <c r="DST181" s="79"/>
      <c r="DSU181" s="79"/>
      <c r="DSV181" s="79"/>
      <c r="DSW181" s="79"/>
      <c r="DSX181" s="79"/>
      <c r="DSY181" s="79"/>
      <c r="DSZ181" s="80"/>
      <c r="DTA181" s="78" t="s">
        <v>121</v>
      </c>
      <c r="DTB181" s="79"/>
      <c r="DTC181" s="79"/>
      <c r="DTD181" s="79"/>
      <c r="DTE181" s="79"/>
      <c r="DTF181" s="79"/>
      <c r="DTG181" s="79"/>
      <c r="DTH181" s="80"/>
      <c r="DTI181" s="78" t="s">
        <v>121</v>
      </c>
      <c r="DTJ181" s="79"/>
      <c r="DTK181" s="79"/>
      <c r="DTL181" s="79"/>
      <c r="DTM181" s="79"/>
      <c r="DTN181" s="79"/>
      <c r="DTO181" s="79"/>
      <c r="DTP181" s="80"/>
      <c r="DTQ181" s="78" t="s">
        <v>121</v>
      </c>
      <c r="DTR181" s="79"/>
      <c r="DTS181" s="79"/>
      <c r="DTT181" s="79"/>
      <c r="DTU181" s="79"/>
      <c r="DTV181" s="79"/>
      <c r="DTW181" s="79"/>
      <c r="DTX181" s="80"/>
      <c r="DTY181" s="78" t="s">
        <v>121</v>
      </c>
      <c r="DTZ181" s="79"/>
      <c r="DUA181" s="79"/>
      <c r="DUB181" s="79"/>
      <c r="DUC181" s="79"/>
      <c r="DUD181" s="79"/>
      <c r="DUE181" s="79"/>
      <c r="DUF181" s="80"/>
      <c r="DUG181" s="78" t="s">
        <v>121</v>
      </c>
      <c r="DUH181" s="79"/>
      <c r="DUI181" s="79"/>
      <c r="DUJ181" s="79"/>
      <c r="DUK181" s="79"/>
      <c r="DUL181" s="79"/>
      <c r="DUM181" s="79"/>
      <c r="DUN181" s="80"/>
      <c r="DUO181" s="78" t="s">
        <v>121</v>
      </c>
      <c r="DUP181" s="79"/>
      <c r="DUQ181" s="79"/>
      <c r="DUR181" s="79"/>
      <c r="DUS181" s="79"/>
      <c r="DUT181" s="79"/>
      <c r="DUU181" s="79"/>
      <c r="DUV181" s="80"/>
      <c r="DUW181" s="78" t="s">
        <v>121</v>
      </c>
      <c r="DUX181" s="79"/>
      <c r="DUY181" s="79"/>
      <c r="DUZ181" s="79"/>
      <c r="DVA181" s="79"/>
      <c r="DVB181" s="79"/>
      <c r="DVC181" s="79"/>
      <c r="DVD181" s="80"/>
      <c r="DVE181" s="78" t="s">
        <v>121</v>
      </c>
      <c r="DVF181" s="79"/>
      <c r="DVG181" s="79"/>
      <c r="DVH181" s="79"/>
      <c r="DVI181" s="79"/>
      <c r="DVJ181" s="79"/>
      <c r="DVK181" s="79"/>
      <c r="DVL181" s="80"/>
      <c r="DVM181" s="78" t="s">
        <v>121</v>
      </c>
      <c r="DVN181" s="79"/>
      <c r="DVO181" s="79"/>
      <c r="DVP181" s="79"/>
      <c r="DVQ181" s="79"/>
      <c r="DVR181" s="79"/>
      <c r="DVS181" s="79"/>
      <c r="DVT181" s="80"/>
      <c r="DVU181" s="78" t="s">
        <v>121</v>
      </c>
      <c r="DVV181" s="79"/>
      <c r="DVW181" s="79"/>
      <c r="DVX181" s="79"/>
      <c r="DVY181" s="79"/>
      <c r="DVZ181" s="79"/>
      <c r="DWA181" s="79"/>
      <c r="DWB181" s="80"/>
      <c r="DWC181" s="78" t="s">
        <v>121</v>
      </c>
      <c r="DWD181" s="79"/>
      <c r="DWE181" s="79"/>
      <c r="DWF181" s="79"/>
      <c r="DWG181" s="79"/>
      <c r="DWH181" s="79"/>
      <c r="DWI181" s="79"/>
      <c r="DWJ181" s="80"/>
      <c r="DWK181" s="78" t="s">
        <v>121</v>
      </c>
      <c r="DWL181" s="79"/>
      <c r="DWM181" s="79"/>
      <c r="DWN181" s="79"/>
      <c r="DWO181" s="79"/>
      <c r="DWP181" s="79"/>
      <c r="DWQ181" s="79"/>
      <c r="DWR181" s="80"/>
      <c r="DWS181" s="78" t="s">
        <v>121</v>
      </c>
      <c r="DWT181" s="79"/>
      <c r="DWU181" s="79"/>
      <c r="DWV181" s="79"/>
      <c r="DWW181" s="79"/>
      <c r="DWX181" s="79"/>
      <c r="DWY181" s="79"/>
      <c r="DWZ181" s="80"/>
      <c r="DXA181" s="78" t="s">
        <v>121</v>
      </c>
      <c r="DXB181" s="79"/>
      <c r="DXC181" s="79"/>
      <c r="DXD181" s="79"/>
      <c r="DXE181" s="79"/>
      <c r="DXF181" s="79"/>
      <c r="DXG181" s="79"/>
      <c r="DXH181" s="80"/>
      <c r="DXI181" s="78" t="s">
        <v>121</v>
      </c>
      <c r="DXJ181" s="79"/>
      <c r="DXK181" s="79"/>
      <c r="DXL181" s="79"/>
      <c r="DXM181" s="79"/>
      <c r="DXN181" s="79"/>
      <c r="DXO181" s="79"/>
      <c r="DXP181" s="80"/>
      <c r="DXQ181" s="78" t="s">
        <v>121</v>
      </c>
      <c r="DXR181" s="79"/>
      <c r="DXS181" s="79"/>
      <c r="DXT181" s="79"/>
      <c r="DXU181" s="79"/>
      <c r="DXV181" s="79"/>
      <c r="DXW181" s="79"/>
      <c r="DXX181" s="80"/>
      <c r="DXY181" s="78" t="s">
        <v>121</v>
      </c>
      <c r="DXZ181" s="79"/>
      <c r="DYA181" s="79"/>
      <c r="DYB181" s="79"/>
      <c r="DYC181" s="79"/>
      <c r="DYD181" s="79"/>
      <c r="DYE181" s="79"/>
      <c r="DYF181" s="80"/>
      <c r="DYG181" s="78" t="s">
        <v>121</v>
      </c>
      <c r="DYH181" s="79"/>
      <c r="DYI181" s="79"/>
      <c r="DYJ181" s="79"/>
      <c r="DYK181" s="79"/>
      <c r="DYL181" s="79"/>
      <c r="DYM181" s="79"/>
      <c r="DYN181" s="80"/>
      <c r="DYO181" s="78" t="s">
        <v>121</v>
      </c>
      <c r="DYP181" s="79"/>
      <c r="DYQ181" s="79"/>
      <c r="DYR181" s="79"/>
      <c r="DYS181" s="79"/>
      <c r="DYT181" s="79"/>
      <c r="DYU181" s="79"/>
      <c r="DYV181" s="80"/>
      <c r="DYW181" s="78" t="s">
        <v>121</v>
      </c>
      <c r="DYX181" s="79"/>
      <c r="DYY181" s="79"/>
      <c r="DYZ181" s="79"/>
      <c r="DZA181" s="79"/>
      <c r="DZB181" s="79"/>
      <c r="DZC181" s="79"/>
      <c r="DZD181" s="80"/>
      <c r="DZE181" s="78" t="s">
        <v>121</v>
      </c>
      <c r="DZF181" s="79"/>
      <c r="DZG181" s="79"/>
      <c r="DZH181" s="79"/>
      <c r="DZI181" s="79"/>
      <c r="DZJ181" s="79"/>
      <c r="DZK181" s="79"/>
      <c r="DZL181" s="80"/>
      <c r="DZM181" s="78" t="s">
        <v>121</v>
      </c>
      <c r="DZN181" s="79"/>
      <c r="DZO181" s="79"/>
      <c r="DZP181" s="79"/>
      <c r="DZQ181" s="79"/>
      <c r="DZR181" s="79"/>
      <c r="DZS181" s="79"/>
      <c r="DZT181" s="80"/>
      <c r="DZU181" s="78" t="s">
        <v>121</v>
      </c>
      <c r="DZV181" s="79"/>
      <c r="DZW181" s="79"/>
      <c r="DZX181" s="79"/>
      <c r="DZY181" s="79"/>
      <c r="DZZ181" s="79"/>
      <c r="EAA181" s="79"/>
      <c r="EAB181" s="80"/>
      <c r="EAC181" s="78" t="s">
        <v>121</v>
      </c>
      <c r="EAD181" s="79"/>
      <c r="EAE181" s="79"/>
      <c r="EAF181" s="79"/>
      <c r="EAG181" s="79"/>
      <c r="EAH181" s="79"/>
      <c r="EAI181" s="79"/>
      <c r="EAJ181" s="80"/>
      <c r="EAK181" s="78" t="s">
        <v>121</v>
      </c>
      <c r="EAL181" s="79"/>
      <c r="EAM181" s="79"/>
      <c r="EAN181" s="79"/>
      <c r="EAO181" s="79"/>
      <c r="EAP181" s="79"/>
      <c r="EAQ181" s="79"/>
      <c r="EAR181" s="80"/>
      <c r="EAS181" s="78" t="s">
        <v>121</v>
      </c>
      <c r="EAT181" s="79"/>
      <c r="EAU181" s="79"/>
      <c r="EAV181" s="79"/>
      <c r="EAW181" s="79"/>
      <c r="EAX181" s="79"/>
      <c r="EAY181" s="79"/>
      <c r="EAZ181" s="80"/>
      <c r="EBA181" s="78" t="s">
        <v>121</v>
      </c>
      <c r="EBB181" s="79"/>
      <c r="EBC181" s="79"/>
      <c r="EBD181" s="79"/>
      <c r="EBE181" s="79"/>
      <c r="EBF181" s="79"/>
      <c r="EBG181" s="79"/>
      <c r="EBH181" s="80"/>
      <c r="EBI181" s="78" t="s">
        <v>121</v>
      </c>
      <c r="EBJ181" s="79"/>
      <c r="EBK181" s="79"/>
      <c r="EBL181" s="79"/>
      <c r="EBM181" s="79"/>
      <c r="EBN181" s="79"/>
      <c r="EBO181" s="79"/>
      <c r="EBP181" s="80"/>
      <c r="EBQ181" s="78" t="s">
        <v>121</v>
      </c>
      <c r="EBR181" s="79"/>
      <c r="EBS181" s="79"/>
      <c r="EBT181" s="79"/>
      <c r="EBU181" s="79"/>
      <c r="EBV181" s="79"/>
      <c r="EBW181" s="79"/>
      <c r="EBX181" s="80"/>
      <c r="EBY181" s="78" t="s">
        <v>121</v>
      </c>
      <c r="EBZ181" s="79"/>
      <c r="ECA181" s="79"/>
      <c r="ECB181" s="79"/>
      <c r="ECC181" s="79"/>
      <c r="ECD181" s="79"/>
      <c r="ECE181" s="79"/>
      <c r="ECF181" s="80"/>
      <c r="ECG181" s="78" t="s">
        <v>121</v>
      </c>
      <c r="ECH181" s="79"/>
      <c r="ECI181" s="79"/>
      <c r="ECJ181" s="79"/>
      <c r="ECK181" s="79"/>
      <c r="ECL181" s="79"/>
      <c r="ECM181" s="79"/>
      <c r="ECN181" s="80"/>
      <c r="ECO181" s="78" t="s">
        <v>121</v>
      </c>
      <c r="ECP181" s="79"/>
      <c r="ECQ181" s="79"/>
      <c r="ECR181" s="79"/>
      <c r="ECS181" s="79"/>
      <c r="ECT181" s="79"/>
      <c r="ECU181" s="79"/>
      <c r="ECV181" s="80"/>
      <c r="ECW181" s="78" t="s">
        <v>121</v>
      </c>
      <c r="ECX181" s="79"/>
      <c r="ECY181" s="79"/>
      <c r="ECZ181" s="79"/>
      <c r="EDA181" s="79"/>
      <c r="EDB181" s="79"/>
      <c r="EDC181" s="79"/>
      <c r="EDD181" s="80"/>
      <c r="EDE181" s="78" t="s">
        <v>121</v>
      </c>
      <c r="EDF181" s="79"/>
      <c r="EDG181" s="79"/>
      <c r="EDH181" s="79"/>
      <c r="EDI181" s="79"/>
      <c r="EDJ181" s="79"/>
      <c r="EDK181" s="79"/>
      <c r="EDL181" s="80"/>
      <c r="EDM181" s="78" t="s">
        <v>121</v>
      </c>
      <c r="EDN181" s="79"/>
      <c r="EDO181" s="79"/>
      <c r="EDP181" s="79"/>
      <c r="EDQ181" s="79"/>
      <c r="EDR181" s="79"/>
      <c r="EDS181" s="79"/>
      <c r="EDT181" s="80"/>
      <c r="EDU181" s="78" t="s">
        <v>121</v>
      </c>
      <c r="EDV181" s="79"/>
      <c r="EDW181" s="79"/>
      <c r="EDX181" s="79"/>
      <c r="EDY181" s="79"/>
      <c r="EDZ181" s="79"/>
      <c r="EEA181" s="79"/>
      <c r="EEB181" s="80"/>
      <c r="EEC181" s="78" t="s">
        <v>121</v>
      </c>
      <c r="EED181" s="79"/>
      <c r="EEE181" s="79"/>
      <c r="EEF181" s="79"/>
      <c r="EEG181" s="79"/>
      <c r="EEH181" s="79"/>
      <c r="EEI181" s="79"/>
      <c r="EEJ181" s="80"/>
      <c r="EEK181" s="78" t="s">
        <v>121</v>
      </c>
      <c r="EEL181" s="79"/>
      <c r="EEM181" s="79"/>
      <c r="EEN181" s="79"/>
      <c r="EEO181" s="79"/>
      <c r="EEP181" s="79"/>
      <c r="EEQ181" s="79"/>
      <c r="EER181" s="80"/>
      <c r="EES181" s="78" t="s">
        <v>121</v>
      </c>
      <c r="EET181" s="79"/>
      <c r="EEU181" s="79"/>
      <c r="EEV181" s="79"/>
      <c r="EEW181" s="79"/>
      <c r="EEX181" s="79"/>
      <c r="EEY181" s="79"/>
      <c r="EEZ181" s="80"/>
      <c r="EFA181" s="78" t="s">
        <v>121</v>
      </c>
      <c r="EFB181" s="79"/>
      <c r="EFC181" s="79"/>
      <c r="EFD181" s="79"/>
      <c r="EFE181" s="79"/>
      <c r="EFF181" s="79"/>
      <c r="EFG181" s="79"/>
      <c r="EFH181" s="80"/>
      <c r="EFI181" s="78" t="s">
        <v>121</v>
      </c>
      <c r="EFJ181" s="79"/>
      <c r="EFK181" s="79"/>
      <c r="EFL181" s="79"/>
      <c r="EFM181" s="79"/>
      <c r="EFN181" s="79"/>
      <c r="EFO181" s="79"/>
      <c r="EFP181" s="80"/>
      <c r="EFQ181" s="78" t="s">
        <v>121</v>
      </c>
      <c r="EFR181" s="79"/>
      <c r="EFS181" s="79"/>
      <c r="EFT181" s="79"/>
      <c r="EFU181" s="79"/>
      <c r="EFV181" s="79"/>
      <c r="EFW181" s="79"/>
      <c r="EFX181" s="80"/>
      <c r="EFY181" s="78" t="s">
        <v>121</v>
      </c>
      <c r="EFZ181" s="79"/>
      <c r="EGA181" s="79"/>
      <c r="EGB181" s="79"/>
      <c r="EGC181" s="79"/>
      <c r="EGD181" s="79"/>
      <c r="EGE181" s="79"/>
      <c r="EGF181" s="80"/>
      <c r="EGG181" s="78" t="s">
        <v>121</v>
      </c>
      <c r="EGH181" s="79"/>
      <c r="EGI181" s="79"/>
      <c r="EGJ181" s="79"/>
      <c r="EGK181" s="79"/>
      <c r="EGL181" s="79"/>
      <c r="EGM181" s="79"/>
      <c r="EGN181" s="80"/>
      <c r="EGO181" s="78" t="s">
        <v>121</v>
      </c>
      <c r="EGP181" s="79"/>
      <c r="EGQ181" s="79"/>
      <c r="EGR181" s="79"/>
      <c r="EGS181" s="79"/>
      <c r="EGT181" s="79"/>
      <c r="EGU181" s="79"/>
      <c r="EGV181" s="80"/>
      <c r="EGW181" s="78" t="s">
        <v>121</v>
      </c>
      <c r="EGX181" s="79"/>
      <c r="EGY181" s="79"/>
      <c r="EGZ181" s="79"/>
      <c r="EHA181" s="79"/>
      <c r="EHB181" s="79"/>
      <c r="EHC181" s="79"/>
      <c r="EHD181" s="80"/>
      <c r="EHE181" s="78" t="s">
        <v>121</v>
      </c>
      <c r="EHF181" s="79"/>
      <c r="EHG181" s="79"/>
      <c r="EHH181" s="79"/>
      <c r="EHI181" s="79"/>
      <c r="EHJ181" s="79"/>
      <c r="EHK181" s="79"/>
      <c r="EHL181" s="80"/>
      <c r="EHM181" s="78" t="s">
        <v>121</v>
      </c>
      <c r="EHN181" s="79"/>
      <c r="EHO181" s="79"/>
      <c r="EHP181" s="79"/>
      <c r="EHQ181" s="79"/>
      <c r="EHR181" s="79"/>
      <c r="EHS181" s="79"/>
      <c r="EHT181" s="80"/>
      <c r="EHU181" s="78" t="s">
        <v>121</v>
      </c>
      <c r="EHV181" s="79"/>
      <c r="EHW181" s="79"/>
      <c r="EHX181" s="79"/>
      <c r="EHY181" s="79"/>
      <c r="EHZ181" s="79"/>
      <c r="EIA181" s="79"/>
      <c r="EIB181" s="80"/>
      <c r="EIC181" s="78" t="s">
        <v>121</v>
      </c>
      <c r="EID181" s="79"/>
      <c r="EIE181" s="79"/>
      <c r="EIF181" s="79"/>
      <c r="EIG181" s="79"/>
      <c r="EIH181" s="79"/>
      <c r="EII181" s="79"/>
      <c r="EIJ181" s="80"/>
      <c r="EIK181" s="78" t="s">
        <v>121</v>
      </c>
      <c r="EIL181" s="79"/>
      <c r="EIM181" s="79"/>
      <c r="EIN181" s="79"/>
      <c r="EIO181" s="79"/>
      <c r="EIP181" s="79"/>
      <c r="EIQ181" s="79"/>
      <c r="EIR181" s="80"/>
      <c r="EIS181" s="78" t="s">
        <v>121</v>
      </c>
      <c r="EIT181" s="79"/>
      <c r="EIU181" s="79"/>
      <c r="EIV181" s="79"/>
      <c r="EIW181" s="79"/>
      <c r="EIX181" s="79"/>
      <c r="EIY181" s="79"/>
      <c r="EIZ181" s="80"/>
      <c r="EJA181" s="78" t="s">
        <v>121</v>
      </c>
      <c r="EJB181" s="79"/>
      <c r="EJC181" s="79"/>
      <c r="EJD181" s="79"/>
      <c r="EJE181" s="79"/>
      <c r="EJF181" s="79"/>
      <c r="EJG181" s="79"/>
      <c r="EJH181" s="80"/>
      <c r="EJI181" s="78" t="s">
        <v>121</v>
      </c>
      <c r="EJJ181" s="79"/>
      <c r="EJK181" s="79"/>
      <c r="EJL181" s="79"/>
      <c r="EJM181" s="79"/>
      <c r="EJN181" s="79"/>
      <c r="EJO181" s="79"/>
      <c r="EJP181" s="80"/>
      <c r="EJQ181" s="78" t="s">
        <v>121</v>
      </c>
      <c r="EJR181" s="79"/>
      <c r="EJS181" s="79"/>
      <c r="EJT181" s="79"/>
      <c r="EJU181" s="79"/>
      <c r="EJV181" s="79"/>
      <c r="EJW181" s="79"/>
      <c r="EJX181" s="80"/>
      <c r="EJY181" s="78" t="s">
        <v>121</v>
      </c>
      <c r="EJZ181" s="79"/>
      <c r="EKA181" s="79"/>
      <c r="EKB181" s="79"/>
      <c r="EKC181" s="79"/>
      <c r="EKD181" s="79"/>
      <c r="EKE181" s="79"/>
      <c r="EKF181" s="80"/>
      <c r="EKG181" s="78" t="s">
        <v>121</v>
      </c>
      <c r="EKH181" s="79"/>
      <c r="EKI181" s="79"/>
      <c r="EKJ181" s="79"/>
      <c r="EKK181" s="79"/>
      <c r="EKL181" s="79"/>
      <c r="EKM181" s="79"/>
      <c r="EKN181" s="80"/>
      <c r="EKO181" s="78" t="s">
        <v>121</v>
      </c>
      <c r="EKP181" s="79"/>
      <c r="EKQ181" s="79"/>
      <c r="EKR181" s="79"/>
      <c r="EKS181" s="79"/>
      <c r="EKT181" s="79"/>
      <c r="EKU181" s="79"/>
      <c r="EKV181" s="80"/>
      <c r="EKW181" s="78" t="s">
        <v>121</v>
      </c>
      <c r="EKX181" s="79"/>
      <c r="EKY181" s="79"/>
      <c r="EKZ181" s="79"/>
      <c r="ELA181" s="79"/>
      <c r="ELB181" s="79"/>
      <c r="ELC181" s="79"/>
      <c r="ELD181" s="80"/>
      <c r="ELE181" s="78" t="s">
        <v>121</v>
      </c>
      <c r="ELF181" s="79"/>
      <c r="ELG181" s="79"/>
      <c r="ELH181" s="79"/>
      <c r="ELI181" s="79"/>
      <c r="ELJ181" s="79"/>
      <c r="ELK181" s="79"/>
      <c r="ELL181" s="80"/>
      <c r="ELM181" s="78" t="s">
        <v>121</v>
      </c>
      <c r="ELN181" s="79"/>
      <c r="ELO181" s="79"/>
      <c r="ELP181" s="79"/>
      <c r="ELQ181" s="79"/>
      <c r="ELR181" s="79"/>
      <c r="ELS181" s="79"/>
      <c r="ELT181" s="80"/>
      <c r="ELU181" s="78" t="s">
        <v>121</v>
      </c>
      <c r="ELV181" s="79"/>
      <c r="ELW181" s="79"/>
      <c r="ELX181" s="79"/>
      <c r="ELY181" s="79"/>
      <c r="ELZ181" s="79"/>
      <c r="EMA181" s="79"/>
      <c r="EMB181" s="80"/>
      <c r="EMC181" s="78" t="s">
        <v>121</v>
      </c>
      <c r="EMD181" s="79"/>
      <c r="EME181" s="79"/>
      <c r="EMF181" s="79"/>
      <c r="EMG181" s="79"/>
      <c r="EMH181" s="79"/>
      <c r="EMI181" s="79"/>
      <c r="EMJ181" s="80"/>
      <c r="EMK181" s="78" t="s">
        <v>121</v>
      </c>
      <c r="EML181" s="79"/>
      <c r="EMM181" s="79"/>
      <c r="EMN181" s="79"/>
      <c r="EMO181" s="79"/>
      <c r="EMP181" s="79"/>
      <c r="EMQ181" s="79"/>
      <c r="EMR181" s="80"/>
      <c r="EMS181" s="78" t="s">
        <v>121</v>
      </c>
      <c r="EMT181" s="79"/>
      <c r="EMU181" s="79"/>
      <c r="EMV181" s="79"/>
      <c r="EMW181" s="79"/>
      <c r="EMX181" s="79"/>
      <c r="EMY181" s="79"/>
      <c r="EMZ181" s="80"/>
      <c r="ENA181" s="78" t="s">
        <v>121</v>
      </c>
      <c r="ENB181" s="79"/>
      <c r="ENC181" s="79"/>
      <c r="END181" s="79"/>
      <c r="ENE181" s="79"/>
      <c r="ENF181" s="79"/>
      <c r="ENG181" s="79"/>
      <c r="ENH181" s="80"/>
      <c r="ENI181" s="78" t="s">
        <v>121</v>
      </c>
      <c r="ENJ181" s="79"/>
      <c r="ENK181" s="79"/>
      <c r="ENL181" s="79"/>
      <c r="ENM181" s="79"/>
      <c r="ENN181" s="79"/>
      <c r="ENO181" s="79"/>
      <c r="ENP181" s="80"/>
      <c r="ENQ181" s="78" t="s">
        <v>121</v>
      </c>
      <c r="ENR181" s="79"/>
      <c r="ENS181" s="79"/>
      <c r="ENT181" s="79"/>
      <c r="ENU181" s="79"/>
      <c r="ENV181" s="79"/>
      <c r="ENW181" s="79"/>
      <c r="ENX181" s="80"/>
      <c r="ENY181" s="78" t="s">
        <v>121</v>
      </c>
      <c r="ENZ181" s="79"/>
      <c r="EOA181" s="79"/>
      <c r="EOB181" s="79"/>
      <c r="EOC181" s="79"/>
      <c r="EOD181" s="79"/>
      <c r="EOE181" s="79"/>
      <c r="EOF181" s="80"/>
      <c r="EOG181" s="78" t="s">
        <v>121</v>
      </c>
      <c r="EOH181" s="79"/>
      <c r="EOI181" s="79"/>
      <c r="EOJ181" s="79"/>
      <c r="EOK181" s="79"/>
      <c r="EOL181" s="79"/>
      <c r="EOM181" s="79"/>
      <c r="EON181" s="80"/>
      <c r="EOO181" s="78" t="s">
        <v>121</v>
      </c>
      <c r="EOP181" s="79"/>
      <c r="EOQ181" s="79"/>
      <c r="EOR181" s="79"/>
      <c r="EOS181" s="79"/>
      <c r="EOT181" s="79"/>
      <c r="EOU181" s="79"/>
      <c r="EOV181" s="80"/>
      <c r="EOW181" s="78" t="s">
        <v>121</v>
      </c>
      <c r="EOX181" s="79"/>
      <c r="EOY181" s="79"/>
      <c r="EOZ181" s="79"/>
      <c r="EPA181" s="79"/>
      <c r="EPB181" s="79"/>
      <c r="EPC181" s="79"/>
      <c r="EPD181" s="80"/>
      <c r="EPE181" s="78" t="s">
        <v>121</v>
      </c>
      <c r="EPF181" s="79"/>
      <c r="EPG181" s="79"/>
      <c r="EPH181" s="79"/>
      <c r="EPI181" s="79"/>
      <c r="EPJ181" s="79"/>
      <c r="EPK181" s="79"/>
      <c r="EPL181" s="80"/>
      <c r="EPM181" s="78" t="s">
        <v>121</v>
      </c>
      <c r="EPN181" s="79"/>
      <c r="EPO181" s="79"/>
      <c r="EPP181" s="79"/>
      <c r="EPQ181" s="79"/>
      <c r="EPR181" s="79"/>
      <c r="EPS181" s="79"/>
      <c r="EPT181" s="80"/>
      <c r="EPU181" s="78" t="s">
        <v>121</v>
      </c>
      <c r="EPV181" s="79"/>
      <c r="EPW181" s="79"/>
      <c r="EPX181" s="79"/>
      <c r="EPY181" s="79"/>
      <c r="EPZ181" s="79"/>
      <c r="EQA181" s="79"/>
      <c r="EQB181" s="80"/>
      <c r="EQC181" s="78" t="s">
        <v>121</v>
      </c>
      <c r="EQD181" s="79"/>
      <c r="EQE181" s="79"/>
      <c r="EQF181" s="79"/>
      <c r="EQG181" s="79"/>
      <c r="EQH181" s="79"/>
      <c r="EQI181" s="79"/>
      <c r="EQJ181" s="80"/>
      <c r="EQK181" s="78" t="s">
        <v>121</v>
      </c>
      <c r="EQL181" s="79"/>
      <c r="EQM181" s="79"/>
      <c r="EQN181" s="79"/>
      <c r="EQO181" s="79"/>
      <c r="EQP181" s="79"/>
      <c r="EQQ181" s="79"/>
      <c r="EQR181" s="80"/>
      <c r="EQS181" s="78" t="s">
        <v>121</v>
      </c>
      <c r="EQT181" s="79"/>
      <c r="EQU181" s="79"/>
      <c r="EQV181" s="79"/>
      <c r="EQW181" s="79"/>
      <c r="EQX181" s="79"/>
      <c r="EQY181" s="79"/>
      <c r="EQZ181" s="80"/>
      <c r="ERA181" s="78" t="s">
        <v>121</v>
      </c>
      <c r="ERB181" s="79"/>
      <c r="ERC181" s="79"/>
      <c r="ERD181" s="79"/>
      <c r="ERE181" s="79"/>
      <c r="ERF181" s="79"/>
      <c r="ERG181" s="79"/>
      <c r="ERH181" s="80"/>
      <c r="ERI181" s="78" t="s">
        <v>121</v>
      </c>
      <c r="ERJ181" s="79"/>
      <c r="ERK181" s="79"/>
      <c r="ERL181" s="79"/>
      <c r="ERM181" s="79"/>
      <c r="ERN181" s="79"/>
      <c r="ERO181" s="79"/>
      <c r="ERP181" s="80"/>
      <c r="ERQ181" s="78" t="s">
        <v>121</v>
      </c>
      <c r="ERR181" s="79"/>
      <c r="ERS181" s="79"/>
      <c r="ERT181" s="79"/>
      <c r="ERU181" s="79"/>
      <c r="ERV181" s="79"/>
      <c r="ERW181" s="79"/>
      <c r="ERX181" s="80"/>
      <c r="ERY181" s="78" t="s">
        <v>121</v>
      </c>
      <c r="ERZ181" s="79"/>
      <c r="ESA181" s="79"/>
      <c r="ESB181" s="79"/>
      <c r="ESC181" s="79"/>
      <c r="ESD181" s="79"/>
      <c r="ESE181" s="79"/>
      <c r="ESF181" s="80"/>
      <c r="ESG181" s="78" t="s">
        <v>121</v>
      </c>
      <c r="ESH181" s="79"/>
      <c r="ESI181" s="79"/>
      <c r="ESJ181" s="79"/>
      <c r="ESK181" s="79"/>
      <c r="ESL181" s="79"/>
      <c r="ESM181" s="79"/>
      <c r="ESN181" s="80"/>
      <c r="ESO181" s="78" t="s">
        <v>121</v>
      </c>
      <c r="ESP181" s="79"/>
      <c r="ESQ181" s="79"/>
      <c r="ESR181" s="79"/>
      <c r="ESS181" s="79"/>
      <c r="EST181" s="79"/>
      <c r="ESU181" s="79"/>
      <c r="ESV181" s="80"/>
      <c r="ESW181" s="78" t="s">
        <v>121</v>
      </c>
      <c r="ESX181" s="79"/>
      <c r="ESY181" s="79"/>
      <c r="ESZ181" s="79"/>
      <c r="ETA181" s="79"/>
      <c r="ETB181" s="79"/>
      <c r="ETC181" s="79"/>
      <c r="ETD181" s="80"/>
      <c r="ETE181" s="78" t="s">
        <v>121</v>
      </c>
      <c r="ETF181" s="79"/>
      <c r="ETG181" s="79"/>
      <c r="ETH181" s="79"/>
      <c r="ETI181" s="79"/>
      <c r="ETJ181" s="79"/>
      <c r="ETK181" s="79"/>
      <c r="ETL181" s="80"/>
      <c r="ETM181" s="78" t="s">
        <v>121</v>
      </c>
      <c r="ETN181" s="79"/>
      <c r="ETO181" s="79"/>
      <c r="ETP181" s="79"/>
      <c r="ETQ181" s="79"/>
      <c r="ETR181" s="79"/>
      <c r="ETS181" s="79"/>
      <c r="ETT181" s="80"/>
      <c r="ETU181" s="78" t="s">
        <v>121</v>
      </c>
      <c r="ETV181" s="79"/>
      <c r="ETW181" s="79"/>
      <c r="ETX181" s="79"/>
      <c r="ETY181" s="79"/>
      <c r="ETZ181" s="79"/>
      <c r="EUA181" s="79"/>
      <c r="EUB181" s="80"/>
      <c r="EUC181" s="78" t="s">
        <v>121</v>
      </c>
      <c r="EUD181" s="79"/>
      <c r="EUE181" s="79"/>
      <c r="EUF181" s="79"/>
      <c r="EUG181" s="79"/>
      <c r="EUH181" s="79"/>
      <c r="EUI181" s="79"/>
      <c r="EUJ181" s="80"/>
      <c r="EUK181" s="78" t="s">
        <v>121</v>
      </c>
      <c r="EUL181" s="79"/>
      <c r="EUM181" s="79"/>
      <c r="EUN181" s="79"/>
      <c r="EUO181" s="79"/>
      <c r="EUP181" s="79"/>
      <c r="EUQ181" s="79"/>
      <c r="EUR181" s="80"/>
      <c r="EUS181" s="78" t="s">
        <v>121</v>
      </c>
      <c r="EUT181" s="79"/>
      <c r="EUU181" s="79"/>
      <c r="EUV181" s="79"/>
      <c r="EUW181" s="79"/>
      <c r="EUX181" s="79"/>
      <c r="EUY181" s="79"/>
      <c r="EUZ181" s="80"/>
      <c r="EVA181" s="78" t="s">
        <v>121</v>
      </c>
      <c r="EVB181" s="79"/>
      <c r="EVC181" s="79"/>
      <c r="EVD181" s="79"/>
      <c r="EVE181" s="79"/>
      <c r="EVF181" s="79"/>
      <c r="EVG181" s="79"/>
      <c r="EVH181" s="80"/>
      <c r="EVI181" s="78" t="s">
        <v>121</v>
      </c>
      <c r="EVJ181" s="79"/>
      <c r="EVK181" s="79"/>
      <c r="EVL181" s="79"/>
      <c r="EVM181" s="79"/>
      <c r="EVN181" s="79"/>
      <c r="EVO181" s="79"/>
      <c r="EVP181" s="80"/>
      <c r="EVQ181" s="78" t="s">
        <v>121</v>
      </c>
      <c r="EVR181" s="79"/>
      <c r="EVS181" s="79"/>
      <c r="EVT181" s="79"/>
      <c r="EVU181" s="79"/>
      <c r="EVV181" s="79"/>
      <c r="EVW181" s="79"/>
      <c r="EVX181" s="80"/>
      <c r="EVY181" s="78" t="s">
        <v>121</v>
      </c>
      <c r="EVZ181" s="79"/>
      <c r="EWA181" s="79"/>
      <c r="EWB181" s="79"/>
      <c r="EWC181" s="79"/>
      <c r="EWD181" s="79"/>
      <c r="EWE181" s="79"/>
      <c r="EWF181" s="80"/>
      <c r="EWG181" s="78" t="s">
        <v>121</v>
      </c>
      <c r="EWH181" s="79"/>
      <c r="EWI181" s="79"/>
      <c r="EWJ181" s="79"/>
      <c r="EWK181" s="79"/>
      <c r="EWL181" s="79"/>
      <c r="EWM181" s="79"/>
      <c r="EWN181" s="80"/>
      <c r="EWO181" s="78" t="s">
        <v>121</v>
      </c>
      <c r="EWP181" s="79"/>
      <c r="EWQ181" s="79"/>
      <c r="EWR181" s="79"/>
      <c r="EWS181" s="79"/>
      <c r="EWT181" s="79"/>
      <c r="EWU181" s="79"/>
      <c r="EWV181" s="80"/>
      <c r="EWW181" s="78" t="s">
        <v>121</v>
      </c>
      <c r="EWX181" s="79"/>
      <c r="EWY181" s="79"/>
      <c r="EWZ181" s="79"/>
      <c r="EXA181" s="79"/>
      <c r="EXB181" s="79"/>
      <c r="EXC181" s="79"/>
      <c r="EXD181" s="80"/>
      <c r="EXE181" s="78" t="s">
        <v>121</v>
      </c>
      <c r="EXF181" s="79"/>
      <c r="EXG181" s="79"/>
      <c r="EXH181" s="79"/>
      <c r="EXI181" s="79"/>
      <c r="EXJ181" s="79"/>
      <c r="EXK181" s="79"/>
      <c r="EXL181" s="80"/>
      <c r="EXM181" s="78" t="s">
        <v>121</v>
      </c>
      <c r="EXN181" s="79"/>
      <c r="EXO181" s="79"/>
      <c r="EXP181" s="79"/>
      <c r="EXQ181" s="79"/>
      <c r="EXR181" s="79"/>
      <c r="EXS181" s="79"/>
      <c r="EXT181" s="80"/>
      <c r="EXU181" s="78" t="s">
        <v>121</v>
      </c>
      <c r="EXV181" s="79"/>
      <c r="EXW181" s="79"/>
      <c r="EXX181" s="79"/>
      <c r="EXY181" s="79"/>
      <c r="EXZ181" s="79"/>
      <c r="EYA181" s="79"/>
      <c r="EYB181" s="80"/>
      <c r="EYC181" s="78" t="s">
        <v>121</v>
      </c>
      <c r="EYD181" s="79"/>
      <c r="EYE181" s="79"/>
      <c r="EYF181" s="79"/>
      <c r="EYG181" s="79"/>
      <c r="EYH181" s="79"/>
      <c r="EYI181" s="79"/>
      <c r="EYJ181" s="80"/>
      <c r="EYK181" s="78" t="s">
        <v>121</v>
      </c>
      <c r="EYL181" s="79"/>
      <c r="EYM181" s="79"/>
      <c r="EYN181" s="79"/>
      <c r="EYO181" s="79"/>
      <c r="EYP181" s="79"/>
      <c r="EYQ181" s="79"/>
      <c r="EYR181" s="80"/>
      <c r="EYS181" s="78" t="s">
        <v>121</v>
      </c>
      <c r="EYT181" s="79"/>
      <c r="EYU181" s="79"/>
      <c r="EYV181" s="79"/>
      <c r="EYW181" s="79"/>
      <c r="EYX181" s="79"/>
      <c r="EYY181" s="79"/>
      <c r="EYZ181" s="80"/>
      <c r="EZA181" s="78" t="s">
        <v>121</v>
      </c>
      <c r="EZB181" s="79"/>
      <c r="EZC181" s="79"/>
      <c r="EZD181" s="79"/>
      <c r="EZE181" s="79"/>
      <c r="EZF181" s="79"/>
      <c r="EZG181" s="79"/>
      <c r="EZH181" s="80"/>
      <c r="EZI181" s="78" t="s">
        <v>121</v>
      </c>
      <c r="EZJ181" s="79"/>
      <c r="EZK181" s="79"/>
      <c r="EZL181" s="79"/>
      <c r="EZM181" s="79"/>
      <c r="EZN181" s="79"/>
      <c r="EZO181" s="79"/>
      <c r="EZP181" s="80"/>
      <c r="EZQ181" s="78" t="s">
        <v>121</v>
      </c>
      <c r="EZR181" s="79"/>
      <c r="EZS181" s="79"/>
      <c r="EZT181" s="79"/>
      <c r="EZU181" s="79"/>
      <c r="EZV181" s="79"/>
      <c r="EZW181" s="79"/>
      <c r="EZX181" s="80"/>
      <c r="EZY181" s="78" t="s">
        <v>121</v>
      </c>
      <c r="EZZ181" s="79"/>
      <c r="FAA181" s="79"/>
      <c r="FAB181" s="79"/>
      <c r="FAC181" s="79"/>
      <c r="FAD181" s="79"/>
      <c r="FAE181" s="79"/>
      <c r="FAF181" s="80"/>
      <c r="FAG181" s="78" t="s">
        <v>121</v>
      </c>
      <c r="FAH181" s="79"/>
      <c r="FAI181" s="79"/>
      <c r="FAJ181" s="79"/>
      <c r="FAK181" s="79"/>
      <c r="FAL181" s="79"/>
      <c r="FAM181" s="79"/>
      <c r="FAN181" s="80"/>
      <c r="FAO181" s="78" t="s">
        <v>121</v>
      </c>
      <c r="FAP181" s="79"/>
      <c r="FAQ181" s="79"/>
      <c r="FAR181" s="79"/>
      <c r="FAS181" s="79"/>
      <c r="FAT181" s="79"/>
      <c r="FAU181" s="79"/>
      <c r="FAV181" s="80"/>
      <c r="FAW181" s="78" t="s">
        <v>121</v>
      </c>
      <c r="FAX181" s="79"/>
      <c r="FAY181" s="79"/>
      <c r="FAZ181" s="79"/>
      <c r="FBA181" s="79"/>
      <c r="FBB181" s="79"/>
      <c r="FBC181" s="79"/>
      <c r="FBD181" s="80"/>
      <c r="FBE181" s="78" t="s">
        <v>121</v>
      </c>
      <c r="FBF181" s="79"/>
      <c r="FBG181" s="79"/>
      <c r="FBH181" s="79"/>
      <c r="FBI181" s="79"/>
      <c r="FBJ181" s="79"/>
      <c r="FBK181" s="79"/>
      <c r="FBL181" s="80"/>
      <c r="FBM181" s="78" t="s">
        <v>121</v>
      </c>
      <c r="FBN181" s="79"/>
      <c r="FBO181" s="79"/>
      <c r="FBP181" s="79"/>
      <c r="FBQ181" s="79"/>
      <c r="FBR181" s="79"/>
      <c r="FBS181" s="79"/>
      <c r="FBT181" s="80"/>
      <c r="FBU181" s="78" t="s">
        <v>121</v>
      </c>
      <c r="FBV181" s="79"/>
      <c r="FBW181" s="79"/>
      <c r="FBX181" s="79"/>
      <c r="FBY181" s="79"/>
      <c r="FBZ181" s="79"/>
      <c r="FCA181" s="79"/>
      <c r="FCB181" s="80"/>
      <c r="FCC181" s="78" t="s">
        <v>121</v>
      </c>
      <c r="FCD181" s="79"/>
      <c r="FCE181" s="79"/>
      <c r="FCF181" s="79"/>
      <c r="FCG181" s="79"/>
      <c r="FCH181" s="79"/>
      <c r="FCI181" s="79"/>
      <c r="FCJ181" s="80"/>
      <c r="FCK181" s="78" t="s">
        <v>121</v>
      </c>
      <c r="FCL181" s="79"/>
      <c r="FCM181" s="79"/>
      <c r="FCN181" s="79"/>
      <c r="FCO181" s="79"/>
      <c r="FCP181" s="79"/>
      <c r="FCQ181" s="79"/>
      <c r="FCR181" s="80"/>
      <c r="FCS181" s="78" t="s">
        <v>121</v>
      </c>
      <c r="FCT181" s="79"/>
      <c r="FCU181" s="79"/>
      <c r="FCV181" s="79"/>
      <c r="FCW181" s="79"/>
      <c r="FCX181" s="79"/>
      <c r="FCY181" s="79"/>
      <c r="FCZ181" s="80"/>
      <c r="FDA181" s="78" t="s">
        <v>121</v>
      </c>
      <c r="FDB181" s="79"/>
      <c r="FDC181" s="79"/>
      <c r="FDD181" s="79"/>
      <c r="FDE181" s="79"/>
      <c r="FDF181" s="79"/>
      <c r="FDG181" s="79"/>
      <c r="FDH181" s="80"/>
      <c r="FDI181" s="78" t="s">
        <v>121</v>
      </c>
      <c r="FDJ181" s="79"/>
      <c r="FDK181" s="79"/>
      <c r="FDL181" s="79"/>
      <c r="FDM181" s="79"/>
      <c r="FDN181" s="79"/>
      <c r="FDO181" s="79"/>
      <c r="FDP181" s="80"/>
      <c r="FDQ181" s="78" t="s">
        <v>121</v>
      </c>
      <c r="FDR181" s="79"/>
      <c r="FDS181" s="79"/>
      <c r="FDT181" s="79"/>
      <c r="FDU181" s="79"/>
      <c r="FDV181" s="79"/>
      <c r="FDW181" s="79"/>
      <c r="FDX181" s="80"/>
      <c r="FDY181" s="78" t="s">
        <v>121</v>
      </c>
      <c r="FDZ181" s="79"/>
      <c r="FEA181" s="79"/>
      <c r="FEB181" s="79"/>
      <c r="FEC181" s="79"/>
      <c r="FED181" s="79"/>
      <c r="FEE181" s="79"/>
      <c r="FEF181" s="80"/>
      <c r="FEG181" s="78" t="s">
        <v>121</v>
      </c>
      <c r="FEH181" s="79"/>
      <c r="FEI181" s="79"/>
      <c r="FEJ181" s="79"/>
      <c r="FEK181" s="79"/>
      <c r="FEL181" s="79"/>
      <c r="FEM181" s="79"/>
      <c r="FEN181" s="80"/>
      <c r="FEO181" s="78" t="s">
        <v>121</v>
      </c>
      <c r="FEP181" s="79"/>
      <c r="FEQ181" s="79"/>
      <c r="FER181" s="79"/>
      <c r="FES181" s="79"/>
      <c r="FET181" s="79"/>
      <c r="FEU181" s="79"/>
      <c r="FEV181" s="80"/>
      <c r="FEW181" s="78" t="s">
        <v>121</v>
      </c>
      <c r="FEX181" s="79"/>
      <c r="FEY181" s="79"/>
      <c r="FEZ181" s="79"/>
      <c r="FFA181" s="79"/>
      <c r="FFB181" s="79"/>
      <c r="FFC181" s="79"/>
      <c r="FFD181" s="80"/>
      <c r="FFE181" s="78" t="s">
        <v>121</v>
      </c>
      <c r="FFF181" s="79"/>
      <c r="FFG181" s="79"/>
      <c r="FFH181" s="79"/>
      <c r="FFI181" s="79"/>
      <c r="FFJ181" s="79"/>
      <c r="FFK181" s="79"/>
      <c r="FFL181" s="80"/>
      <c r="FFM181" s="78" t="s">
        <v>121</v>
      </c>
      <c r="FFN181" s="79"/>
      <c r="FFO181" s="79"/>
      <c r="FFP181" s="79"/>
      <c r="FFQ181" s="79"/>
      <c r="FFR181" s="79"/>
      <c r="FFS181" s="79"/>
      <c r="FFT181" s="80"/>
      <c r="FFU181" s="78" t="s">
        <v>121</v>
      </c>
      <c r="FFV181" s="79"/>
      <c r="FFW181" s="79"/>
      <c r="FFX181" s="79"/>
      <c r="FFY181" s="79"/>
      <c r="FFZ181" s="79"/>
      <c r="FGA181" s="79"/>
      <c r="FGB181" s="80"/>
      <c r="FGC181" s="78" t="s">
        <v>121</v>
      </c>
      <c r="FGD181" s="79"/>
      <c r="FGE181" s="79"/>
      <c r="FGF181" s="79"/>
      <c r="FGG181" s="79"/>
      <c r="FGH181" s="79"/>
      <c r="FGI181" s="79"/>
      <c r="FGJ181" s="80"/>
      <c r="FGK181" s="78" t="s">
        <v>121</v>
      </c>
      <c r="FGL181" s="79"/>
      <c r="FGM181" s="79"/>
      <c r="FGN181" s="79"/>
      <c r="FGO181" s="79"/>
      <c r="FGP181" s="79"/>
      <c r="FGQ181" s="79"/>
      <c r="FGR181" s="80"/>
      <c r="FGS181" s="78" t="s">
        <v>121</v>
      </c>
      <c r="FGT181" s="79"/>
      <c r="FGU181" s="79"/>
      <c r="FGV181" s="79"/>
      <c r="FGW181" s="79"/>
      <c r="FGX181" s="79"/>
      <c r="FGY181" s="79"/>
      <c r="FGZ181" s="80"/>
      <c r="FHA181" s="78" t="s">
        <v>121</v>
      </c>
      <c r="FHB181" s="79"/>
      <c r="FHC181" s="79"/>
      <c r="FHD181" s="79"/>
      <c r="FHE181" s="79"/>
      <c r="FHF181" s="79"/>
      <c r="FHG181" s="79"/>
      <c r="FHH181" s="80"/>
      <c r="FHI181" s="78" t="s">
        <v>121</v>
      </c>
      <c r="FHJ181" s="79"/>
      <c r="FHK181" s="79"/>
      <c r="FHL181" s="79"/>
      <c r="FHM181" s="79"/>
      <c r="FHN181" s="79"/>
      <c r="FHO181" s="79"/>
      <c r="FHP181" s="80"/>
      <c r="FHQ181" s="78" t="s">
        <v>121</v>
      </c>
      <c r="FHR181" s="79"/>
      <c r="FHS181" s="79"/>
      <c r="FHT181" s="79"/>
      <c r="FHU181" s="79"/>
      <c r="FHV181" s="79"/>
      <c r="FHW181" s="79"/>
      <c r="FHX181" s="80"/>
      <c r="FHY181" s="78" t="s">
        <v>121</v>
      </c>
      <c r="FHZ181" s="79"/>
      <c r="FIA181" s="79"/>
      <c r="FIB181" s="79"/>
      <c r="FIC181" s="79"/>
      <c r="FID181" s="79"/>
      <c r="FIE181" s="79"/>
      <c r="FIF181" s="80"/>
      <c r="FIG181" s="78" t="s">
        <v>121</v>
      </c>
      <c r="FIH181" s="79"/>
      <c r="FII181" s="79"/>
      <c r="FIJ181" s="79"/>
      <c r="FIK181" s="79"/>
      <c r="FIL181" s="79"/>
      <c r="FIM181" s="79"/>
      <c r="FIN181" s="80"/>
      <c r="FIO181" s="78" t="s">
        <v>121</v>
      </c>
      <c r="FIP181" s="79"/>
      <c r="FIQ181" s="79"/>
      <c r="FIR181" s="79"/>
      <c r="FIS181" s="79"/>
      <c r="FIT181" s="79"/>
      <c r="FIU181" s="79"/>
      <c r="FIV181" s="80"/>
      <c r="FIW181" s="78" t="s">
        <v>121</v>
      </c>
      <c r="FIX181" s="79"/>
      <c r="FIY181" s="79"/>
      <c r="FIZ181" s="79"/>
      <c r="FJA181" s="79"/>
      <c r="FJB181" s="79"/>
      <c r="FJC181" s="79"/>
      <c r="FJD181" s="80"/>
      <c r="FJE181" s="78" t="s">
        <v>121</v>
      </c>
      <c r="FJF181" s="79"/>
      <c r="FJG181" s="79"/>
      <c r="FJH181" s="79"/>
      <c r="FJI181" s="79"/>
      <c r="FJJ181" s="79"/>
      <c r="FJK181" s="79"/>
      <c r="FJL181" s="80"/>
      <c r="FJM181" s="78" t="s">
        <v>121</v>
      </c>
      <c r="FJN181" s="79"/>
      <c r="FJO181" s="79"/>
      <c r="FJP181" s="79"/>
      <c r="FJQ181" s="79"/>
      <c r="FJR181" s="79"/>
      <c r="FJS181" s="79"/>
      <c r="FJT181" s="80"/>
      <c r="FJU181" s="78" t="s">
        <v>121</v>
      </c>
      <c r="FJV181" s="79"/>
      <c r="FJW181" s="79"/>
      <c r="FJX181" s="79"/>
      <c r="FJY181" s="79"/>
      <c r="FJZ181" s="79"/>
      <c r="FKA181" s="79"/>
      <c r="FKB181" s="80"/>
      <c r="FKC181" s="78" t="s">
        <v>121</v>
      </c>
      <c r="FKD181" s="79"/>
      <c r="FKE181" s="79"/>
      <c r="FKF181" s="79"/>
      <c r="FKG181" s="79"/>
      <c r="FKH181" s="79"/>
      <c r="FKI181" s="79"/>
      <c r="FKJ181" s="80"/>
      <c r="FKK181" s="78" t="s">
        <v>121</v>
      </c>
      <c r="FKL181" s="79"/>
      <c r="FKM181" s="79"/>
      <c r="FKN181" s="79"/>
      <c r="FKO181" s="79"/>
      <c r="FKP181" s="79"/>
      <c r="FKQ181" s="79"/>
      <c r="FKR181" s="80"/>
      <c r="FKS181" s="78" t="s">
        <v>121</v>
      </c>
      <c r="FKT181" s="79"/>
      <c r="FKU181" s="79"/>
      <c r="FKV181" s="79"/>
      <c r="FKW181" s="79"/>
      <c r="FKX181" s="79"/>
      <c r="FKY181" s="79"/>
      <c r="FKZ181" s="80"/>
      <c r="FLA181" s="78" t="s">
        <v>121</v>
      </c>
      <c r="FLB181" s="79"/>
      <c r="FLC181" s="79"/>
      <c r="FLD181" s="79"/>
      <c r="FLE181" s="79"/>
      <c r="FLF181" s="79"/>
      <c r="FLG181" s="79"/>
      <c r="FLH181" s="80"/>
      <c r="FLI181" s="78" t="s">
        <v>121</v>
      </c>
      <c r="FLJ181" s="79"/>
      <c r="FLK181" s="79"/>
      <c r="FLL181" s="79"/>
      <c r="FLM181" s="79"/>
      <c r="FLN181" s="79"/>
      <c r="FLO181" s="79"/>
      <c r="FLP181" s="80"/>
      <c r="FLQ181" s="78" t="s">
        <v>121</v>
      </c>
      <c r="FLR181" s="79"/>
      <c r="FLS181" s="79"/>
      <c r="FLT181" s="79"/>
      <c r="FLU181" s="79"/>
      <c r="FLV181" s="79"/>
      <c r="FLW181" s="79"/>
      <c r="FLX181" s="80"/>
      <c r="FLY181" s="78" t="s">
        <v>121</v>
      </c>
      <c r="FLZ181" s="79"/>
      <c r="FMA181" s="79"/>
      <c r="FMB181" s="79"/>
      <c r="FMC181" s="79"/>
      <c r="FMD181" s="79"/>
      <c r="FME181" s="79"/>
      <c r="FMF181" s="80"/>
      <c r="FMG181" s="78" t="s">
        <v>121</v>
      </c>
      <c r="FMH181" s="79"/>
      <c r="FMI181" s="79"/>
      <c r="FMJ181" s="79"/>
      <c r="FMK181" s="79"/>
      <c r="FML181" s="79"/>
      <c r="FMM181" s="79"/>
      <c r="FMN181" s="80"/>
      <c r="FMO181" s="78" t="s">
        <v>121</v>
      </c>
      <c r="FMP181" s="79"/>
      <c r="FMQ181" s="79"/>
      <c r="FMR181" s="79"/>
      <c r="FMS181" s="79"/>
      <c r="FMT181" s="79"/>
      <c r="FMU181" s="79"/>
      <c r="FMV181" s="80"/>
      <c r="FMW181" s="78" t="s">
        <v>121</v>
      </c>
      <c r="FMX181" s="79"/>
      <c r="FMY181" s="79"/>
      <c r="FMZ181" s="79"/>
      <c r="FNA181" s="79"/>
      <c r="FNB181" s="79"/>
      <c r="FNC181" s="79"/>
      <c r="FND181" s="80"/>
      <c r="FNE181" s="78" t="s">
        <v>121</v>
      </c>
      <c r="FNF181" s="79"/>
      <c r="FNG181" s="79"/>
      <c r="FNH181" s="79"/>
      <c r="FNI181" s="79"/>
      <c r="FNJ181" s="79"/>
      <c r="FNK181" s="79"/>
      <c r="FNL181" s="80"/>
      <c r="FNM181" s="78" t="s">
        <v>121</v>
      </c>
      <c r="FNN181" s="79"/>
      <c r="FNO181" s="79"/>
      <c r="FNP181" s="79"/>
      <c r="FNQ181" s="79"/>
      <c r="FNR181" s="79"/>
      <c r="FNS181" s="79"/>
      <c r="FNT181" s="80"/>
      <c r="FNU181" s="78" t="s">
        <v>121</v>
      </c>
      <c r="FNV181" s="79"/>
      <c r="FNW181" s="79"/>
      <c r="FNX181" s="79"/>
      <c r="FNY181" s="79"/>
      <c r="FNZ181" s="79"/>
      <c r="FOA181" s="79"/>
      <c r="FOB181" s="80"/>
      <c r="FOC181" s="78" t="s">
        <v>121</v>
      </c>
      <c r="FOD181" s="79"/>
      <c r="FOE181" s="79"/>
      <c r="FOF181" s="79"/>
      <c r="FOG181" s="79"/>
      <c r="FOH181" s="79"/>
      <c r="FOI181" s="79"/>
      <c r="FOJ181" s="80"/>
      <c r="FOK181" s="78" t="s">
        <v>121</v>
      </c>
      <c r="FOL181" s="79"/>
      <c r="FOM181" s="79"/>
      <c r="FON181" s="79"/>
      <c r="FOO181" s="79"/>
      <c r="FOP181" s="79"/>
      <c r="FOQ181" s="79"/>
      <c r="FOR181" s="80"/>
      <c r="FOS181" s="78" t="s">
        <v>121</v>
      </c>
      <c r="FOT181" s="79"/>
      <c r="FOU181" s="79"/>
      <c r="FOV181" s="79"/>
      <c r="FOW181" s="79"/>
      <c r="FOX181" s="79"/>
      <c r="FOY181" s="79"/>
      <c r="FOZ181" s="80"/>
      <c r="FPA181" s="78" t="s">
        <v>121</v>
      </c>
      <c r="FPB181" s="79"/>
      <c r="FPC181" s="79"/>
      <c r="FPD181" s="79"/>
      <c r="FPE181" s="79"/>
      <c r="FPF181" s="79"/>
      <c r="FPG181" s="79"/>
      <c r="FPH181" s="80"/>
      <c r="FPI181" s="78" t="s">
        <v>121</v>
      </c>
      <c r="FPJ181" s="79"/>
      <c r="FPK181" s="79"/>
      <c r="FPL181" s="79"/>
      <c r="FPM181" s="79"/>
      <c r="FPN181" s="79"/>
      <c r="FPO181" s="79"/>
      <c r="FPP181" s="80"/>
      <c r="FPQ181" s="78" t="s">
        <v>121</v>
      </c>
      <c r="FPR181" s="79"/>
      <c r="FPS181" s="79"/>
      <c r="FPT181" s="79"/>
      <c r="FPU181" s="79"/>
      <c r="FPV181" s="79"/>
      <c r="FPW181" s="79"/>
      <c r="FPX181" s="80"/>
      <c r="FPY181" s="78" t="s">
        <v>121</v>
      </c>
      <c r="FPZ181" s="79"/>
      <c r="FQA181" s="79"/>
      <c r="FQB181" s="79"/>
      <c r="FQC181" s="79"/>
      <c r="FQD181" s="79"/>
      <c r="FQE181" s="79"/>
      <c r="FQF181" s="80"/>
      <c r="FQG181" s="78" t="s">
        <v>121</v>
      </c>
      <c r="FQH181" s="79"/>
      <c r="FQI181" s="79"/>
      <c r="FQJ181" s="79"/>
      <c r="FQK181" s="79"/>
      <c r="FQL181" s="79"/>
      <c r="FQM181" s="79"/>
      <c r="FQN181" s="80"/>
      <c r="FQO181" s="78" t="s">
        <v>121</v>
      </c>
      <c r="FQP181" s="79"/>
      <c r="FQQ181" s="79"/>
      <c r="FQR181" s="79"/>
      <c r="FQS181" s="79"/>
      <c r="FQT181" s="79"/>
      <c r="FQU181" s="79"/>
      <c r="FQV181" s="80"/>
      <c r="FQW181" s="78" t="s">
        <v>121</v>
      </c>
      <c r="FQX181" s="79"/>
      <c r="FQY181" s="79"/>
      <c r="FQZ181" s="79"/>
      <c r="FRA181" s="79"/>
      <c r="FRB181" s="79"/>
      <c r="FRC181" s="79"/>
      <c r="FRD181" s="80"/>
      <c r="FRE181" s="78" t="s">
        <v>121</v>
      </c>
      <c r="FRF181" s="79"/>
      <c r="FRG181" s="79"/>
      <c r="FRH181" s="79"/>
      <c r="FRI181" s="79"/>
      <c r="FRJ181" s="79"/>
      <c r="FRK181" s="79"/>
      <c r="FRL181" s="80"/>
      <c r="FRM181" s="78" t="s">
        <v>121</v>
      </c>
      <c r="FRN181" s="79"/>
      <c r="FRO181" s="79"/>
      <c r="FRP181" s="79"/>
      <c r="FRQ181" s="79"/>
      <c r="FRR181" s="79"/>
      <c r="FRS181" s="79"/>
      <c r="FRT181" s="80"/>
      <c r="FRU181" s="78" t="s">
        <v>121</v>
      </c>
      <c r="FRV181" s="79"/>
      <c r="FRW181" s="79"/>
      <c r="FRX181" s="79"/>
      <c r="FRY181" s="79"/>
      <c r="FRZ181" s="79"/>
      <c r="FSA181" s="79"/>
      <c r="FSB181" s="80"/>
      <c r="FSC181" s="78" t="s">
        <v>121</v>
      </c>
      <c r="FSD181" s="79"/>
      <c r="FSE181" s="79"/>
      <c r="FSF181" s="79"/>
      <c r="FSG181" s="79"/>
      <c r="FSH181" s="79"/>
      <c r="FSI181" s="79"/>
      <c r="FSJ181" s="80"/>
      <c r="FSK181" s="78" t="s">
        <v>121</v>
      </c>
      <c r="FSL181" s="79"/>
      <c r="FSM181" s="79"/>
      <c r="FSN181" s="79"/>
      <c r="FSO181" s="79"/>
      <c r="FSP181" s="79"/>
      <c r="FSQ181" s="79"/>
      <c r="FSR181" s="80"/>
      <c r="FSS181" s="78" t="s">
        <v>121</v>
      </c>
      <c r="FST181" s="79"/>
      <c r="FSU181" s="79"/>
      <c r="FSV181" s="79"/>
      <c r="FSW181" s="79"/>
      <c r="FSX181" s="79"/>
      <c r="FSY181" s="79"/>
      <c r="FSZ181" s="80"/>
      <c r="FTA181" s="78" t="s">
        <v>121</v>
      </c>
      <c r="FTB181" s="79"/>
      <c r="FTC181" s="79"/>
      <c r="FTD181" s="79"/>
      <c r="FTE181" s="79"/>
      <c r="FTF181" s="79"/>
      <c r="FTG181" s="79"/>
      <c r="FTH181" s="80"/>
      <c r="FTI181" s="78" t="s">
        <v>121</v>
      </c>
      <c r="FTJ181" s="79"/>
      <c r="FTK181" s="79"/>
      <c r="FTL181" s="79"/>
      <c r="FTM181" s="79"/>
      <c r="FTN181" s="79"/>
      <c r="FTO181" s="79"/>
      <c r="FTP181" s="80"/>
      <c r="FTQ181" s="78" t="s">
        <v>121</v>
      </c>
      <c r="FTR181" s="79"/>
      <c r="FTS181" s="79"/>
      <c r="FTT181" s="79"/>
      <c r="FTU181" s="79"/>
      <c r="FTV181" s="79"/>
      <c r="FTW181" s="79"/>
      <c r="FTX181" s="80"/>
      <c r="FTY181" s="78" t="s">
        <v>121</v>
      </c>
      <c r="FTZ181" s="79"/>
      <c r="FUA181" s="79"/>
      <c r="FUB181" s="79"/>
      <c r="FUC181" s="79"/>
      <c r="FUD181" s="79"/>
      <c r="FUE181" s="79"/>
      <c r="FUF181" s="80"/>
      <c r="FUG181" s="78" t="s">
        <v>121</v>
      </c>
      <c r="FUH181" s="79"/>
      <c r="FUI181" s="79"/>
      <c r="FUJ181" s="79"/>
      <c r="FUK181" s="79"/>
      <c r="FUL181" s="79"/>
      <c r="FUM181" s="79"/>
      <c r="FUN181" s="80"/>
      <c r="FUO181" s="78" t="s">
        <v>121</v>
      </c>
      <c r="FUP181" s="79"/>
      <c r="FUQ181" s="79"/>
      <c r="FUR181" s="79"/>
      <c r="FUS181" s="79"/>
      <c r="FUT181" s="79"/>
      <c r="FUU181" s="79"/>
      <c r="FUV181" s="80"/>
      <c r="FUW181" s="78" t="s">
        <v>121</v>
      </c>
      <c r="FUX181" s="79"/>
      <c r="FUY181" s="79"/>
      <c r="FUZ181" s="79"/>
      <c r="FVA181" s="79"/>
      <c r="FVB181" s="79"/>
      <c r="FVC181" s="79"/>
      <c r="FVD181" s="80"/>
      <c r="FVE181" s="78" t="s">
        <v>121</v>
      </c>
      <c r="FVF181" s="79"/>
      <c r="FVG181" s="79"/>
      <c r="FVH181" s="79"/>
      <c r="FVI181" s="79"/>
      <c r="FVJ181" s="79"/>
      <c r="FVK181" s="79"/>
      <c r="FVL181" s="80"/>
      <c r="FVM181" s="78" t="s">
        <v>121</v>
      </c>
      <c r="FVN181" s="79"/>
      <c r="FVO181" s="79"/>
      <c r="FVP181" s="79"/>
      <c r="FVQ181" s="79"/>
      <c r="FVR181" s="79"/>
      <c r="FVS181" s="79"/>
      <c r="FVT181" s="80"/>
      <c r="FVU181" s="78" t="s">
        <v>121</v>
      </c>
      <c r="FVV181" s="79"/>
      <c r="FVW181" s="79"/>
      <c r="FVX181" s="79"/>
      <c r="FVY181" s="79"/>
      <c r="FVZ181" s="79"/>
      <c r="FWA181" s="79"/>
      <c r="FWB181" s="80"/>
      <c r="FWC181" s="78" t="s">
        <v>121</v>
      </c>
      <c r="FWD181" s="79"/>
      <c r="FWE181" s="79"/>
      <c r="FWF181" s="79"/>
      <c r="FWG181" s="79"/>
      <c r="FWH181" s="79"/>
      <c r="FWI181" s="79"/>
      <c r="FWJ181" s="80"/>
      <c r="FWK181" s="78" t="s">
        <v>121</v>
      </c>
      <c r="FWL181" s="79"/>
      <c r="FWM181" s="79"/>
      <c r="FWN181" s="79"/>
      <c r="FWO181" s="79"/>
      <c r="FWP181" s="79"/>
      <c r="FWQ181" s="79"/>
      <c r="FWR181" s="80"/>
      <c r="FWS181" s="78" t="s">
        <v>121</v>
      </c>
      <c r="FWT181" s="79"/>
      <c r="FWU181" s="79"/>
      <c r="FWV181" s="79"/>
      <c r="FWW181" s="79"/>
      <c r="FWX181" s="79"/>
      <c r="FWY181" s="79"/>
      <c r="FWZ181" s="80"/>
      <c r="FXA181" s="78" t="s">
        <v>121</v>
      </c>
      <c r="FXB181" s="79"/>
      <c r="FXC181" s="79"/>
      <c r="FXD181" s="79"/>
      <c r="FXE181" s="79"/>
      <c r="FXF181" s="79"/>
      <c r="FXG181" s="79"/>
      <c r="FXH181" s="80"/>
      <c r="FXI181" s="78" t="s">
        <v>121</v>
      </c>
      <c r="FXJ181" s="79"/>
      <c r="FXK181" s="79"/>
      <c r="FXL181" s="79"/>
      <c r="FXM181" s="79"/>
      <c r="FXN181" s="79"/>
      <c r="FXO181" s="79"/>
      <c r="FXP181" s="80"/>
      <c r="FXQ181" s="78" t="s">
        <v>121</v>
      </c>
      <c r="FXR181" s="79"/>
      <c r="FXS181" s="79"/>
      <c r="FXT181" s="79"/>
      <c r="FXU181" s="79"/>
      <c r="FXV181" s="79"/>
      <c r="FXW181" s="79"/>
      <c r="FXX181" s="80"/>
      <c r="FXY181" s="78" t="s">
        <v>121</v>
      </c>
      <c r="FXZ181" s="79"/>
      <c r="FYA181" s="79"/>
      <c r="FYB181" s="79"/>
      <c r="FYC181" s="79"/>
      <c r="FYD181" s="79"/>
      <c r="FYE181" s="79"/>
      <c r="FYF181" s="80"/>
      <c r="FYG181" s="78" t="s">
        <v>121</v>
      </c>
      <c r="FYH181" s="79"/>
      <c r="FYI181" s="79"/>
      <c r="FYJ181" s="79"/>
      <c r="FYK181" s="79"/>
      <c r="FYL181" s="79"/>
      <c r="FYM181" s="79"/>
      <c r="FYN181" s="80"/>
      <c r="FYO181" s="78" t="s">
        <v>121</v>
      </c>
      <c r="FYP181" s="79"/>
      <c r="FYQ181" s="79"/>
      <c r="FYR181" s="79"/>
      <c r="FYS181" s="79"/>
      <c r="FYT181" s="79"/>
      <c r="FYU181" s="79"/>
      <c r="FYV181" s="80"/>
      <c r="FYW181" s="78" t="s">
        <v>121</v>
      </c>
      <c r="FYX181" s="79"/>
      <c r="FYY181" s="79"/>
      <c r="FYZ181" s="79"/>
      <c r="FZA181" s="79"/>
      <c r="FZB181" s="79"/>
      <c r="FZC181" s="79"/>
      <c r="FZD181" s="80"/>
      <c r="FZE181" s="78" t="s">
        <v>121</v>
      </c>
      <c r="FZF181" s="79"/>
      <c r="FZG181" s="79"/>
      <c r="FZH181" s="79"/>
      <c r="FZI181" s="79"/>
      <c r="FZJ181" s="79"/>
      <c r="FZK181" s="79"/>
      <c r="FZL181" s="80"/>
      <c r="FZM181" s="78" t="s">
        <v>121</v>
      </c>
      <c r="FZN181" s="79"/>
      <c r="FZO181" s="79"/>
      <c r="FZP181" s="79"/>
      <c r="FZQ181" s="79"/>
      <c r="FZR181" s="79"/>
      <c r="FZS181" s="79"/>
      <c r="FZT181" s="80"/>
      <c r="FZU181" s="78" t="s">
        <v>121</v>
      </c>
      <c r="FZV181" s="79"/>
      <c r="FZW181" s="79"/>
      <c r="FZX181" s="79"/>
      <c r="FZY181" s="79"/>
      <c r="FZZ181" s="79"/>
      <c r="GAA181" s="79"/>
      <c r="GAB181" s="80"/>
      <c r="GAC181" s="78" t="s">
        <v>121</v>
      </c>
      <c r="GAD181" s="79"/>
      <c r="GAE181" s="79"/>
      <c r="GAF181" s="79"/>
      <c r="GAG181" s="79"/>
      <c r="GAH181" s="79"/>
      <c r="GAI181" s="79"/>
      <c r="GAJ181" s="80"/>
      <c r="GAK181" s="78" t="s">
        <v>121</v>
      </c>
      <c r="GAL181" s="79"/>
      <c r="GAM181" s="79"/>
      <c r="GAN181" s="79"/>
      <c r="GAO181" s="79"/>
      <c r="GAP181" s="79"/>
      <c r="GAQ181" s="79"/>
      <c r="GAR181" s="80"/>
      <c r="GAS181" s="78" t="s">
        <v>121</v>
      </c>
      <c r="GAT181" s="79"/>
      <c r="GAU181" s="79"/>
      <c r="GAV181" s="79"/>
      <c r="GAW181" s="79"/>
      <c r="GAX181" s="79"/>
      <c r="GAY181" s="79"/>
      <c r="GAZ181" s="80"/>
      <c r="GBA181" s="78" t="s">
        <v>121</v>
      </c>
      <c r="GBB181" s="79"/>
      <c r="GBC181" s="79"/>
      <c r="GBD181" s="79"/>
      <c r="GBE181" s="79"/>
      <c r="GBF181" s="79"/>
      <c r="GBG181" s="79"/>
      <c r="GBH181" s="80"/>
      <c r="GBI181" s="78" t="s">
        <v>121</v>
      </c>
      <c r="GBJ181" s="79"/>
      <c r="GBK181" s="79"/>
      <c r="GBL181" s="79"/>
      <c r="GBM181" s="79"/>
      <c r="GBN181" s="79"/>
      <c r="GBO181" s="79"/>
      <c r="GBP181" s="80"/>
      <c r="GBQ181" s="78" t="s">
        <v>121</v>
      </c>
      <c r="GBR181" s="79"/>
      <c r="GBS181" s="79"/>
      <c r="GBT181" s="79"/>
      <c r="GBU181" s="79"/>
      <c r="GBV181" s="79"/>
      <c r="GBW181" s="79"/>
      <c r="GBX181" s="80"/>
      <c r="GBY181" s="78" t="s">
        <v>121</v>
      </c>
      <c r="GBZ181" s="79"/>
      <c r="GCA181" s="79"/>
      <c r="GCB181" s="79"/>
      <c r="GCC181" s="79"/>
      <c r="GCD181" s="79"/>
      <c r="GCE181" s="79"/>
      <c r="GCF181" s="80"/>
      <c r="GCG181" s="78" t="s">
        <v>121</v>
      </c>
      <c r="GCH181" s="79"/>
      <c r="GCI181" s="79"/>
      <c r="GCJ181" s="79"/>
      <c r="GCK181" s="79"/>
      <c r="GCL181" s="79"/>
      <c r="GCM181" s="79"/>
      <c r="GCN181" s="80"/>
      <c r="GCO181" s="78" t="s">
        <v>121</v>
      </c>
      <c r="GCP181" s="79"/>
      <c r="GCQ181" s="79"/>
      <c r="GCR181" s="79"/>
      <c r="GCS181" s="79"/>
      <c r="GCT181" s="79"/>
      <c r="GCU181" s="79"/>
      <c r="GCV181" s="80"/>
      <c r="GCW181" s="78" t="s">
        <v>121</v>
      </c>
      <c r="GCX181" s="79"/>
      <c r="GCY181" s="79"/>
      <c r="GCZ181" s="79"/>
      <c r="GDA181" s="79"/>
      <c r="GDB181" s="79"/>
      <c r="GDC181" s="79"/>
      <c r="GDD181" s="80"/>
      <c r="GDE181" s="78" t="s">
        <v>121</v>
      </c>
      <c r="GDF181" s="79"/>
      <c r="GDG181" s="79"/>
      <c r="GDH181" s="79"/>
      <c r="GDI181" s="79"/>
      <c r="GDJ181" s="79"/>
      <c r="GDK181" s="79"/>
      <c r="GDL181" s="80"/>
      <c r="GDM181" s="78" t="s">
        <v>121</v>
      </c>
      <c r="GDN181" s="79"/>
      <c r="GDO181" s="79"/>
      <c r="GDP181" s="79"/>
      <c r="GDQ181" s="79"/>
      <c r="GDR181" s="79"/>
      <c r="GDS181" s="79"/>
      <c r="GDT181" s="80"/>
      <c r="GDU181" s="78" t="s">
        <v>121</v>
      </c>
      <c r="GDV181" s="79"/>
      <c r="GDW181" s="79"/>
      <c r="GDX181" s="79"/>
      <c r="GDY181" s="79"/>
      <c r="GDZ181" s="79"/>
      <c r="GEA181" s="79"/>
      <c r="GEB181" s="80"/>
      <c r="GEC181" s="78" t="s">
        <v>121</v>
      </c>
      <c r="GED181" s="79"/>
      <c r="GEE181" s="79"/>
      <c r="GEF181" s="79"/>
      <c r="GEG181" s="79"/>
      <c r="GEH181" s="79"/>
      <c r="GEI181" s="79"/>
      <c r="GEJ181" s="80"/>
      <c r="GEK181" s="78" t="s">
        <v>121</v>
      </c>
      <c r="GEL181" s="79"/>
      <c r="GEM181" s="79"/>
      <c r="GEN181" s="79"/>
      <c r="GEO181" s="79"/>
      <c r="GEP181" s="79"/>
      <c r="GEQ181" s="79"/>
      <c r="GER181" s="80"/>
      <c r="GES181" s="78" t="s">
        <v>121</v>
      </c>
      <c r="GET181" s="79"/>
      <c r="GEU181" s="79"/>
      <c r="GEV181" s="79"/>
      <c r="GEW181" s="79"/>
      <c r="GEX181" s="79"/>
      <c r="GEY181" s="79"/>
      <c r="GEZ181" s="80"/>
      <c r="GFA181" s="78" t="s">
        <v>121</v>
      </c>
      <c r="GFB181" s="79"/>
      <c r="GFC181" s="79"/>
      <c r="GFD181" s="79"/>
      <c r="GFE181" s="79"/>
      <c r="GFF181" s="79"/>
      <c r="GFG181" s="79"/>
      <c r="GFH181" s="80"/>
      <c r="GFI181" s="78" t="s">
        <v>121</v>
      </c>
      <c r="GFJ181" s="79"/>
      <c r="GFK181" s="79"/>
      <c r="GFL181" s="79"/>
      <c r="GFM181" s="79"/>
      <c r="GFN181" s="79"/>
      <c r="GFO181" s="79"/>
      <c r="GFP181" s="80"/>
      <c r="GFQ181" s="78" t="s">
        <v>121</v>
      </c>
      <c r="GFR181" s="79"/>
      <c r="GFS181" s="79"/>
      <c r="GFT181" s="79"/>
      <c r="GFU181" s="79"/>
      <c r="GFV181" s="79"/>
      <c r="GFW181" s="79"/>
      <c r="GFX181" s="80"/>
      <c r="GFY181" s="78" t="s">
        <v>121</v>
      </c>
      <c r="GFZ181" s="79"/>
      <c r="GGA181" s="79"/>
      <c r="GGB181" s="79"/>
      <c r="GGC181" s="79"/>
      <c r="GGD181" s="79"/>
      <c r="GGE181" s="79"/>
      <c r="GGF181" s="80"/>
      <c r="GGG181" s="78" t="s">
        <v>121</v>
      </c>
      <c r="GGH181" s="79"/>
      <c r="GGI181" s="79"/>
      <c r="GGJ181" s="79"/>
      <c r="GGK181" s="79"/>
      <c r="GGL181" s="79"/>
      <c r="GGM181" s="79"/>
      <c r="GGN181" s="80"/>
      <c r="GGO181" s="78" t="s">
        <v>121</v>
      </c>
      <c r="GGP181" s="79"/>
      <c r="GGQ181" s="79"/>
      <c r="GGR181" s="79"/>
      <c r="GGS181" s="79"/>
      <c r="GGT181" s="79"/>
      <c r="GGU181" s="79"/>
      <c r="GGV181" s="80"/>
      <c r="GGW181" s="78" t="s">
        <v>121</v>
      </c>
      <c r="GGX181" s="79"/>
      <c r="GGY181" s="79"/>
      <c r="GGZ181" s="79"/>
      <c r="GHA181" s="79"/>
      <c r="GHB181" s="79"/>
      <c r="GHC181" s="79"/>
      <c r="GHD181" s="80"/>
      <c r="GHE181" s="78" t="s">
        <v>121</v>
      </c>
      <c r="GHF181" s="79"/>
      <c r="GHG181" s="79"/>
      <c r="GHH181" s="79"/>
      <c r="GHI181" s="79"/>
      <c r="GHJ181" s="79"/>
      <c r="GHK181" s="79"/>
      <c r="GHL181" s="80"/>
      <c r="GHM181" s="78" t="s">
        <v>121</v>
      </c>
      <c r="GHN181" s="79"/>
      <c r="GHO181" s="79"/>
      <c r="GHP181" s="79"/>
      <c r="GHQ181" s="79"/>
      <c r="GHR181" s="79"/>
      <c r="GHS181" s="79"/>
      <c r="GHT181" s="80"/>
      <c r="GHU181" s="78" t="s">
        <v>121</v>
      </c>
      <c r="GHV181" s="79"/>
      <c r="GHW181" s="79"/>
      <c r="GHX181" s="79"/>
      <c r="GHY181" s="79"/>
      <c r="GHZ181" s="79"/>
      <c r="GIA181" s="79"/>
      <c r="GIB181" s="80"/>
      <c r="GIC181" s="78" t="s">
        <v>121</v>
      </c>
      <c r="GID181" s="79"/>
      <c r="GIE181" s="79"/>
      <c r="GIF181" s="79"/>
      <c r="GIG181" s="79"/>
      <c r="GIH181" s="79"/>
      <c r="GII181" s="79"/>
      <c r="GIJ181" s="80"/>
      <c r="GIK181" s="78" t="s">
        <v>121</v>
      </c>
      <c r="GIL181" s="79"/>
      <c r="GIM181" s="79"/>
      <c r="GIN181" s="79"/>
      <c r="GIO181" s="79"/>
      <c r="GIP181" s="79"/>
      <c r="GIQ181" s="79"/>
      <c r="GIR181" s="80"/>
      <c r="GIS181" s="78" t="s">
        <v>121</v>
      </c>
      <c r="GIT181" s="79"/>
      <c r="GIU181" s="79"/>
      <c r="GIV181" s="79"/>
      <c r="GIW181" s="79"/>
      <c r="GIX181" s="79"/>
      <c r="GIY181" s="79"/>
      <c r="GIZ181" s="80"/>
      <c r="GJA181" s="78" t="s">
        <v>121</v>
      </c>
      <c r="GJB181" s="79"/>
      <c r="GJC181" s="79"/>
      <c r="GJD181" s="79"/>
      <c r="GJE181" s="79"/>
      <c r="GJF181" s="79"/>
      <c r="GJG181" s="79"/>
      <c r="GJH181" s="80"/>
      <c r="GJI181" s="78" t="s">
        <v>121</v>
      </c>
      <c r="GJJ181" s="79"/>
      <c r="GJK181" s="79"/>
      <c r="GJL181" s="79"/>
      <c r="GJM181" s="79"/>
      <c r="GJN181" s="79"/>
      <c r="GJO181" s="79"/>
      <c r="GJP181" s="80"/>
      <c r="GJQ181" s="78" t="s">
        <v>121</v>
      </c>
      <c r="GJR181" s="79"/>
      <c r="GJS181" s="79"/>
      <c r="GJT181" s="79"/>
      <c r="GJU181" s="79"/>
      <c r="GJV181" s="79"/>
      <c r="GJW181" s="79"/>
      <c r="GJX181" s="80"/>
      <c r="GJY181" s="78" t="s">
        <v>121</v>
      </c>
      <c r="GJZ181" s="79"/>
      <c r="GKA181" s="79"/>
      <c r="GKB181" s="79"/>
      <c r="GKC181" s="79"/>
      <c r="GKD181" s="79"/>
      <c r="GKE181" s="79"/>
      <c r="GKF181" s="80"/>
      <c r="GKG181" s="78" t="s">
        <v>121</v>
      </c>
      <c r="GKH181" s="79"/>
      <c r="GKI181" s="79"/>
      <c r="GKJ181" s="79"/>
      <c r="GKK181" s="79"/>
      <c r="GKL181" s="79"/>
      <c r="GKM181" s="79"/>
      <c r="GKN181" s="80"/>
      <c r="GKO181" s="78" t="s">
        <v>121</v>
      </c>
      <c r="GKP181" s="79"/>
      <c r="GKQ181" s="79"/>
      <c r="GKR181" s="79"/>
      <c r="GKS181" s="79"/>
      <c r="GKT181" s="79"/>
      <c r="GKU181" s="79"/>
      <c r="GKV181" s="80"/>
      <c r="GKW181" s="78" t="s">
        <v>121</v>
      </c>
      <c r="GKX181" s="79"/>
      <c r="GKY181" s="79"/>
      <c r="GKZ181" s="79"/>
      <c r="GLA181" s="79"/>
      <c r="GLB181" s="79"/>
      <c r="GLC181" s="79"/>
      <c r="GLD181" s="80"/>
      <c r="GLE181" s="78" t="s">
        <v>121</v>
      </c>
      <c r="GLF181" s="79"/>
      <c r="GLG181" s="79"/>
      <c r="GLH181" s="79"/>
      <c r="GLI181" s="79"/>
      <c r="GLJ181" s="79"/>
      <c r="GLK181" s="79"/>
      <c r="GLL181" s="80"/>
      <c r="GLM181" s="78" t="s">
        <v>121</v>
      </c>
      <c r="GLN181" s="79"/>
      <c r="GLO181" s="79"/>
      <c r="GLP181" s="79"/>
      <c r="GLQ181" s="79"/>
      <c r="GLR181" s="79"/>
      <c r="GLS181" s="79"/>
      <c r="GLT181" s="80"/>
      <c r="GLU181" s="78" t="s">
        <v>121</v>
      </c>
      <c r="GLV181" s="79"/>
      <c r="GLW181" s="79"/>
      <c r="GLX181" s="79"/>
      <c r="GLY181" s="79"/>
      <c r="GLZ181" s="79"/>
      <c r="GMA181" s="79"/>
      <c r="GMB181" s="80"/>
      <c r="GMC181" s="78" t="s">
        <v>121</v>
      </c>
      <c r="GMD181" s="79"/>
      <c r="GME181" s="79"/>
      <c r="GMF181" s="79"/>
      <c r="GMG181" s="79"/>
      <c r="GMH181" s="79"/>
      <c r="GMI181" s="79"/>
      <c r="GMJ181" s="80"/>
      <c r="GMK181" s="78" t="s">
        <v>121</v>
      </c>
      <c r="GML181" s="79"/>
      <c r="GMM181" s="79"/>
      <c r="GMN181" s="79"/>
      <c r="GMO181" s="79"/>
      <c r="GMP181" s="79"/>
      <c r="GMQ181" s="79"/>
      <c r="GMR181" s="80"/>
      <c r="GMS181" s="78" t="s">
        <v>121</v>
      </c>
      <c r="GMT181" s="79"/>
      <c r="GMU181" s="79"/>
      <c r="GMV181" s="79"/>
      <c r="GMW181" s="79"/>
      <c r="GMX181" s="79"/>
      <c r="GMY181" s="79"/>
      <c r="GMZ181" s="80"/>
      <c r="GNA181" s="78" t="s">
        <v>121</v>
      </c>
      <c r="GNB181" s="79"/>
      <c r="GNC181" s="79"/>
      <c r="GND181" s="79"/>
      <c r="GNE181" s="79"/>
      <c r="GNF181" s="79"/>
      <c r="GNG181" s="79"/>
      <c r="GNH181" s="80"/>
      <c r="GNI181" s="78" t="s">
        <v>121</v>
      </c>
      <c r="GNJ181" s="79"/>
      <c r="GNK181" s="79"/>
      <c r="GNL181" s="79"/>
      <c r="GNM181" s="79"/>
      <c r="GNN181" s="79"/>
      <c r="GNO181" s="79"/>
      <c r="GNP181" s="80"/>
      <c r="GNQ181" s="78" t="s">
        <v>121</v>
      </c>
      <c r="GNR181" s="79"/>
      <c r="GNS181" s="79"/>
      <c r="GNT181" s="79"/>
      <c r="GNU181" s="79"/>
      <c r="GNV181" s="79"/>
      <c r="GNW181" s="79"/>
      <c r="GNX181" s="80"/>
      <c r="GNY181" s="78" t="s">
        <v>121</v>
      </c>
      <c r="GNZ181" s="79"/>
      <c r="GOA181" s="79"/>
      <c r="GOB181" s="79"/>
      <c r="GOC181" s="79"/>
      <c r="GOD181" s="79"/>
      <c r="GOE181" s="79"/>
      <c r="GOF181" s="80"/>
      <c r="GOG181" s="78" t="s">
        <v>121</v>
      </c>
      <c r="GOH181" s="79"/>
      <c r="GOI181" s="79"/>
      <c r="GOJ181" s="79"/>
      <c r="GOK181" s="79"/>
      <c r="GOL181" s="79"/>
      <c r="GOM181" s="79"/>
      <c r="GON181" s="80"/>
      <c r="GOO181" s="78" t="s">
        <v>121</v>
      </c>
      <c r="GOP181" s="79"/>
      <c r="GOQ181" s="79"/>
      <c r="GOR181" s="79"/>
      <c r="GOS181" s="79"/>
      <c r="GOT181" s="79"/>
      <c r="GOU181" s="79"/>
      <c r="GOV181" s="80"/>
      <c r="GOW181" s="78" t="s">
        <v>121</v>
      </c>
      <c r="GOX181" s="79"/>
      <c r="GOY181" s="79"/>
      <c r="GOZ181" s="79"/>
      <c r="GPA181" s="79"/>
      <c r="GPB181" s="79"/>
      <c r="GPC181" s="79"/>
      <c r="GPD181" s="80"/>
      <c r="GPE181" s="78" t="s">
        <v>121</v>
      </c>
      <c r="GPF181" s="79"/>
      <c r="GPG181" s="79"/>
      <c r="GPH181" s="79"/>
      <c r="GPI181" s="79"/>
      <c r="GPJ181" s="79"/>
      <c r="GPK181" s="79"/>
      <c r="GPL181" s="80"/>
      <c r="GPM181" s="78" t="s">
        <v>121</v>
      </c>
      <c r="GPN181" s="79"/>
      <c r="GPO181" s="79"/>
      <c r="GPP181" s="79"/>
      <c r="GPQ181" s="79"/>
      <c r="GPR181" s="79"/>
      <c r="GPS181" s="79"/>
      <c r="GPT181" s="80"/>
      <c r="GPU181" s="78" t="s">
        <v>121</v>
      </c>
      <c r="GPV181" s="79"/>
      <c r="GPW181" s="79"/>
      <c r="GPX181" s="79"/>
      <c r="GPY181" s="79"/>
      <c r="GPZ181" s="79"/>
      <c r="GQA181" s="79"/>
      <c r="GQB181" s="80"/>
      <c r="GQC181" s="78" t="s">
        <v>121</v>
      </c>
      <c r="GQD181" s="79"/>
      <c r="GQE181" s="79"/>
      <c r="GQF181" s="79"/>
      <c r="GQG181" s="79"/>
      <c r="GQH181" s="79"/>
      <c r="GQI181" s="79"/>
      <c r="GQJ181" s="80"/>
      <c r="GQK181" s="78" t="s">
        <v>121</v>
      </c>
      <c r="GQL181" s="79"/>
      <c r="GQM181" s="79"/>
      <c r="GQN181" s="79"/>
      <c r="GQO181" s="79"/>
      <c r="GQP181" s="79"/>
      <c r="GQQ181" s="79"/>
      <c r="GQR181" s="80"/>
      <c r="GQS181" s="78" t="s">
        <v>121</v>
      </c>
      <c r="GQT181" s="79"/>
      <c r="GQU181" s="79"/>
      <c r="GQV181" s="79"/>
      <c r="GQW181" s="79"/>
      <c r="GQX181" s="79"/>
      <c r="GQY181" s="79"/>
      <c r="GQZ181" s="80"/>
      <c r="GRA181" s="78" t="s">
        <v>121</v>
      </c>
      <c r="GRB181" s="79"/>
      <c r="GRC181" s="79"/>
      <c r="GRD181" s="79"/>
      <c r="GRE181" s="79"/>
      <c r="GRF181" s="79"/>
      <c r="GRG181" s="79"/>
      <c r="GRH181" s="80"/>
      <c r="GRI181" s="78" t="s">
        <v>121</v>
      </c>
      <c r="GRJ181" s="79"/>
      <c r="GRK181" s="79"/>
      <c r="GRL181" s="79"/>
      <c r="GRM181" s="79"/>
      <c r="GRN181" s="79"/>
      <c r="GRO181" s="79"/>
      <c r="GRP181" s="80"/>
      <c r="GRQ181" s="78" t="s">
        <v>121</v>
      </c>
      <c r="GRR181" s="79"/>
      <c r="GRS181" s="79"/>
      <c r="GRT181" s="79"/>
      <c r="GRU181" s="79"/>
      <c r="GRV181" s="79"/>
      <c r="GRW181" s="79"/>
      <c r="GRX181" s="80"/>
      <c r="GRY181" s="78" t="s">
        <v>121</v>
      </c>
      <c r="GRZ181" s="79"/>
      <c r="GSA181" s="79"/>
      <c r="GSB181" s="79"/>
      <c r="GSC181" s="79"/>
      <c r="GSD181" s="79"/>
      <c r="GSE181" s="79"/>
      <c r="GSF181" s="80"/>
      <c r="GSG181" s="78" t="s">
        <v>121</v>
      </c>
      <c r="GSH181" s="79"/>
      <c r="GSI181" s="79"/>
      <c r="GSJ181" s="79"/>
      <c r="GSK181" s="79"/>
      <c r="GSL181" s="79"/>
      <c r="GSM181" s="79"/>
      <c r="GSN181" s="80"/>
      <c r="GSO181" s="78" t="s">
        <v>121</v>
      </c>
      <c r="GSP181" s="79"/>
      <c r="GSQ181" s="79"/>
      <c r="GSR181" s="79"/>
      <c r="GSS181" s="79"/>
      <c r="GST181" s="79"/>
      <c r="GSU181" s="79"/>
      <c r="GSV181" s="80"/>
      <c r="GSW181" s="78" t="s">
        <v>121</v>
      </c>
      <c r="GSX181" s="79"/>
      <c r="GSY181" s="79"/>
      <c r="GSZ181" s="79"/>
      <c r="GTA181" s="79"/>
      <c r="GTB181" s="79"/>
      <c r="GTC181" s="79"/>
      <c r="GTD181" s="80"/>
      <c r="GTE181" s="78" t="s">
        <v>121</v>
      </c>
      <c r="GTF181" s="79"/>
      <c r="GTG181" s="79"/>
      <c r="GTH181" s="79"/>
      <c r="GTI181" s="79"/>
      <c r="GTJ181" s="79"/>
      <c r="GTK181" s="79"/>
      <c r="GTL181" s="80"/>
      <c r="GTM181" s="78" t="s">
        <v>121</v>
      </c>
      <c r="GTN181" s="79"/>
      <c r="GTO181" s="79"/>
      <c r="GTP181" s="79"/>
      <c r="GTQ181" s="79"/>
      <c r="GTR181" s="79"/>
      <c r="GTS181" s="79"/>
      <c r="GTT181" s="80"/>
      <c r="GTU181" s="78" t="s">
        <v>121</v>
      </c>
      <c r="GTV181" s="79"/>
      <c r="GTW181" s="79"/>
      <c r="GTX181" s="79"/>
      <c r="GTY181" s="79"/>
      <c r="GTZ181" s="79"/>
      <c r="GUA181" s="79"/>
      <c r="GUB181" s="80"/>
      <c r="GUC181" s="78" t="s">
        <v>121</v>
      </c>
      <c r="GUD181" s="79"/>
      <c r="GUE181" s="79"/>
      <c r="GUF181" s="79"/>
      <c r="GUG181" s="79"/>
      <c r="GUH181" s="79"/>
      <c r="GUI181" s="79"/>
      <c r="GUJ181" s="80"/>
      <c r="GUK181" s="78" t="s">
        <v>121</v>
      </c>
      <c r="GUL181" s="79"/>
      <c r="GUM181" s="79"/>
      <c r="GUN181" s="79"/>
      <c r="GUO181" s="79"/>
      <c r="GUP181" s="79"/>
      <c r="GUQ181" s="79"/>
      <c r="GUR181" s="80"/>
      <c r="GUS181" s="78" t="s">
        <v>121</v>
      </c>
      <c r="GUT181" s="79"/>
      <c r="GUU181" s="79"/>
      <c r="GUV181" s="79"/>
      <c r="GUW181" s="79"/>
      <c r="GUX181" s="79"/>
      <c r="GUY181" s="79"/>
      <c r="GUZ181" s="80"/>
      <c r="GVA181" s="78" t="s">
        <v>121</v>
      </c>
      <c r="GVB181" s="79"/>
      <c r="GVC181" s="79"/>
      <c r="GVD181" s="79"/>
      <c r="GVE181" s="79"/>
      <c r="GVF181" s="79"/>
      <c r="GVG181" s="79"/>
      <c r="GVH181" s="80"/>
      <c r="GVI181" s="78" t="s">
        <v>121</v>
      </c>
      <c r="GVJ181" s="79"/>
      <c r="GVK181" s="79"/>
      <c r="GVL181" s="79"/>
      <c r="GVM181" s="79"/>
      <c r="GVN181" s="79"/>
      <c r="GVO181" s="79"/>
      <c r="GVP181" s="80"/>
      <c r="GVQ181" s="78" t="s">
        <v>121</v>
      </c>
      <c r="GVR181" s="79"/>
      <c r="GVS181" s="79"/>
      <c r="GVT181" s="79"/>
      <c r="GVU181" s="79"/>
      <c r="GVV181" s="79"/>
      <c r="GVW181" s="79"/>
      <c r="GVX181" s="80"/>
      <c r="GVY181" s="78" t="s">
        <v>121</v>
      </c>
      <c r="GVZ181" s="79"/>
      <c r="GWA181" s="79"/>
      <c r="GWB181" s="79"/>
      <c r="GWC181" s="79"/>
      <c r="GWD181" s="79"/>
      <c r="GWE181" s="79"/>
      <c r="GWF181" s="80"/>
      <c r="GWG181" s="78" t="s">
        <v>121</v>
      </c>
      <c r="GWH181" s="79"/>
      <c r="GWI181" s="79"/>
      <c r="GWJ181" s="79"/>
      <c r="GWK181" s="79"/>
      <c r="GWL181" s="79"/>
      <c r="GWM181" s="79"/>
      <c r="GWN181" s="80"/>
      <c r="GWO181" s="78" t="s">
        <v>121</v>
      </c>
      <c r="GWP181" s="79"/>
      <c r="GWQ181" s="79"/>
      <c r="GWR181" s="79"/>
      <c r="GWS181" s="79"/>
      <c r="GWT181" s="79"/>
      <c r="GWU181" s="79"/>
      <c r="GWV181" s="80"/>
      <c r="GWW181" s="78" t="s">
        <v>121</v>
      </c>
      <c r="GWX181" s="79"/>
      <c r="GWY181" s="79"/>
      <c r="GWZ181" s="79"/>
      <c r="GXA181" s="79"/>
      <c r="GXB181" s="79"/>
      <c r="GXC181" s="79"/>
      <c r="GXD181" s="80"/>
      <c r="GXE181" s="78" t="s">
        <v>121</v>
      </c>
      <c r="GXF181" s="79"/>
      <c r="GXG181" s="79"/>
      <c r="GXH181" s="79"/>
      <c r="GXI181" s="79"/>
      <c r="GXJ181" s="79"/>
      <c r="GXK181" s="79"/>
      <c r="GXL181" s="80"/>
      <c r="GXM181" s="78" t="s">
        <v>121</v>
      </c>
      <c r="GXN181" s="79"/>
      <c r="GXO181" s="79"/>
      <c r="GXP181" s="79"/>
      <c r="GXQ181" s="79"/>
      <c r="GXR181" s="79"/>
      <c r="GXS181" s="79"/>
      <c r="GXT181" s="80"/>
      <c r="GXU181" s="78" t="s">
        <v>121</v>
      </c>
      <c r="GXV181" s="79"/>
      <c r="GXW181" s="79"/>
      <c r="GXX181" s="79"/>
      <c r="GXY181" s="79"/>
      <c r="GXZ181" s="79"/>
      <c r="GYA181" s="79"/>
      <c r="GYB181" s="80"/>
      <c r="GYC181" s="78" t="s">
        <v>121</v>
      </c>
      <c r="GYD181" s="79"/>
      <c r="GYE181" s="79"/>
      <c r="GYF181" s="79"/>
      <c r="GYG181" s="79"/>
      <c r="GYH181" s="79"/>
      <c r="GYI181" s="79"/>
      <c r="GYJ181" s="80"/>
      <c r="GYK181" s="78" t="s">
        <v>121</v>
      </c>
      <c r="GYL181" s="79"/>
      <c r="GYM181" s="79"/>
      <c r="GYN181" s="79"/>
      <c r="GYO181" s="79"/>
      <c r="GYP181" s="79"/>
      <c r="GYQ181" s="79"/>
      <c r="GYR181" s="80"/>
      <c r="GYS181" s="78" t="s">
        <v>121</v>
      </c>
      <c r="GYT181" s="79"/>
      <c r="GYU181" s="79"/>
      <c r="GYV181" s="79"/>
      <c r="GYW181" s="79"/>
      <c r="GYX181" s="79"/>
      <c r="GYY181" s="79"/>
      <c r="GYZ181" s="80"/>
      <c r="GZA181" s="78" t="s">
        <v>121</v>
      </c>
      <c r="GZB181" s="79"/>
      <c r="GZC181" s="79"/>
      <c r="GZD181" s="79"/>
      <c r="GZE181" s="79"/>
      <c r="GZF181" s="79"/>
      <c r="GZG181" s="79"/>
      <c r="GZH181" s="80"/>
      <c r="GZI181" s="78" t="s">
        <v>121</v>
      </c>
      <c r="GZJ181" s="79"/>
      <c r="GZK181" s="79"/>
      <c r="GZL181" s="79"/>
      <c r="GZM181" s="79"/>
      <c r="GZN181" s="79"/>
      <c r="GZO181" s="79"/>
      <c r="GZP181" s="80"/>
      <c r="GZQ181" s="78" t="s">
        <v>121</v>
      </c>
      <c r="GZR181" s="79"/>
      <c r="GZS181" s="79"/>
      <c r="GZT181" s="79"/>
      <c r="GZU181" s="79"/>
      <c r="GZV181" s="79"/>
      <c r="GZW181" s="79"/>
      <c r="GZX181" s="80"/>
      <c r="GZY181" s="78" t="s">
        <v>121</v>
      </c>
      <c r="GZZ181" s="79"/>
      <c r="HAA181" s="79"/>
      <c r="HAB181" s="79"/>
      <c r="HAC181" s="79"/>
      <c r="HAD181" s="79"/>
      <c r="HAE181" s="79"/>
      <c r="HAF181" s="80"/>
      <c r="HAG181" s="78" t="s">
        <v>121</v>
      </c>
      <c r="HAH181" s="79"/>
      <c r="HAI181" s="79"/>
      <c r="HAJ181" s="79"/>
      <c r="HAK181" s="79"/>
      <c r="HAL181" s="79"/>
      <c r="HAM181" s="79"/>
      <c r="HAN181" s="80"/>
      <c r="HAO181" s="78" t="s">
        <v>121</v>
      </c>
      <c r="HAP181" s="79"/>
      <c r="HAQ181" s="79"/>
      <c r="HAR181" s="79"/>
      <c r="HAS181" s="79"/>
      <c r="HAT181" s="79"/>
      <c r="HAU181" s="79"/>
      <c r="HAV181" s="80"/>
      <c r="HAW181" s="78" t="s">
        <v>121</v>
      </c>
      <c r="HAX181" s="79"/>
      <c r="HAY181" s="79"/>
      <c r="HAZ181" s="79"/>
      <c r="HBA181" s="79"/>
      <c r="HBB181" s="79"/>
      <c r="HBC181" s="79"/>
      <c r="HBD181" s="80"/>
      <c r="HBE181" s="78" t="s">
        <v>121</v>
      </c>
      <c r="HBF181" s="79"/>
      <c r="HBG181" s="79"/>
      <c r="HBH181" s="79"/>
      <c r="HBI181" s="79"/>
      <c r="HBJ181" s="79"/>
      <c r="HBK181" s="79"/>
      <c r="HBL181" s="80"/>
      <c r="HBM181" s="78" t="s">
        <v>121</v>
      </c>
      <c r="HBN181" s="79"/>
      <c r="HBO181" s="79"/>
      <c r="HBP181" s="79"/>
      <c r="HBQ181" s="79"/>
      <c r="HBR181" s="79"/>
      <c r="HBS181" s="79"/>
      <c r="HBT181" s="80"/>
      <c r="HBU181" s="78" t="s">
        <v>121</v>
      </c>
      <c r="HBV181" s="79"/>
      <c r="HBW181" s="79"/>
      <c r="HBX181" s="79"/>
      <c r="HBY181" s="79"/>
      <c r="HBZ181" s="79"/>
      <c r="HCA181" s="79"/>
      <c r="HCB181" s="80"/>
      <c r="HCC181" s="78" t="s">
        <v>121</v>
      </c>
      <c r="HCD181" s="79"/>
      <c r="HCE181" s="79"/>
      <c r="HCF181" s="79"/>
      <c r="HCG181" s="79"/>
      <c r="HCH181" s="79"/>
      <c r="HCI181" s="79"/>
      <c r="HCJ181" s="80"/>
      <c r="HCK181" s="78" t="s">
        <v>121</v>
      </c>
      <c r="HCL181" s="79"/>
      <c r="HCM181" s="79"/>
      <c r="HCN181" s="79"/>
      <c r="HCO181" s="79"/>
      <c r="HCP181" s="79"/>
      <c r="HCQ181" s="79"/>
      <c r="HCR181" s="80"/>
      <c r="HCS181" s="78" t="s">
        <v>121</v>
      </c>
      <c r="HCT181" s="79"/>
      <c r="HCU181" s="79"/>
      <c r="HCV181" s="79"/>
      <c r="HCW181" s="79"/>
      <c r="HCX181" s="79"/>
      <c r="HCY181" s="79"/>
      <c r="HCZ181" s="80"/>
      <c r="HDA181" s="78" t="s">
        <v>121</v>
      </c>
      <c r="HDB181" s="79"/>
      <c r="HDC181" s="79"/>
      <c r="HDD181" s="79"/>
      <c r="HDE181" s="79"/>
      <c r="HDF181" s="79"/>
      <c r="HDG181" s="79"/>
      <c r="HDH181" s="80"/>
      <c r="HDI181" s="78" t="s">
        <v>121</v>
      </c>
      <c r="HDJ181" s="79"/>
      <c r="HDK181" s="79"/>
      <c r="HDL181" s="79"/>
      <c r="HDM181" s="79"/>
      <c r="HDN181" s="79"/>
      <c r="HDO181" s="79"/>
      <c r="HDP181" s="80"/>
      <c r="HDQ181" s="78" t="s">
        <v>121</v>
      </c>
      <c r="HDR181" s="79"/>
      <c r="HDS181" s="79"/>
      <c r="HDT181" s="79"/>
      <c r="HDU181" s="79"/>
      <c r="HDV181" s="79"/>
      <c r="HDW181" s="79"/>
      <c r="HDX181" s="80"/>
      <c r="HDY181" s="78" t="s">
        <v>121</v>
      </c>
      <c r="HDZ181" s="79"/>
      <c r="HEA181" s="79"/>
      <c r="HEB181" s="79"/>
      <c r="HEC181" s="79"/>
      <c r="HED181" s="79"/>
      <c r="HEE181" s="79"/>
      <c r="HEF181" s="80"/>
      <c r="HEG181" s="78" t="s">
        <v>121</v>
      </c>
      <c r="HEH181" s="79"/>
      <c r="HEI181" s="79"/>
      <c r="HEJ181" s="79"/>
      <c r="HEK181" s="79"/>
      <c r="HEL181" s="79"/>
      <c r="HEM181" s="79"/>
      <c r="HEN181" s="80"/>
      <c r="HEO181" s="78" t="s">
        <v>121</v>
      </c>
      <c r="HEP181" s="79"/>
      <c r="HEQ181" s="79"/>
      <c r="HER181" s="79"/>
      <c r="HES181" s="79"/>
      <c r="HET181" s="79"/>
      <c r="HEU181" s="79"/>
      <c r="HEV181" s="80"/>
      <c r="HEW181" s="78" t="s">
        <v>121</v>
      </c>
      <c r="HEX181" s="79"/>
      <c r="HEY181" s="79"/>
      <c r="HEZ181" s="79"/>
      <c r="HFA181" s="79"/>
      <c r="HFB181" s="79"/>
      <c r="HFC181" s="79"/>
      <c r="HFD181" s="80"/>
      <c r="HFE181" s="78" t="s">
        <v>121</v>
      </c>
      <c r="HFF181" s="79"/>
      <c r="HFG181" s="79"/>
      <c r="HFH181" s="79"/>
      <c r="HFI181" s="79"/>
      <c r="HFJ181" s="79"/>
      <c r="HFK181" s="79"/>
      <c r="HFL181" s="80"/>
      <c r="HFM181" s="78" t="s">
        <v>121</v>
      </c>
      <c r="HFN181" s="79"/>
      <c r="HFO181" s="79"/>
      <c r="HFP181" s="79"/>
      <c r="HFQ181" s="79"/>
      <c r="HFR181" s="79"/>
      <c r="HFS181" s="79"/>
      <c r="HFT181" s="80"/>
      <c r="HFU181" s="78" t="s">
        <v>121</v>
      </c>
      <c r="HFV181" s="79"/>
      <c r="HFW181" s="79"/>
      <c r="HFX181" s="79"/>
      <c r="HFY181" s="79"/>
      <c r="HFZ181" s="79"/>
      <c r="HGA181" s="79"/>
      <c r="HGB181" s="80"/>
      <c r="HGC181" s="78" t="s">
        <v>121</v>
      </c>
      <c r="HGD181" s="79"/>
      <c r="HGE181" s="79"/>
      <c r="HGF181" s="79"/>
      <c r="HGG181" s="79"/>
      <c r="HGH181" s="79"/>
      <c r="HGI181" s="79"/>
      <c r="HGJ181" s="80"/>
      <c r="HGK181" s="78" t="s">
        <v>121</v>
      </c>
      <c r="HGL181" s="79"/>
      <c r="HGM181" s="79"/>
      <c r="HGN181" s="79"/>
      <c r="HGO181" s="79"/>
      <c r="HGP181" s="79"/>
      <c r="HGQ181" s="79"/>
      <c r="HGR181" s="80"/>
      <c r="HGS181" s="78" t="s">
        <v>121</v>
      </c>
      <c r="HGT181" s="79"/>
      <c r="HGU181" s="79"/>
      <c r="HGV181" s="79"/>
      <c r="HGW181" s="79"/>
      <c r="HGX181" s="79"/>
      <c r="HGY181" s="79"/>
      <c r="HGZ181" s="80"/>
      <c r="HHA181" s="78" t="s">
        <v>121</v>
      </c>
      <c r="HHB181" s="79"/>
      <c r="HHC181" s="79"/>
      <c r="HHD181" s="79"/>
      <c r="HHE181" s="79"/>
      <c r="HHF181" s="79"/>
      <c r="HHG181" s="79"/>
      <c r="HHH181" s="80"/>
      <c r="HHI181" s="78" t="s">
        <v>121</v>
      </c>
      <c r="HHJ181" s="79"/>
      <c r="HHK181" s="79"/>
      <c r="HHL181" s="79"/>
      <c r="HHM181" s="79"/>
      <c r="HHN181" s="79"/>
      <c r="HHO181" s="79"/>
      <c r="HHP181" s="80"/>
      <c r="HHQ181" s="78" t="s">
        <v>121</v>
      </c>
      <c r="HHR181" s="79"/>
      <c r="HHS181" s="79"/>
      <c r="HHT181" s="79"/>
      <c r="HHU181" s="79"/>
      <c r="HHV181" s="79"/>
      <c r="HHW181" s="79"/>
      <c r="HHX181" s="80"/>
      <c r="HHY181" s="78" t="s">
        <v>121</v>
      </c>
      <c r="HHZ181" s="79"/>
      <c r="HIA181" s="79"/>
      <c r="HIB181" s="79"/>
      <c r="HIC181" s="79"/>
      <c r="HID181" s="79"/>
      <c r="HIE181" s="79"/>
      <c r="HIF181" s="80"/>
      <c r="HIG181" s="78" t="s">
        <v>121</v>
      </c>
      <c r="HIH181" s="79"/>
      <c r="HII181" s="79"/>
      <c r="HIJ181" s="79"/>
      <c r="HIK181" s="79"/>
      <c r="HIL181" s="79"/>
      <c r="HIM181" s="79"/>
      <c r="HIN181" s="80"/>
      <c r="HIO181" s="78" t="s">
        <v>121</v>
      </c>
      <c r="HIP181" s="79"/>
      <c r="HIQ181" s="79"/>
      <c r="HIR181" s="79"/>
      <c r="HIS181" s="79"/>
      <c r="HIT181" s="79"/>
      <c r="HIU181" s="79"/>
      <c r="HIV181" s="80"/>
      <c r="HIW181" s="78" t="s">
        <v>121</v>
      </c>
      <c r="HIX181" s="79"/>
      <c r="HIY181" s="79"/>
      <c r="HIZ181" s="79"/>
      <c r="HJA181" s="79"/>
      <c r="HJB181" s="79"/>
      <c r="HJC181" s="79"/>
      <c r="HJD181" s="80"/>
      <c r="HJE181" s="78" t="s">
        <v>121</v>
      </c>
      <c r="HJF181" s="79"/>
      <c r="HJG181" s="79"/>
      <c r="HJH181" s="79"/>
      <c r="HJI181" s="79"/>
      <c r="HJJ181" s="79"/>
      <c r="HJK181" s="79"/>
      <c r="HJL181" s="80"/>
      <c r="HJM181" s="78" t="s">
        <v>121</v>
      </c>
      <c r="HJN181" s="79"/>
      <c r="HJO181" s="79"/>
      <c r="HJP181" s="79"/>
      <c r="HJQ181" s="79"/>
      <c r="HJR181" s="79"/>
      <c r="HJS181" s="79"/>
      <c r="HJT181" s="80"/>
      <c r="HJU181" s="78" t="s">
        <v>121</v>
      </c>
      <c r="HJV181" s="79"/>
      <c r="HJW181" s="79"/>
      <c r="HJX181" s="79"/>
      <c r="HJY181" s="79"/>
      <c r="HJZ181" s="79"/>
      <c r="HKA181" s="79"/>
      <c r="HKB181" s="80"/>
      <c r="HKC181" s="78" t="s">
        <v>121</v>
      </c>
      <c r="HKD181" s="79"/>
      <c r="HKE181" s="79"/>
      <c r="HKF181" s="79"/>
      <c r="HKG181" s="79"/>
      <c r="HKH181" s="79"/>
      <c r="HKI181" s="79"/>
      <c r="HKJ181" s="80"/>
      <c r="HKK181" s="78" t="s">
        <v>121</v>
      </c>
      <c r="HKL181" s="79"/>
      <c r="HKM181" s="79"/>
      <c r="HKN181" s="79"/>
      <c r="HKO181" s="79"/>
      <c r="HKP181" s="79"/>
      <c r="HKQ181" s="79"/>
      <c r="HKR181" s="80"/>
      <c r="HKS181" s="78" t="s">
        <v>121</v>
      </c>
      <c r="HKT181" s="79"/>
      <c r="HKU181" s="79"/>
      <c r="HKV181" s="79"/>
      <c r="HKW181" s="79"/>
      <c r="HKX181" s="79"/>
      <c r="HKY181" s="79"/>
      <c r="HKZ181" s="80"/>
      <c r="HLA181" s="78" t="s">
        <v>121</v>
      </c>
      <c r="HLB181" s="79"/>
      <c r="HLC181" s="79"/>
      <c r="HLD181" s="79"/>
      <c r="HLE181" s="79"/>
      <c r="HLF181" s="79"/>
      <c r="HLG181" s="79"/>
      <c r="HLH181" s="80"/>
      <c r="HLI181" s="78" t="s">
        <v>121</v>
      </c>
      <c r="HLJ181" s="79"/>
      <c r="HLK181" s="79"/>
      <c r="HLL181" s="79"/>
      <c r="HLM181" s="79"/>
      <c r="HLN181" s="79"/>
      <c r="HLO181" s="79"/>
      <c r="HLP181" s="80"/>
      <c r="HLQ181" s="78" t="s">
        <v>121</v>
      </c>
      <c r="HLR181" s="79"/>
      <c r="HLS181" s="79"/>
      <c r="HLT181" s="79"/>
      <c r="HLU181" s="79"/>
      <c r="HLV181" s="79"/>
      <c r="HLW181" s="79"/>
      <c r="HLX181" s="80"/>
      <c r="HLY181" s="78" t="s">
        <v>121</v>
      </c>
      <c r="HLZ181" s="79"/>
      <c r="HMA181" s="79"/>
      <c r="HMB181" s="79"/>
      <c r="HMC181" s="79"/>
      <c r="HMD181" s="79"/>
      <c r="HME181" s="79"/>
      <c r="HMF181" s="80"/>
      <c r="HMG181" s="78" t="s">
        <v>121</v>
      </c>
      <c r="HMH181" s="79"/>
      <c r="HMI181" s="79"/>
      <c r="HMJ181" s="79"/>
      <c r="HMK181" s="79"/>
      <c r="HML181" s="79"/>
      <c r="HMM181" s="79"/>
      <c r="HMN181" s="80"/>
      <c r="HMO181" s="78" t="s">
        <v>121</v>
      </c>
      <c r="HMP181" s="79"/>
      <c r="HMQ181" s="79"/>
      <c r="HMR181" s="79"/>
      <c r="HMS181" s="79"/>
      <c r="HMT181" s="79"/>
      <c r="HMU181" s="79"/>
      <c r="HMV181" s="80"/>
      <c r="HMW181" s="78" t="s">
        <v>121</v>
      </c>
      <c r="HMX181" s="79"/>
      <c r="HMY181" s="79"/>
      <c r="HMZ181" s="79"/>
      <c r="HNA181" s="79"/>
      <c r="HNB181" s="79"/>
      <c r="HNC181" s="79"/>
      <c r="HND181" s="80"/>
      <c r="HNE181" s="78" t="s">
        <v>121</v>
      </c>
      <c r="HNF181" s="79"/>
      <c r="HNG181" s="79"/>
      <c r="HNH181" s="79"/>
      <c r="HNI181" s="79"/>
      <c r="HNJ181" s="79"/>
      <c r="HNK181" s="79"/>
      <c r="HNL181" s="80"/>
      <c r="HNM181" s="78" t="s">
        <v>121</v>
      </c>
      <c r="HNN181" s="79"/>
      <c r="HNO181" s="79"/>
      <c r="HNP181" s="79"/>
      <c r="HNQ181" s="79"/>
      <c r="HNR181" s="79"/>
      <c r="HNS181" s="79"/>
      <c r="HNT181" s="80"/>
      <c r="HNU181" s="78" t="s">
        <v>121</v>
      </c>
      <c r="HNV181" s="79"/>
      <c r="HNW181" s="79"/>
      <c r="HNX181" s="79"/>
      <c r="HNY181" s="79"/>
      <c r="HNZ181" s="79"/>
      <c r="HOA181" s="79"/>
      <c r="HOB181" s="80"/>
      <c r="HOC181" s="78" t="s">
        <v>121</v>
      </c>
      <c r="HOD181" s="79"/>
      <c r="HOE181" s="79"/>
      <c r="HOF181" s="79"/>
      <c r="HOG181" s="79"/>
      <c r="HOH181" s="79"/>
      <c r="HOI181" s="79"/>
      <c r="HOJ181" s="80"/>
      <c r="HOK181" s="78" t="s">
        <v>121</v>
      </c>
      <c r="HOL181" s="79"/>
      <c r="HOM181" s="79"/>
      <c r="HON181" s="79"/>
      <c r="HOO181" s="79"/>
      <c r="HOP181" s="79"/>
      <c r="HOQ181" s="79"/>
      <c r="HOR181" s="80"/>
      <c r="HOS181" s="78" t="s">
        <v>121</v>
      </c>
      <c r="HOT181" s="79"/>
      <c r="HOU181" s="79"/>
      <c r="HOV181" s="79"/>
      <c r="HOW181" s="79"/>
      <c r="HOX181" s="79"/>
      <c r="HOY181" s="79"/>
      <c r="HOZ181" s="80"/>
      <c r="HPA181" s="78" t="s">
        <v>121</v>
      </c>
      <c r="HPB181" s="79"/>
      <c r="HPC181" s="79"/>
      <c r="HPD181" s="79"/>
      <c r="HPE181" s="79"/>
      <c r="HPF181" s="79"/>
      <c r="HPG181" s="79"/>
      <c r="HPH181" s="80"/>
      <c r="HPI181" s="78" t="s">
        <v>121</v>
      </c>
      <c r="HPJ181" s="79"/>
      <c r="HPK181" s="79"/>
      <c r="HPL181" s="79"/>
      <c r="HPM181" s="79"/>
      <c r="HPN181" s="79"/>
      <c r="HPO181" s="79"/>
      <c r="HPP181" s="80"/>
      <c r="HPQ181" s="78" t="s">
        <v>121</v>
      </c>
      <c r="HPR181" s="79"/>
      <c r="HPS181" s="79"/>
      <c r="HPT181" s="79"/>
      <c r="HPU181" s="79"/>
      <c r="HPV181" s="79"/>
      <c r="HPW181" s="79"/>
      <c r="HPX181" s="80"/>
      <c r="HPY181" s="78" t="s">
        <v>121</v>
      </c>
      <c r="HPZ181" s="79"/>
      <c r="HQA181" s="79"/>
      <c r="HQB181" s="79"/>
      <c r="HQC181" s="79"/>
      <c r="HQD181" s="79"/>
      <c r="HQE181" s="79"/>
      <c r="HQF181" s="80"/>
      <c r="HQG181" s="78" t="s">
        <v>121</v>
      </c>
      <c r="HQH181" s="79"/>
      <c r="HQI181" s="79"/>
      <c r="HQJ181" s="79"/>
      <c r="HQK181" s="79"/>
      <c r="HQL181" s="79"/>
      <c r="HQM181" s="79"/>
      <c r="HQN181" s="80"/>
      <c r="HQO181" s="78" t="s">
        <v>121</v>
      </c>
      <c r="HQP181" s="79"/>
      <c r="HQQ181" s="79"/>
      <c r="HQR181" s="79"/>
      <c r="HQS181" s="79"/>
      <c r="HQT181" s="79"/>
      <c r="HQU181" s="79"/>
      <c r="HQV181" s="80"/>
      <c r="HQW181" s="78" t="s">
        <v>121</v>
      </c>
      <c r="HQX181" s="79"/>
      <c r="HQY181" s="79"/>
      <c r="HQZ181" s="79"/>
      <c r="HRA181" s="79"/>
      <c r="HRB181" s="79"/>
      <c r="HRC181" s="79"/>
      <c r="HRD181" s="80"/>
      <c r="HRE181" s="78" t="s">
        <v>121</v>
      </c>
      <c r="HRF181" s="79"/>
      <c r="HRG181" s="79"/>
      <c r="HRH181" s="79"/>
      <c r="HRI181" s="79"/>
      <c r="HRJ181" s="79"/>
      <c r="HRK181" s="79"/>
      <c r="HRL181" s="80"/>
      <c r="HRM181" s="78" t="s">
        <v>121</v>
      </c>
      <c r="HRN181" s="79"/>
      <c r="HRO181" s="79"/>
      <c r="HRP181" s="79"/>
      <c r="HRQ181" s="79"/>
      <c r="HRR181" s="79"/>
      <c r="HRS181" s="79"/>
      <c r="HRT181" s="80"/>
      <c r="HRU181" s="78" t="s">
        <v>121</v>
      </c>
      <c r="HRV181" s="79"/>
      <c r="HRW181" s="79"/>
      <c r="HRX181" s="79"/>
      <c r="HRY181" s="79"/>
      <c r="HRZ181" s="79"/>
      <c r="HSA181" s="79"/>
      <c r="HSB181" s="80"/>
      <c r="HSC181" s="78" t="s">
        <v>121</v>
      </c>
      <c r="HSD181" s="79"/>
      <c r="HSE181" s="79"/>
      <c r="HSF181" s="79"/>
      <c r="HSG181" s="79"/>
      <c r="HSH181" s="79"/>
      <c r="HSI181" s="79"/>
      <c r="HSJ181" s="80"/>
      <c r="HSK181" s="78" t="s">
        <v>121</v>
      </c>
      <c r="HSL181" s="79"/>
      <c r="HSM181" s="79"/>
      <c r="HSN181" s="79"/>
      <c r="HSO181" s="79"/>
      <c r="HSP181" s="79"/>
      <c r="HSQ181" s="79"/>
      <c r="HSR181" s="80"/>
      <c r="HSS181" s="78" t="s">
        <v>121</v>
      </c>
      <c r="HST181" s="79"/>
      <c r="HSU181" s="79"/>
      <c r="HSV181" s="79"/>
      <c r="HSW181" s="79"/>
      <c r="HSX181" s="79"/>
      <c r="HSY181" s="79"/>
      <c r="HSZ181" s="80"/>
      <c r="HTA181" s="78" t="s">
        <v>121</v>
      </c>
      <c r="HTB181" s="79"/>
      <c r="HTC181" s="79"/>
      <c r="HTD181" s="79"/>
      <c r="HTE181" s="79"/>
      <c r="HTF181" s="79"/>
      <c r="HTG181" s="79"/>
      <c r="HTH181" s="80"/>
      <c r="HTI181" s="78" t="s">
        <v>121</v>
      </c>
      <c r="HTJ181" s="79"/>
      <c r="HTK181" s="79"/>
      <c r="HTL181" s="79"/>
      <c r="HTM181" s="79"/>
      <c r="HTN181" s="79"/>
      <c r="HTO181" s="79"/>
      <c r="HTP181" s="80"/>
      <c r="HTQ181" s="78" t="s">
        <v>121</v>
      </c>
      <c r="HTR181" s="79"/>
      <c r="HTS181" s="79"/>
      <c r="HTT181" s="79"/>
      <c r="HTU181" s="79"/>
      <c r="HTV181" s="79"/>
      <c r="HTW181" s="79"/>
      <c r="HTX181" s="80"/>
      <c r="HTY181" s="78" t="s">
        <v>121</v>
      </c>
      <c r="HTZ181" s="79"/>
      <c r="HUA181" s="79"/>
      <c r="HUB181" s="79"/>
      <c r="HUC181" s="79"/>
      <c r="HUD181" s="79"/>
      <c r="HUE181" s="79"/>
      <c r="HUF181" s="80"/>
      <c r="HUG181" s="78" t="s">
        <v>121</v>
      </c>
      <c r="HUH181" s="79"/>
      <c r="HUI181" s="79"/>
      <c r="HUJ181" s="79"/>
      <c r="HUK181" s="79"/>
      <c r="HUL181" s="79"/>
      <c r="HUM181" s="79"/>
      <c r="HUN181" s="80"/>
      <c r="HUO181" s="78" t="s">
        <v>121</v>
      </c>
      <c r="HUP181" s="79"/>
      <c r="HUQ181" s="79"/>
      <c r="HUR181" s="79"/>
      <c r="HUS181" s="79"/>
      <c r="HUT181" s="79"/>
      <c r="HUU181" s="79"/>
      <c r="HUV181" s="80"/>
      <c r="HUW181" s="78" t="s">
        <v>121</v>
      </c>
      <c r="HUX181" s="79"/>
      <c r="HUY181" s="79"/>
      <c r="HUZ181" s="79"/>
      <c r="HVA181" s="79"/>
      <c r="HVB181" s="79"/>
      <c r="HVC181" s="79"/>
      <c r="HVD181" s="80"/>
      <c r="HVE181" s="78" t="s">
        <v>121</v>
      </c>
      <c r="HVF181" s="79"/>
      <c r="HVG181" s="79"/>
      <c r="HVH181" s="79"/>
      <c r="HVI181" s="79"/>
      <c r="HVJ181" s="79"/>
      <c r="HVK181" s="79"/>
      <c r="HVL181" s="80"/>
      <c r="HVM181" s="78" t="s">
        <v>121</v>
      </c>
      <c r="HVN181" s="79"/>
      <c r="HVO181" s="79"/>
      <c r="HVP181" s="79"/>
      <c r="HVQ181" s="79"/>
      <c r="HVR181" s="79"/>
      <c r="HVS181" s="79"/>
      <c r="HVT181" s="80"/>
      <c r="HVU181" s="78" t="s">
        <v>121</v>
      </c>
      <c r="HVV181" s="79"/>
      <c r="HVW181" s="79"/>
      <c r="HVX181" s="79"/>
      <c r="HVY181" s="79"/>
      <c r="HVZ181" s="79"/>
      <c r="HWA181" s="79"/>
      <c r="HWB181" s="80"/>
      <c r="HWC181" s="78" t="s">
        <v>121</v>
      </c>
      <c r="HWD181" s="79"/>
      <c r="HWE181" s="79"/>
      <c r="HWF181" s="79"/>
      <c r="HWG181" s="79"/>
      <c r="HWH181" s="79"/>
      <c r="HWI181" s="79"/>
      <c r="HWJ181" s="80"/>
      <c r="HWK181" s="78" t="s">
        <v>121</v>
      </c>
      <c r="HWL181" s="79"/>
      <c r="HWM181" s="79"/>
      <c r="HWN181" s="79"/>
      <c r="HWO181" s="79"/>
      <c r="HWP181" s="79"/>
      <c r="HWQ181" s="79"/>
      <c r="HWR181" s="80"/>
      <c r="HWS181" s="78" t="s">
        <v>121</v>
      </c>
      <c r="HWT181" s="79"/>
      <c r="HWU181" s="79"/>
      <c r="HWV181" s="79"/>
      <c r="HWW181" s="79"/>
      <c r="HWX181" s="79"/>
      <c r="HWY181" s="79"/>
      <c r="HWZ181" s="80"/>
      <c r="HXA181" s="78" t="s">
        <v>121</v>
      </c>
      <c r="HXB181" s="79"/>
      <c r="HXC181" s="79"/>
      <c r="HXD181" s="79"/>
      <c r="HXE181" s="79"/>
      <c r="HXF181" s="79"/>
      <c r="HXG181" s="79"/>
      <c r="HXH181" s="80"/>
      <c r="HXI181" s="78" t="s">
        <v>121</v>
      </c>
      <c r="HXJ181" s="79"/>
      <c r="HXK181" s="79"/>
      <c r="HXL181" s="79"/>
      <c r="HXM181" s="79"/>
      <c r="HXN181" s="79"/>
      <c r="HXO181" s="79"/>
      <c r="HXP181" s="80"/>
      <c r="HXQ181" s="78" t="s">
        <v>121</v>
      </c>
      <c r="HXR181" s="79"/>
      <c r="HXS181" s="79"/>
      <c r="HXT181" s="79"/>
      <c r="HXU181" s="79"/>
      <c r="HXV181" s="79"/>
      <c r="HXW181" s="79"/>
      <c r="HXX181" s="80"/>
      <c r="HXY181" s="78" t="s">
        <v>121</v>
      </c>
      <c r="HXZ181" s="79"/>
      <c r="HYA181" s="79"/>
      <c r="HYB181" s="79"/>
      <c r="HYC181" s="79"/>
      <c r="HYD181" s="79"/>
      <c r="HYE181" s="79"/>
      <c r="HYF181" s="80"/>
      <c r="HYG181" s="78" t="s">
        <v>121</v>
      </c>
      <c r="HYH181" s="79"/>
      <c r="HYI181" s="79"/>
      <c r="HYJ181" s="79"/>
      <c r="HYK181" s="79"/>
      <c r="HYL181" s="79"/>
      <c r="HYM181" s="79"/>
      <c r="HYN181" s="80"/>
      <c r="HYO181" s="78" t="s">
        <v>121</v>
      </c>
      <c r="HYP181" s="79"/>
      <c r="HYQ181" s="79"/>
      <c r="HYR181" s="79"/>
      <c r="HYS181" s="79"/>
      <c r="HYT181" s="79"/>
      <c r="HYU181" s="79"/>
      <c r="HYV181" s="80"/>
      <c r="HYW181" s="78" t="s">
        <v>121</v>
      </c>
      <c r="HYX181" s="79"/>
      <c r="HYY181" s="79"/>
      <c r="HYZ181" s="79"/>
      <c r="HZA181" s="79"/>
      <c r="HZB181" s="79"/>
      <c r="HZC181" s="79"/>
      <c r="HZD181" s="80"/>
      <c r="HZE181" s="78" t="s">
        <v>121</v>
      </c>
      <c r="HZF181" s="79"/>
      <c r="HZG181" s="79"/>
      <c r="HZH181" s="79"/>
      <c r="HZI181" s="79"/>
      <c r="HZJ181" s="79"/>
      <c r="HZK181" s="79"/>
      <c r="HZL181" s="80"/>
      <c r="HZM181" s="78" t="s">
        <v>121</v>
      </c>
      <c r="HZN181" s="79"/>
      <c r="HZO181" s="79"/>
      <c r="HZP181" s="79"/>
      <c r="HZQ181" s="79"/>
      <c r="HZR181" s="79"/>
      <c r="HZS181" s="79"/>
      <c r="HZT181" s="80"/>
      <c r="HZU181" s="78" t="s">
        <v>121</v>
      </c>
      <c r="HZV181" s="79"/>
      <c r="HZW181" s="79"/>
      <c r="HZX181" s="79"/>
      <c r="HZY181" s="79"/>
      <c r="HZZ181" s="79"/>
      <c r="IAA181" s="79"/>
      <c r="IAB181" s="80"/>
      <c r="IAC181" s="78" t="s">
        <v>121</v>
      </c>
      <c r="IAD181" s="79"/>
      <c r="IAE181" s="79"/>
      <c r="IAF181" s="79"/>
      <c r="IAG181" s="79"/>
      <c r="IAH181" s="79"/>
      <c r="IAI181" s="79"/>
      <c r="IAJ181" s="80"/>
      <c r="IAK181" s="78" t="s">
        <v>121</v>
      </c>
      <c r="IAL181" s="79"/>
      <c r="IAM181" s="79"/>
      <c r="IAN181" s="79"/>
      <c r="IAO181" s="79"/>
      <c r="IAP181" s="79"/>
      <c r="IAQ181" s="79"/>
      <c r="IAR181" s="80"/>
      <c r="IAS181" s="78" t="s">
        <v>121</v>
      </c>
      <c r="IAT181" s="79"/>
      <c r="IAU181" s="79"/>
      <c r="IAV181" s="79"/>
      <c r="IAW181" s="79"/>
      <c r="IAX181" s="79"/>
      <c r="IAY181" s="79"/>
      <c r="IAZ181" s="80"/>
      <c r="IBA181" s="78" t="s">
        <v>121</v>
      </c>
      <c r="IBB181" s="79"/>
      <c r="IBC181" s="79"/>
      <c r="IBD181" s="79"/>
      <c r="IBE181" s="79"/>
      <c r="IBF181" s="79"/>
      <c r="IBG181" s="79"/>
      <c r="IBH181" s="80"/>
      <c r="IBI181" s="78" t="s">
        <v>121</v>
      </c>
      <c r="IBJ181" s="79"/>
      <c r="IBK181" s="79"/>
      <c r="IBL181" s="79"/>
      <c r="IBM181" s="79"/>
      <c r="IBN181" s="79"/>
      <c r="IBO181" s="79"/>
      <c r="IBP181" s="80"/>
      <c r="IBQ181" s="78" t="s">
        <v>121</v>
      </c>
      <c r="IBR181" s="79"/>
      <c r="IBS181" s="79"/>
      <c r="IBT181" s="79"/>
      <c r="IBU181" s="79"/>
      <c r="IBV181" s="79"/>
      <c r="IBW181" s="79"/>
      <c r="IBX181" s="80"/>
      <c r="IBY181" s="78" t="s">
        <v>121</v>
      </c>
      <c r="IBZ181" s="79"/>
      <c r="ICA181" s="79"/>
      <c r="ICB181" s="79"/>
      <c r="ICC181" s="79"/>
      <c r="ICD181" s="79"/>
      <c r="ICE181" s="79"/>
      <c r="ICF181" s="80"/>
      <c r="ICG181" s="78" t="s">
        <v>121</v>
      </c>
      <c r="ICH181" s="79"/>
      <c r="ICI181" s="79"/>
      <c r="ICJ181" s="79"/>
      <c r="ICK181" s="79"/>
      <c r="ICL181" s="79"/>
      <c r="ICM181" s="79"/>
      <c r="ICN181" s="80"/>
      <c r="ICO181" s="78" t="s">
        <v>121</v>
      </c>
      <c r="ICP181" s="79"/>
      <c r="ICQ181" s="79"/>
      <c r="ICR181" s="79"/>
      <c r="ICS181" s="79"/>
      <c r="ICT181" s="79"/>
      <c r="ICU181" s="79"/>
      <c r="ICV181" s="80"/>
      <c r="ICW181" s="78" t="s">
        <v>121</v>
      </c>
      <c r="ICX181" s="79"/>
      <c r="ICY181" s="79"/>
      <c r="ICZ181" s="79"/>
      <c r="IDA181" s="79"/>
      <c r="IDB181" s="79"/>
      <c r="IDC181" s="79"/>
      <c r="IDD181" s="80"/>
      <c r="IDE181" s="78" t="s">
        <v>121</v>
      </c>
      <c r="IDF181" s="79"/>
      <c r="IDG181" s="79"/>
      <c r="IDH181" s="79"/>
      <c r="IDI181" s="79"/>
      <c r="IDJ181" s="79"/>
      <c r="IDK181" s="79"/>
      <c r="IDL181" s="80"/>
      <c r="IDM181" s="78" t="s">
        <v>121</v>
      </c>
      <c r="IDN181" s="79"/>
      <c r="IDO181" s="79"/>
      <c r="IDP181" s="79"/>
      <c r="IDQ181" s="79"/>
      <c r="IDR181" s="79"/>
      <c r="IDS181" s="79"/>
      <c r="IDT181" s="80"/>
      <c r="IDU181" s="78" t="s">
        <v>121</v>
      </c>
      <c r="IDV181" s="79"/>
      <c r="IDW181" s="79"/>
      <c r="IDX181" s="79"/>
      <c r="IDY181" s="79"/>
      <c r="IDZ181" s="79"/>
      <c r="IEA181" s="79"/>
      <c r="IEB181" s="80"/>
      <c r="IEC181" s="78" t="s">
        <v>121</v>
      </c>
      <c r="IED181" s="79"/>
      <c r="IEE181" s="79"/>
      <c r="IEF181" s="79"/>
      <c r="IEG181" s="79"/>
      <c r="IEH181" s="79"/>
      <c r="IEI181" s="79"/>
      <c r="IEJ181" s="80"/>
      <c r="IEK181" s="78" t="s">
        <v>121</v>
      </c>
      <c r="IEL181" s="79"/>
      <c r="IEM181" s="79"/>
      <c r="IEN181" s="79"/>
      <c r="IEO181" s="79"/>
      <c r="IEP181" s="79"/>
      <c r="IEQ181" s="79"/>
      <c r="IER181" s="80"/>
      <c r="IES181" s="78" t="s">
        <v>121</v>
      </c>
      <c r="IET181" s="79"/>
      <c r="IEU181" s="79"/>
      <c r="IEV181" s="79"/>
      <c r="IEW181" s="79"/>
      <c r="IEX181" s="79"/>
      <c r="IEY181" s="79"/>
      <c r="IEZ181" s="80"/>
      <c r="IFA181" s="78" t="s">
        <v>121</v>
      </c>
      <c r="IFB181" s="79"/>
      <c r="IFC181" s="79"/>
      <c r="IFD181" s="79"/>
      <c r="IFE181" s="79"/>
      <c r="IFF181" s="79"/>
      <c r="IFG181" s="79"/>
      <c r="IFH181" s="80"/>
      <c r="IFI181" s="78" t="s">
        <v>121</v>
      </c>
      <c r="IFJ181" s="79"/>
      <c r="IFK181" s="79"/>
      <c r="IFL181" s="79"/>
      <c r="IFM181" s="79"/>
      <c r="IFN181" s="79"/>
      <c r="IFO181" s="79"/>
      <c r="IFP181" s="80"/>
      <c r="IFQ181" s="78" t="s">
        <v>121</v>
      </c>
      <c r="IFR181" s="79"/>
      <c r="IFS181" s="79"/>
      <c r="IFT181" s="79"/>
      <c r="IFU181" s="79"/>
      <c r="IFV181" s="79"/>
      <c r="IFW181" s="79"/>
      <c r="IFX181" s="80"/>
      <c r="IFY181" s="78" t="s">
        <v>121</v>
      </c>
      <c r="IFZ181" s="79"/>
      <c r="IGA181" s="79"/>
      <c r="IGB181" s="79"/>
      <c r="IGC181" s="79"/>
      <c r="IGD181" s="79"/>
      <c r="IGE181" s="79"/>
      <c r="IGF181" s="80"/>
      <c r="IGG181" s="78" t="s">
        <v>121</v>
      </c>
      <c r="IGH181" s="79"/>
      <c r="IGI181" s="79"/>
      <c r="IGJ181" s="79"/>
      <c r="IGK181" s="79"/>
      <c r="IGL181" s="79"/>
      <c r="IGM181" s="79"/>
      <c r="IGN181" s="80"/>
      <c r="IGO181" s="78" t="s">
        <v>121</v>
      </c>
      <c r="IGP181" s="79"/>
      <c r="IGQ181" s="79"/>
      <c r="IGR181" s="79"/>
      <c r="IGS181" s="79"/>
      <c r="IGT181" s="79"/>
      <c r="IGU181" s="79"/>
      <c r="IGV181" s="80"/>
      <c r="IGW181" s="78" t="s">
        <v>121</v>
      </c>
      <c r="IGX181" s="79"/>
      <c r="IGY181" s="79"/>
      <c r="IGZ181" s="79"/>
      <c r="IHA181" s="79"/>
      <c r="IHB181" s="79"/>
      <c r="IHC181" s="79"/>
      <c r="IHD181" s="80"/>
      <c r="IHE181" s="78" t="s">
        <v>121</v>
      </c>
      <c r="IHF181" s="79"/>
      <c r="IHG181" s="79"/>
      <c r="IHH181" s="79"/>
      <c r="IHI181" s="79"/>
      <c r="IHJ181" s="79"/>
      <c r="IHK181" s="79"/>
      <c r="IHL181" s="80"/>
      <c r="IHM181" s="78" t="s">
        <v>121</v>
      </c>
      <c r="IHN181" s="79"/>
      <c r="IHO181" s="79"/>
      <c r="IHP181" s="79"/>
      <c r="IHQ181" s="79"/>
      <c r="IHR181" s="79"/>
      <c r="IHS181" s="79"/>
      <c r="IHT181" s="80"/>
      <c r="IHU181" s="78" t="s">
        <v>121</v>
      </c>
      <c r="IHV181" s="79"/>
      <c r="IHW181" s="79"/>
      <c r="IHX181" s="79"/>
      <c r="IHY181" s="79"/>
      <c r="IHZ181" s="79"/>
      <c r="IIA181" s="79"/>
      <c r="IIB181" s="80"/>
      <c r="IIC181" s="78" t="s">
        <v>121</v>
      </c>
      <c r="IID181" s="79"/>
      <c r="IIE181" s="79"/>
      <c r="IIF181" s="79"/>
      <c r="IIG181" s="79"/>
      <c r="IIH181" s="79"/>
      <c r="III181" s="79"/>
      <c r="IIJ181" s="80"/>
      <c r="IIK181" s="78" t="s">
        <v>121</v>
      </c>
      <c r="IIL181" s="79"/>
      <c r="IIM181" s="79"/>
      <c r="IIN181" s="79"/>
      <c r="IIO181" s="79"/>
      <c r="IIP181" s="79"/>
      <c r="IIQ181" s="79"/>
      <c r="IIR181" s="80"/>
      <c r="IIS181" s="78" t="s">
        <v>121</v>
      </c>
      <c r="IIT181" s="79"/>
      <c r="IIU181" s="79"/>
      <c r="IIV181" s="79"/>
      <c r="IIW181" s="79"/>
      <c r="IIX181" s="79"/>
      <c r="IIY181" s="79"/>
      <c r="IIZ181" s="80"/>
      <c r="IJA181" s="78" t="s">
        <v>121</v>
      </c>
      <c r="IJB181" s="79"/>
      <c r="IJC181" s="79"/>
      <c r="IJD181" s="79"/>
      <c r="IJE181" s="79"/>
      <c r="IJF181" s="79"/>
      <c r="IJG181" s="79"/>
      <c r="IJH181" s="80"/>
      <c r="IJI181" s="78" t="s">
        <v>121</v>
      </c>
      <c r="IJJ181" s="79"/>
      <c r="IJK181" s="79"/>
      <c r="IJL181" s="79"/>
      <c r="IJM181" s="79"/>
      <c r="IJN181" s="79"/>
      <c r="IJO181" s="79"/>
      <c r="IJP181" s="80"/>
      <c r="IJQ181" s="78" t="s">
        <v>121</v>
      </c>
      <c r="IJR181" s="79"/>
      <c r="IJS181" s="79"/>
      <c r="IJT181" s="79"/>
      <c r="IJU181" s="79"/>
      <c r="IJV181" s="79"/>
      <c r="IJW181" s="79"/>
      <c r="IJX181" s="80"/>
      <c r="IJY181" s="78" t="s">
        <v>121</v>
      </c>
      <c r="IJZ181" s="79"/>
      <c r="IKA181" s="79"/>
      <c r="IKB181" s="79"/>
      <c r="IKC181" s="79"/>
      <c r="IKD181" s="79"/>
      <c r="IKE181" s="79"/>
      <c r="IKF181" s="80"/>
      <c r="IKG181" s="78" t="s">
        <v>121</v>
      </c>
      <c r="IKH181" s="79"/>
      <c r="IKI181" s="79"/>
      <c r="IKJ181" s="79"/>
      <c r="IKK181" s="79"/>
      <c r="IKL181" s="79"/>
      <c r="IKM181" s="79"/>
      <c r="IKN181" s="80"/>
      <c r="IKO181" s="78" t="s">
        <v>121</v>
      </c>
      <c r="IKP181" s="79"/>
      <c r="IKQ181" s="79"/>
      <c r="IKR181" s="79"/>
      <c r="IKS181" s="79"/>
      <c r="IKT181" s="79"/>
      <c r="IKU181" s="79"/>
      <c r="IKV181" s="80"/>
      <c r="IKW181" s="78" t="s">
        <v>121</v>
      </c>
      <c r="IKX181" s="79"/>
      <c r="IKY181" s="79"/>
      <c r="IKZ181" s="79"/>
      <c r="ILA181" s="79"/>
      <c r="ILB181" s="79"/>
      <c r="ILC181" s="79"/>
      <c r="ILD181" s="80"/>
      <c r="ILE181" s="78" t="s">
        <v>121</v>
      </c>
      <c r="ILF181" s="79"/>
      <c r="ILG181" s="79"/>
      <c r="ILH181" s="79"/>
      <c r="ILI181" s="79"/>
      <c r="ILJ181" s="79"/>
      <c r="ILK181" s="79"/>
      <c r="ILL181" s="80"/>
      <c r="ILM181" s="78" t="s">
        <v>121</v>
      </c>
      <c r="ILN181" s="79"/>
      <c r="ILO181" s="79"/>
      <c r="ILP181" s="79"/>
      <c r="ILQ181" s="79"/>
      <c r="ILR181" s="79"/>
      <c r="ILS181" s="79"/>
      <c r="ILT181" s="80"/>
      <c r="ILU181" s="78" t="s">
        <v>121</v>
      </c>
      <c r="ILV181" s="79"/>
      <c r="ILW181" s="79"/>
      <c r="ILX181" s="79"/>
      <c r="ILY181" s="79"/>
      <c r="ILZ181" s="79"/>
      <c r="IMA181" s="79"/>
      <c r="IMB181" s="80"/>
      <c r="IMC181" s="78" t="s">
        <v>121</v>
      </c>
      <c r="IMD181" s="79"/>
      <c r="IME181" s="79"/>
      <c r="IMF181" s="79"/>
      <c r="IMG181" s="79"/>
      <c r="IMH181" s="79"/>
      <c r="IMI181" s="79"/>
      <c r="IMJ181" s="80"/>
      <c r="IMK181" s="78" t="s">
        <v>121</v>
      </c>
      <c r="IML181" s="79"/>
      <c r="IMM181" s="79"/>
      <c r="IMN181" s="79"/>
      <c r="IMO181" s="79"/>
      <c r="IMP181" s="79"/>
      <c r="IMQ181" s="79"/>
      <c r="IMR181" s="80"/>
      <c r="IMS181" s="78" t="s">
        <v>121</v>
      </c>
      <c r="IMT181" s="79"/>
      <c r="IMU181" s="79"/>
      <c r="IMV181" s="79"/>
      <c r="IMW181" s="79"/>
      <c r="IMX181" s="79"/>
      <c r="IMY181" s="79"/>
      <c r="IMZ181" s="80"/>
      <c r="INA181" s="78" t="s">
        <v>121</v>
      </c>
      <c r="INB181" s="79"/>
      <c r="INC181" s="79"/>
      <c r="IND181" s="79"/>
      <c r="INE181" s="79"/>
      <c r="INF181" s="79"/>
      <c r="ING181" s="79"/>
      <c r="INH181" s="80"/>
      <c r="INI181" s="78" t="s">
        <v>121</v>
      </c>
      <c r="INJ181" s="79"/>
      <c r="INK181" s="79"/>
      <c r="INL181" s="79"/>
      <c r="INM181" s="79"/>
      <c r="INN181" s="79"/>
      <c r="INO181" s="79"/>
      <c r="INP181" s="80"/>
      <c r="INQ181" s="78" t="s">
        <v>121</v>
      </c>
      <c r="INR181" s="79"/>
      <c r="INS181" s="79"/>
      <c r="INT181" s="79"/>
      <c r="INU181" s="79"/>
      <c r="INV181" s="79"/>
      <c r="INW181" s="79"/>
      <c r="INX181" s="80"/>
      <c r="INY181" s="78" t="s">
        <v>121</v>
      </c>
      <c r="INZ181" s="79"/>
      <c r="IOA181" s="79"/>
      <c r="IOB181" s="79"/>
      <c r="IOC181" s="79"/>
      <c r="IOD181" s="79"/>
      <c r="IOE181" s="79"/>
      <c r="IOF181" s="80"/>
      <c r="IOG181" s="78" t="s">
        <v>121</v>
      </c>
      <c r="IOH181" s="79"/>
      <c r="IOI181" s="79"/>
      <c r="IOJ181" s="79"/>
      <c r="IOK181" s="79"/>
      <c r="IOL181" s="79"/>
      <c r="IOM181" s="79"/>
      <c r="ION181" s="80"/>
      <c r="IOO181" s="78" t="s">
        <v>121</v>
      </c>
      <c r="IOP181" s="79"/>
      <c r="IOQ181" s="79"/>
      <c r="IOR181" s="79"/>
      <c r="IOS181" s="79"/>
      <c r="IOT181" s="79"/>
      <c r="IOU181" s="79"/>
      <c r="IOV181" s="80"/>
      <c r="IOW181" s="78" t="s">
        <v>121</v>
      </c>
      <c r="IOX181" s="79"/>
      <c r="IOY181" s="79"/>
      <c r="IOZ181" s="79"/>
      <c r="IPA181" s="79"/>
      <c r="IPB181" s="79"/>
      <c r="IPC181" s="79"/>
      <c r="IPD181" s="80"/>
      <c r="IPE181" s="78" t="s">
        <v>121</v>
      </c>
      <c r="IPF181" s="79"/>
      <c r="IPG181" s="79"/>
      <c r="IPH181" s="79"/>
      <c r="IPI181" s="79"/>
      <c r="IPJ181" s="79"/>
      <c r="IPK181" s="79"/>
      <c r="IPL181" s="80"/>
      <c r="IPM181" s="78" t="s">
        <v>121</v>
      </c>
      <c r="IPN181" s="79"/>
      <c r="IPO181" s="79"/>
      <c r="IPP181" s="79"/>
      <c r="IPQ181" s="79"/>
      <c r="IPR181" s="79"/>
      <c r="IPS181" s="79"/>
      <c r="IPT181" s="80"/>
      <c r="IPU181" s="78" t="s">
        <v>121</v>
      </c>
      <c r="IPV181" s="79"/>
      <c r="IPW181" s="79"/>
      <c r="IPX181" s="79"/>
      <c r="IPY181" s="79"/>
      <c r="IPZ181" s="79"/>
      <c r="IQA181" s="79"/>
      <c r="IQB181" s="80"/>
      <c r="IQC181" s="78" t="s">
        <v>121</v>
      </c>
      <c r="IQD181" s="79"/>
      <c r="IQE181" s="79"/>
      <c r="IQF181" s="79"/>
      <c r="IQG181" s="79"/>
      <c r="IQH181" s="79"/>
      <c r="IQI181" s="79"/>
      <c r="IQJ181" s="80"/>
      <c r="IQK181" s="78" t="s">
        <v>121</v>
      </c>
      <c r="IQL181" s="79"/>
      <c r="IQM181" s="79"/>
      <c r="IQN181" s="79"/>
      <c r="IQO181" s="79"/>
      <c r="IQP181" s="79"/>
      <c r="IQQ181" s="79"/>
      <c r="IQR181" s="80"/>
      <c r="IQS181" s="78" t="s">
        <v>121</v>
      </c>
      <c r="IQT181" s="79"/>
      <c r="IQU181" s="79"/>
      <c r="IQV181" s="79"/>
      <c r="IQW181" s="79"/>
      <c r="IQX181" s="79"/>
      <c r="IQY181" s="79"/>
      <c r="IQZ181" s="80"/>
      <c r="IRA181" s="78" t="s">
        <v>121</v>
      </c>
      <c r="IRB181" s="79"/>
      <c r="IRC181" s="79"/>
      <c r="IRD181" s="79"/>
      <c r="IRE181" s="79"/>
      <c r="IRF181" s="79"/>
      <c r="IRG181" s="79"/>
      <c r="IRH181" s="80"/>
      <c r="IRI181" s="78" t="s">
        <v>121</v>
      </c>
      <c r="IRJ181" s="79"/>
      <c r="IRK181" s="79"/>
      <c r="IRL181" s="79"/>
      <c r="IRM181" s="79"/>
      <c r="IRN181" s="79"/>
      <c r="IRO181" s="79"/>
      <c r="IRP181" s="80"/>
      <c r="IRQ181" s="78" t="s">
        <v>121</v>
      </c>
      <c r="IRR181" s="79"/>
      <c r="IRS181" s="79"/>
      <c r="IRT181" s="79"/>
      <c r="IRU181" s="79"/>
      <c r="IRV181" s="79"/>
      <c r="IRW181" s="79"/>
      <c r="IRX181" s="80"/>
      <c r="IRY181" s="78" t="s">
        <v>121</v>
      </c>
      <c r="IRZ181" s="79"/>
      <c r="ISA181" s="79"/>
      <c r="ISB181" s="79"/>
      <c r="ISC181" s="79"/>
      <c r="ISD181" s="79"/>
      <c r="ISE181" s="79"/>
      <c r="ISF181" s="80"/>
      <c r="ISG181" s="78" t="s">
        <v>121</v>
      </c>
      <c r="ISH181" s="79"/>
      <c r="ISI181" s="79"/>
      <c r="ISJ181" s="79"/>
      <c r="ISK181" s="79"/>
      <c r="ISL181" s="79"/>
      <c r="ISM181" s="79"/>
      <c r="ISN181" s="80"/>
      <c r="ISO181" s="78" t="s">
        <v>121</v>
      </c>
      <c r="ISP181" s="79"/>
      <c r="ISQ181" s="79"/>
      <c r="ISR181" s="79"/>
      <c r="ISS181" s="79"/>
      <c r="IST181" s="79"/>
      <c r="ISU181" s="79"/>
      <c r="ISV181" s="80"/>
      <c r="ISW181" s="78" t="s">
        <v>121</v>
      </c>
      <c r="ISX181" s="79"/>
      <c r="ISY181" s="79"/>
      <c r="ISZ181" s="79"/>
      <c r="ITA181" s="79"/>
      <c r="ITB181" s="79"/>
      <c r="ITC181" s="79"/>
      <c r="ITD181" s="80"/>
      <c r="ITE181" s="78" t="s">
        <v>121</v>
      </c>
      <c r="ITF181" s="79"/>
      <c r="ITG181" s="79"/>
      <c r="ITH181" s="79"/>
      <c r="ITI181" s="79"/>
      <c r="ITJ181" s="79"/>
      <c r="ITK181" s="79"/>
      <c r="ITL181" s="80"/>
      <c r="ITM181" s="78" t="s">
        <v>121</v>
      </c>
      <c r="ITN181" s="79"/>
      <c r="ITO181" s="79"/>
      <c r="ITP181" s="79"/>
      <c r="ITQ181" s="79"/>
      <c r="ITR181" s="79"/>
      <c r="ITS181" s="79"/>
      <c r="ITT181" s="80"/>
      <c r="ITU181" s="78" t="s">
        <v>121</v>
      </c>
      <c r="ITV181" s="79"/>
      <c r="ITW181" s="79"/>
      <c r="ITX181" s="79"/>
      <c r="ITY181" s="79"/>
      <c r="ITZ181" s="79"/>
      <c r="IUA181" s="79"/>
      <c r="IUB181" s="80"/>
      <c r="IUC181" s="78" t="s">
        <v>121</v>
      </c>
      <c r="IUD181" s="79"/>
      <c r="IUE181" s="79"/>
      <c r="IUF181" s="79"/>
      <c r="IUG181" s="79"/>
      <c r="IUH181" s="79"/>
      <c r="IUI181" s="79"/>
      <c r="IUJ181" s="80"/>
      <c r="IUK181" s="78" t="s">
        <v>121</v>
      </c>
      <c r="IUL181" s="79"/>
      <c r="IUM181" s="79"/>
      <c r="IUN181" s="79"/>
      <c r="IUO181" s="79"/>
      <c r="IUP181" s="79"/>
      <c r="IUQ181" s="79"/>
      <c r="IUR181" s="80"/>
      <c r="IUS181" s="78" t="s">
        <v>121</v>
      </c>
      <c r="IUT181" s="79"/>
      <c r="IUU181" s="79"/>
      <c r="IUV181" s="79"/>
      <c r="IUW181" s="79"/>
      <c r="IUX181" s="79"/>
      <c r="IUY181" s="79"/>
      <c r="IUZ181" s="80"/>
      <c r="IVA181" s="78" t="s">
        <v>121</v>
      </c>
      <c r="IVB181" s="79"/>
      <c r="IVC181" s="79"/>
      <c r="IVD181" s="79"/>
      <c r="IVE181" s="79"/>
      <c r="IVF181" s="79"/>
      <c r="IVG181" s="79"/>
      <c r="IVH181" s="80"/>
      <c r="IVI181" s="78" t="s">
        <v>121</v>
      </c>
      <c r="IVJ181" s="79"/>
      <c r="IVK181" s="79"/>
      <c r="IVL181" s="79"/>
      <c r="IVM181" s="79"/>
      <c r="IVN181" s="79"/>
      <c r="IVO181" s="79"/>
      <c r="IVP181" s="80"/>
      <c r="IVQ181" s="78" t="s">
        <v>121</v>
      </c>
      <c r="IVR181" s="79"/>
      <c r="IVS181" s="79"/>
      <c r="IVT181" s="79"/>
      <c r="IVU181" s="79"/>
      <c r="IVV181" s="79"/>
      <c r="IVW181" s="79"/>
      <c r="IVX181" s="80"/>
      <c r="IVY181" s="78" t="s">
        <v>121</v>
      </c>
      <c r="IVZ181" s="79"/>
      <c r="IWA181" s="79"/>
      <c r="IWB181" s="79"/>
      <c r="IWC181" s="79"/>
      <c r="IWD181" s="79"/>
      <c r="IWE181" s="79"/>
      <c r="IWF181" s="80"/>
      <c r="IWG181" s="78" t="s">
        <v>121</v>
      </c>
      <c r="IWH181" s="79"/>
      <c r="IWI181" s="79"/>
      <c r="IWJ181" s="79"/>
      <c r="IWK181" s="79"/>
      <c r="IWL181" s="79"/>
      <c r="IWM181" s="79"/>
      <c r="IWN181" s="80"/>
      <c r="IWO181" s="78" t="s">
        <v>121</v>
      </c>
      <c r="IWP181" s="79"/>
      <c r="IWQ181" s="79"/>
      <c r="IWR181" s="79"/>
      <c r="IWS181" s="79"/>
      <c r="IWT181" s="79"/>
      <c r="IWU181" s="79"/>
      <c r="IWV181" s="80"/>
      <c r="IWW181" s="78" t="s">
        <v>121</v>
      </c>
      <c r="IWX181" s="79"/>
      <c r="IWY181" s="79"/>
      <c r="IWZ181" s="79"/>
      <c r="IXA181" s="79"/>
      <c r="IXB181" s="79"/>
      <c r="IXC181" s="79"/>
      <c r="IXD181" s="80"/>
      <c r="IXE181" s="78" t="s">
        <v>121</v>
      </c>
      <c r="IXF181" s="79"/>
      <c r="IXG181" s="79"/>
      <c r="IXH181" s="79"/>
      <c r="IXI181" s="79"/>
      <c r="IXJ181" s="79"/>
      <c r="IXK181" s="79"/>
      <c r="IXL181" s="80"/>
      <c r="IXM181" s="78" t="s">
        <v>121</v>
      </c>
      <c r="IXN181" s="79"/>
      <c r="IXO181" s="79"/>
      <c r="IXP181" s="79"/>
      <c r="IXQ181" s="79"/>
      <c r="IXR181" s="79"/>
      <c r="IXS181" s="79"/>
      <c r="IXT181" s="80"/>
      <c r="IXU181" s="78" t="s">
        <v>121</v>
      </c>
      <c r="IXV181" s="79"/>
      <c r="IXW181" s="79"/>
      <c r="IXX181" s="79"/>
      <c r="IXY181" s="79"/>
      <c r="IXZ181" s="79"/>
      <c r="IYA181" s="79"/>
      <c r="IYB181" s="80"/>
      <c r="IYC181" s="78" t="s">
        <v>121</v>
      </c>
      <c r="IYD181" s="79"/>
      <c r="IYE181" s="79"/>
      <c r="IYF181" s="79"/>
      <c r="IYG181" s="79"/>
      <c r="IYH181" s="79"/>
      <c r="IYI181" s="79"/>
      <c r="IYJ181" s="80"/>
      <c r="IYK181" s="78" t="s">
        <v>121</v>
      </c>
      <c r="IYL181" s="79"/>
      <c r="IYM181" s="79"/>
      <c r="IYN181" s="79"/>
      <c r="IYO181" s="79"/>
      <c r="IYP181" s="79"/>
      <c r="IYQ181" s="79"/>
      <c r="IYR181" s="80"/>
      <c r="IYS181" s="78" t="s">
        <v>121</v>
      </c>
      <c r="IYT181" s="79"/>
      <c r="IYU181" s="79"/>
      <c r="IYV181" s="79"/>
      <c r="IYW181" s="79"/>
      <c r="IYX181" s="79"/>
      <c r="IYY181" s="79"/>
      <c r="IYZ181" s="80"/>
      <c r="IZA181" s="78" t="s">
        <v>121</v>
      </c>
      <c r="IZB181" s="79"/>
      <c r="IZC181" s="79"/>
      <c r="IZD181" s="79"/>
      <c r="IZE181" s="79"/>
      <c r="IZF181" s="79"/>
      <c r="IZG181" s="79"/>
      <c r="IZH181" s="80"/>
      <c r="IZI181" s="78" t="s">
        <v>121</v>
      </c>
      <c r="IZJ181" s="79"/>
      <c r="IZK181" s="79"/>
      <c r="IZL181" s="79"/>
      <c r="IZM181" s="79"/>
      <c r="IZN181" s="79"/>
      <c r="IZO181" s="79"/>
      <c r="IZP181" s="80"/>
      <c r="IZQ181" s="78" t="s">
        <v>121</v>
      </c>
      <c r="IZR181" s="79"/>
      <c r="IZS181" s="79"/>
      <c r="IZT181" s="79"/>
      <c r="IZU181" s="79"/>
      <c r="IZV181" s="79"/>
      <c r="IZW181" s="79"/>
      <c r="IZX181" s="80"/>
      <c r="IZY181" s="78" t="s">
        <v>121</v>
      </c>
      <c r="IZZ181" s="79"/>
      <c r="JAA181" s="79"/>
      <c r="JAB181" s="79"/>
      <c r="JAC181" s="79"/>
      <c r="JAD181" s="79"/>
      <c r="JAE181" s="79"/>
      <c r="JAF181" s="80"/>
      <c r="JAG181" s="78" t="s">
        <v>121</v>
      </c>
      <c r="JAH181" s="79"/>
      <c r="JAI181" s="79"/>
      <c r="JAJ181" s="79"/>
      <c r="JAK181" s="79"/>
      <c r="JAL181" s="79"/>
      <c r="JAM181" s="79"/>
      <c r="JAN181" s="80"/>
      <c r="JAO181" s="78" t="s">
        <v>121</v>
      </c>
      <c r="JAP181" s="79"/>
      <c r="JAQ181" s="79"/>
      <c r="JAR181" s="79"/>
      <c r="JAS181" s="79"/>
      <c r="JAT181" s="79"/>
      <c r="JAU181" s="79"/>
      <c r="JAV181" s="80"/>
      <c r="JAW181" s="78" t="s">
        <v>121</v>
      </c>
      <c r="JAX181" s="79"/>
      <c r="JAY181" s="79"/>
      <c r="JAZ181" s="79"/>
      <c r="JBA181" s="79"/>
      <c r="JBB181" s="79"/>
      <c r="JBC181" s="79"/>
      <c r="JBD181" s="80"/>
      <c r="JBE181" s="78" t="s">
        <v>121</v>
      </c>
      <c r="JBF181" s="79"/>
      <c r="JBG181" s="79"/>
      <c r="JBH181" s="79"/>
      <c r="JBI181" s="79"/>
      <c r="JBJ181" s="79"/>
      <c r="JBK181" s="79"/>
      <c r="JBL181" s="80"/>
      <c r="JBM181" s="78" t="s">
        <v>121</v>
      </c>
      <c r="JBN181" s="79"/>
      <c r="JBO181" s="79"/>
      <c r="JBP181" s="79"/>
      <c r="JBQ181" s="79"/>
      <c r="JBR181" s="79"/>
      <c r="JBS181" s="79"/>
      <c r="JBT181" s="80"/>
      <c r="JBU181" s="78" t="s">
        <v>121</v>
      </c>
      <c r="JBV181" s="79"/>
      <c r="JBW181" s="79"/>
      <c r="JBX181" s="79"/>
      <c r="JBY181" s="79"/>
      <c r="JBZ181" s="79"/>
      <c r="JCA181" s="79"/>
      <c r="JCB181" s="80"/>
      <c r="JCC181" s="78" t="s">
        <v>121</v>
      </c>
      <c r="JCD181" s="79"/>
      <c r="JCE181" s="79"/>
      <c r="JCF181" s="79"/>
      <c r="JCG181" s="79"/>
      <c r="JCH181" s="79"/>
      <c r="JCI181" s="79"/>
      <c r="JCJ181" s="80"/>
      <c r="JCK181" s="78" t="s">
        <v>121</v>
      </c>
      <c r="JCL181" s="79"/>
      <c r="JCM181" s="79"/>
      <c r="JCN181" s="79"/>
      <c r="JCO181" s="79"/>
      <c r="JCP181" s="79"/>
      <c r="JCQ181" s="79"/>
      <c r="JCR181" s="80"/>
      <c r="JCS181" s="78" t="s">
        <v>121</v>
      </c>
      <c r="JCT181" s="79"/>
      <c r="JCU181" s="79"/>
      <c r="JCV181" s="79"/>
      <c r="JCW181" s="79"/>
      <c r="JCX181" s="79"/>
      <c r="JCY181" s="79"/>
      <c r="JCZ181" s="80"/>
      <c r="JDA181" s="78" t="s">
        <v>121</v>
      </c>
      <c r="JDB181" s="79"/>
      <c r="JDC181" s="79"/>
      <c r="JDD181" s="79"/>
      <c r="JDE181" s="79"/>
      <c r="JDF181" s="79"/>
      <c r="JDG181" s="79"/>
      <c r="JDH181" s="80"/>
      <c r="JDI181" s="78" t="s">
        <v>121</v>
      </c>
      <c r="JDJ181" s="79"/>
      <c r="JDK181" s="79"/>
      <c r="JDL181" s="79"/>
      <c r="JDM181" s="79"/>
      <c r="JDN181" s="79"/>
      <c r="JDO181" s="79"/>
      <c r="JDP181" s="80"/>
      <c r="JDQ181" s="78" t="s">
        <v>121</v>
      </c>
      <c r="JDR181" s="79"/>
      <c r="JDS181" s="79"/>
      <c r="JDT181" s="79"/>
      <c r="JDU181" s="79"/>
      <c r="JDV181" s="79"/>
      <c r="JDW181" s="79"/>
      <c r="JDX181" s="80"/>
      <c r="JDY181" s="78" t="s">
        <v>121</v>
      </c>
      <c r="JDZ181" s="79"/>
      <c r="JEA181" s="79"/>
      <c r="JEB181" s="79"/>
      <c r="JEC181" s="79"/>
      <c r="JED181" s="79"/>
      <c r="JEE181" s="79"/>
      <c r="JEF181" s="80"/>
      <c r="JEG181" s="78" t="s">
        <v>121</v>
      </c>
      <c r="JEH181" s="79"/>
      <c r="JEI181" s="79"/>
      <c r="JEJ181" s="79"/>
      <c r="JEK181" s="79"/>
      <c r="JEL181" s="79"/>
      <c r="JEM181" s="79"/>
      <c r="JEN181" s="80"/>
      <c r="JEO181" s="78" t="s">
        <v>121</v>
      </c>
      <c r="JEP181" s="79"/>
      <c r="JEQ181" s="79"/>
      <c r="JER181" s="79"/>
      <c r="JES181" s="79"/>
      <c r="JET181" s="79"/>
      <c r="JEU181" s="79"/>
      <c r="JEV181" s="80"/>
      <c r="JEW181" s="78" t="s">
        <v>121</v>
      </c>
      <c r="JEX181" s="79"/>
      <c r="JEY181" s="79"/>
      <c r="JEZ181" s="79"/>
      <c r="JFA181" s="79"/>
      <c r="JFB181" s="79"/>
      <c r="JFC181" s="79"/>
      <c r="JFD181" s="80"/>
      <c r="JFE181" s="78" t="s">
        <v>121</v>
      </c>
      <c r="JFF181" s="79"/>
      <c r="JFG181" s="79"/>
      <c r="JFH181" s="79"/>
      <c r="JFI181" s="79"/>
      <c r="JFJ181" s="79"/>
      <c r="JFK181" s="79"/>
      <c r="JFL181" s="80"/>
      <c r="JFM181" s="78" t="s">
        <v>121</v>
      </c>
      <c r="JFN181" s="79"/>
      <c r="JFO181" s="79"/>
      <c r="JFP181" s="79"/>
      <c r="JFQ181" s="79"/>
      <c r="JFR181" s="79"/>
      <c r="JFS181" s="79"/>
      <c r="JFT181" s="80"/>
      <c r="JFU181" s="78" t="s">
        <v>121</v>
      </c>
      <c r="JFV181" s="79"/>
      <c r="JFW181" s="79"/>
      <c r="JFX181" s="79"/>
      <c r="JFY181" s="79"/>
      <c r="JFZ181" s="79"/>
      <c r="JGA181" s="79"/>
      <c r="JGB181" s="80"/>
      <c r="JGC181" s="78" t="s">
        <v>121</v>
      </c>
      <c r="JGD181" s="79"/>
      <c r="JGE181" s="79"/>
      <c r="JGF181" s="79"/>
      <c r="JGG181" s="79"/>
      <c r="JGH181" s="79"/>
      <c r="JGI181" s="79"/>
      <c r="JGJ181" s="80"/>
      <c r="JGK181" s="78" t="s">
        <v>121</v>
      </c>
      <c r="JGL181" s="79"/>
      <c r="JGM181" s="79"/>
      <c r="JGN181" s="79"/>
      <c r="JGO181" s="79"/>
      <c r="JGP181" s="79"/>
      <c r="JGQ181" s="79"/>
      <c r="JGR181" s="80"/>
      <c r="JGS181" s="78" t="s">
        <v>121</v>
      </c>
      <c r="JGT181" s="79"/>
      <c r="JGU181" s="79"/>
      <c r="JGV181" s="79"/>
      <c r="JGW181" s="79"/>
      <c r="JGX181" s="79"/>
      <c r="JGY181" s="79"/>
      <c r="JGZ181" s="80"/>
      <c r="JHA181" s="78" t="s">
        <v>121</v>
      </c>
      <c r="JHB181" s="79"/>
      <c r="JHC181" s="79"/>
      <c r="JHD181" s="79"/>
      <c r="JHE181" s="79"/>
      <c r="JHF181" s="79"/>
      <c r="JHG181" s="79"/>
      <c r="JHH181" s="80"/>
      <c r="JHI181" s="78" t="s">
        <v>121</v>
      </c>
      <c r="JHJ181" s="79"/>
      <c r="JHK181" s="79"/>
      <c r="JHL181" s="79"/>
      <c r="JHM181" s="79"/>
      <c r="JHN181" s="79"/>
      <c r="JHO181" s="79"/>
      <c r="JHP181" s="80"/>
      <c r="JHQ181" s="78" t="s">
        <v>121</v>
      </c>
      <c r="JHR181" s="79"/>
      <c r="JHS181" s="79"/>
      <c r="JHT181" s="79"/>
      <c r="JHU181" s="79"/>
      <c r="JHV181" s="79"/>
      <c r="JHW181" s="79"/>
      <c r="JHX181" s="80"/>
      <c r="JHY181" s="78" t="s">
        <v>121</v>
      </c>
      <c r="JHZ181" s="79"/>
      <c r="JIA181" s="79"/>
      <c r="JIB181" s="79"/>
      <c r="JIC181" s="79"/>
      <c r="JID181" s="79"/>
      <c r="JIE181" s="79"/>
      <c r="JIF181" s="80"/>
      <c r="JIG181" s="78" t="s">
        <v>121</v>
      </c>
      <c r="JIH181" s="79"/>
      <c r="JII181" s="79"/>
      <c r="JIJ181" s="79"/>
      <c r="JIK181" s="79"/>
      <c r="JIL181" s="79"/>
      <c r="JIM181" s="79"/>
      <c r="JIN181" s="80"/>
      <c r="JIO181" s="78" t="s">
        <v>121</v>
      </c>
      <c r="JIP181" s="79"/>
      <c r="JIQ181" s="79"/>
      <c r="JIR181" s="79"/>
      <c r="JIS181" s="79"/>
      <c r="JIT181" s="79"/>
      <c r="JIU181" s="79"/>
      <c r="JIV181" s="80"/>
      <c r="JIW181" s="78" t="s">
        <v>121</v>
      </c>
      <c r="JIX181" s="79"/>
      <c r="JIY181" s="79"/>
      <c r="JIZ181" s="79"/>
      <c r="JJA181" s="79"/>
      <c r="JJB181" s="79"/>
      <c r="JJC181" s="79"/>
      <c r="JJD181" s="80"/>
      <c r="JJE181" s="78" t="s">
        <v>121</v>
      </c>
      <c r="JJF181" s="79"/>
      <c r="JJG181" s="79"/>
      <c r="JJH181" s="79"/>
      <c r="JJI181" s="79"/>
      <c r="JJJ181" s="79"/>
      <c r="JJK181" s="79"/>
      <c r="JJL181" s="80"/>
      <c r="JJM181" s="78" t="s">
        <v>121</v>
      </c>
      <c r="JJN181" s="79"/>
      <c r="JJO181" s="79"/>
      <c r="JJP181" s="79"/>
      <c r="JJQ181" s="79"/>
      <c r="JJR181" s="79"/>
      <c r="JJS181" s="79"/>
      <c r="JJT181" s="80"/>
      <c r="JJU181" s="78" t="s">
        <v>121</v>
      </c>
      <c r="JJV181" s="79"/>
      <c r="JJW181" s="79"/>
      <c r="JJX181" s="79"/>
      <c r="JJY181" s="79"/>
      <c r="JJZ181" s="79"/>
      <c r="JKA181" s="79"/>
      <c r="JKB181" s="80"/>
      <c r="JKC181" s="78" t="s">
        <v>121</v>
      </c>
      <c r="JKD181" s="79"/>
      <c r="JKE181" s="79"/>
      <c r="JKF181" s="79"/>
      <c r="JKG181" s="79"/>
      <c r="JKH181" s="79"/>
      <c r="JKI181" s="79"/>
      <c r="JKJ181" s="80"/>
      <c r="JKK181" s="78" t="s">
        <v>121</v>
      </c>
      <c r="JKL181" s="79"/>
      <c r="JKM181" s="79"/>
      <c r="JKN181" s="79"/>
      <c r="JKO181" s="79"/>
      <c r="JKP181" s="79"/>
      <c r="JKQ181" s="79"/>
      <c r="JKR181" s="80"/>
      <c r="JKS181" s="78" t="s">
        <v>121</v>
      </c>
      <c r="JKT181" s="79"/>
      <c r="JKU181" s="79"/>
      <c r="JKV181" s="79"/>
      <c r="JKW181" s="79"/>
      <c r="JKX181" s="79"/>
      <c r="JKY181" s="79"/>
      <c r="JKZ181" s="80"/>
      <c r="JLA181" s="78" t="s">
        <v>121</v>
      </c>
      <c r="JLB181" s="79"/>
      <c r="JLC181" s="79"/>
      <c r="JLD181" s="79"/>
      <c r="JLE181" s="79"/>
      <c r="JLF181" s="79"/>
      <c r="JLG181" s="79"/>
      <c r="JLH181" s="80"/>
      <c r="JLI181" s="78" t="s">
        <v>121</v>
      </c>
      <c r="JLJ181" s="79"/>
      <c r="JLK181" s="79"/>
      <c r="JLL181" s="79"/>
      <c r="JLM181" s="79"/>
      <c r="JLN181" s="79"/>
      <c r="JLO181" s="79"/>
      <c r="JLP181" s="80"/>
      <c r="JLQ181" s="78" t="s">
        <v>121</v>
      </c>
      <c r="JLR181" s="79"/>
      <c r="JLS181" s="79"/>
      <c r="JLT181" s="79"/>
      <c r="JLU181" s="79"/>
      <c r="JLV181" s="79"/>
      <c r="JLW181" s="79"/>
      <c r="JLX181" s="80"/>
      <c r="JLY181" s="78" t="s">
        <v>121</v>
      </c>
      <c r="JLZ181" s="79"/>
      <c r="JMA181" s="79"/>
      <c r="JMB181" s="79"/>
      <c r="JMC181" s="79"/>
      <c r="JMD181" s="79"/>
      <c r="JME181" s="79"/>
      <c r="JMF181" s="80"/>
      <c r="JMG181" s="78" t="s">
        <v>121</v>
      </c>
      <c r="JMH181" s="79"/>
      <c r="JMI181" s="79"/>
      <c r="JMJ181" s="79"/>
      <c r="JMK181" s="79"/>
      <c r="JML181" s="79"/>
      <c r="JMM181" s="79"/>
      <c r="JMN181" s="80"/>
      <c r="JMO181" s="78" t="s">
        <v>121</v>
      </c>
      <c r="JMP181" s="79"/>
      <c r="JMQ181" s="79"/>
      <c r="JMR181" s="79"/>
      <c r="JMS181" s="79"/>
      <c r="JMT181" s="79"/>
      <c r="JMU181" s="79"/>
      <c r="JMV181" s="80"/>
      <c r="JMW181" s="78" t="s">
        <v>121</v>
      </c>
      <c r="JMX181" s="79"/>
      <c r="JMY181" s="79"/>
      <c r="JMZ181" s="79"/>
      <c r="JNA181" s="79"/>
      <c r="JNB181" s="79"/>
      <c r="JNC181" s="79"/>
      <c r="JND181" s="80"/>
      <c r="JNE181" s="78" t="s">
        <v>121</v>
      </c>
      <c r="JNF181" s="79"/>
      <c r="JNG181" s="79"/>
      <c r="JNH181" s="79"/>
      <c r="JNI181" s="79"/>
      <c r="JNJ181" s="79"/>
      <c r="JNK181" s="79"/>
      <c r="JNL181" s="80"/>
      <c r="JNM181" s="78" t="s">
        <v>121</v>
      </c>
      <c r="JNN181" s="79"/>
      <c r="JNO181" s="79"/>
      <c r="JNP181" s="79"/>
      <c r="JNQ181" s="79"/>
      <c r="JNR181" s="79"/>
      <c r="JNS181" s="79"/>
      <c r="JNT181" s="80"/>
      <c r="JNU181" s="78" t="s">
        <v>121</v>
      </c>
      <c r="JNV181" s="79"/>
      <c r="JNW181" s="79"/>
      <c r="JNX181" s="79"/>
      <c r="JNY181" s="79"/>
      <c r="JNZ181" s="79"/>
      <c r="JOA181" s="79"/>
      <c r="JOB181" s="80"/>
      <c r="JOC181" s="78" t="s">
        <v>121</v>
      </c>
      <c r="JOD181" s="79"/>
      <c r="JOE181" s="79"/>
      <c r="JOF181" s="79"/>
      <c r="JOG181" s="79"/>
      <c r="JOH181" s="79"/>
      <c r="JOI181" s="79"/>
      <c r="JOJ181" s="80"/>
      <c r="JOK181" s="78" t="s">
        <v>121</v>
      </c>
      <c r="JOL181" s="79"/>
      <c r="JOM181" s="79"/>
      <c r="JON181" s="79"/>
      <c r="JOO181" s="79"/>
      <c r="JOP181" s="79"/>
      <c r="JOQ181" s="79"/>
      <c r="JOR181" s="80"/>
      <c r="JOS181" s="78" t="s">
        <v>121</v>
      </c>
      <c r="JOT181" s="79"/>
      <c r="JOU181" s="79"/>
      <c r="JOV181" s="79"/>
      <c r="JOW181" s="79"/>
      <c r="JOX181" s="79"/>
      <c r="JOY181" s="79"/>
      <c r="JOZ181" s="80"/>
      <c r="JPA181" s="78" t="s">
        <v>121</v>
      </c>
      <c r="JPB181" s="79"/>
      <c r="JPC181" s="79"/>
      <c r="JPD181" s="79"/>
      <c r="JPE181" s="79"/>
      <c r="JPF181" s="79"/>
      <c r="JPG181" s="79"/>
      <c r="JPH181" s="80"/>
      <c r="JPI181" s="78" t="s">
        <v>121</v>
      </c>
      <c r="JPJ181" s="79"/>
      <c r="JPK181" s="79"/>
      <c r="JPL181" s="79"/>
      <c r="JPM181" s="79"/>
      <c r="JPN181" s="79"/>
      <c r="JPO181" s="79"/>
      <c r="JPP181" s="80"/>
      <c r="JPQ181" s="78" t="s">
        <v>121</v>
      </c>
      <c r="JPR181" s="79"/>
      <c r="JPS181" s="79"/>
      <c r="JPT181" s="79"/>
      <c r="JPU181" s="79"/>
      <c r="JPV181" s="79"/>
      <c r="JPW181" s="79"/>
      <c r="JPX181" s="80"/>
      <c r="JPY181" s="78" t="s">
        <v>121</v>
      </c>
      <c r="JPZ181" s="79"/>
      <c r="JQA181" s="79"/>
      <c r="JQB181" s="79"/>
      <c r="JQC181" s="79"/>
      <c r="JQD181" s="79"/>
      <c r="JQE181" s="79"/>
      <c r="JQF181" s="80"/>
      <c r="JQG181" s="78" t="s">
        <v>121</v>
      </c>
      <c r="JQH181" s="79"/>
      <c r="JQI181" s="79"/>
      <c r="JQJ181" s="79"/>
      <c r="JQK181" s="79"/>
      <c r="JQL181" s="79"/>
      <c r="JQM181" s="79"/>
      <c r="JQN181" s="80"/>
      <c r="JQO181" s="78" t="s">
        <v>121</v>
      </c>
      <c r="JQP181" s="79"/>
      <c r="JQQ181" s="79"/>
      <c r="JQR181" s="79"/>
      <c r="JQS181" s="79"/>
      <c r="JQT181" s="79"/>
      <c r="JQU181" s="79"/>
      <c r="JQV181" s="80"/>
      <c r="JQW181" s="78" t="s">
        <v>121</v>
      </c>
      <c r="JQX181" s="79"/>
      <c r="JQY181" s="79"/>
      <c r="JQZ181" s="79"/>
      <c r="JRA181" s="79"/>
      <c r="JRB181" s="79"/>
      <c r="JRC181" s="79"/>
      <c r="JRD181" s="80"/>
      <c r="JRE181" s="78" t="s">
        <v>121</v>
      </c>
      <c r="JRF181" s="79"/>
      <c r="JRG181" s="79"/>
      <c r="JRH181" s="79"/>
      <c r="JRI181" s="79"/>
      <c r="JRJ181" s="79"/>
      <c r="JRK181" s="79"/>
      <c r="JRL181" s="80"/>
      <c r="JRM181" s="78" t="s">
        <v>121</v>
      </c>
      <c r="JRN181" s="79"/>
      <c r="JRO181" s="79"/>
      <c r="JRP181" s="79"/>
      <c r="JRQ181" s="79"/>
      <c r="JRR181" s="79"/>
      <c r="JRS181" s="79"/>
      <c r="JRT181" s="80"/>
      <c r="JRU181" s="78" t="s">
        <v>121</v>
      </c>
      <c r="JRV181" s="79"/>
      <c r="JRW181" s="79"/>
      <c r="JRX181" s="79"/>
      <c r="JRY181" s="79"/>
      <c r="JRZ181" s="79"/>
      <c r="JSA181" s="79"/>
      <c r="JSB181" s="80"/>
      <c r="JSC181" s="78" t="s">
        <v>121</v>
      </c>
      <c r="JSD181" s="79"/>
      <c r="JSE181" s="79"/>
      <c r="JSF181" s="79"/>
      <c r="JSG181" s="79"/>
      <c r="JSH181" s="79"/>
      <c r="JSI181" s="79"/>
      <c r="JSJ181" s="80"/>
      <c r="JSK181" s="78" t="s">
        <v>121</v>
      </c>
      <c r="JSL181" s="79"/>
      <c r="JSM181" s="79"/>
      <c r="JSN181" s="79"/>
      <c r="JSO181" s="79"/>
      <c r="JSP181" s="79"/>
      <c r="JSQ181" s="79"/>
      <c r="JSR181" s="80"/>
      <c r="JSS181" s="78" t="s">
        <v>121</v>
      </c>
      <c r="JST181" s="79"/>
      <c r="JSU181" s="79"/>
      <c r="JSV181" s="79"/>
      <c r="JSW181" s="79"/>
      <c r="JSX181" s="79"/>
      <c r="JSY181" s="79"/>
      <c r="JSZ181" s="80"/>
      <c r="JTA181" s="78" t="s">
        <v>121</v>
      </c>
      <c r="JTB181" s="79"/>
      <c r="JTC181" s="79"/>
      <c r="JTD181" s="79"/>
      <c r="JTE181" s="79"/>
      <c r="JTF181" s="79"/>
      <c r="JTG181" s="79"/>
      <c r="JTH181" s="80"/>
      <c r="JTI181" s="78" t="s">
        <v>121</v>
      </c>
      <c r="JTJ181" s="79"/>
      <c r="JTK181" s="79"/>
      <c r="JTL181" s="79"/>
      <c r="JTM181" s="79"/>
      <c r="JTN181" s="79"/>
      <c r="JTO181" s="79"/>
      <c r="JTP181" s="80"/>
      <c r="JTQ181" s="78" t="s">
        <v>121</v>
      </c>
      <c r="JTR181" s="79"/>
      <c r="JTS181" s="79"/>
      <c r="JTT181" s="79"/>
      <c r="JTU181" s="79"/>
      <c r="JTV181" s="79"/>
      <c r="JTW181" s="79"/>
      <c r="JTX181" s="80"/>
      <c r="JTY181" s="78" t="s">
        <v>121</v>
      </c>
      <c r="JTZ181" s="79"/>
      <c r="JUA181" s="79"/>
      <c r="JUB181" s="79"/>
      <c r="JUC181" s="79"/>
      <c r="JUD181" s="79"/>
      <c r="JUE181" s="79"/>
      <c r="JUF181" s="80"/>
      <c r="JUG181" s="78" t="s">
        <v>121</v>
      </c>
      <c r="JUH181" s="79"/>
      <c r="JUI181" s="79"/>
      <c r="JUJ181" s="79"/>
      <c r="JUK181" s="79"/>
      <c r="JUL181" s="79"/>
      <c r="JUM181" s="79"/>
      <c r="JUN181" s="80"/>
      <c r="JUO181" s="78" t="s">
        <v>121</v>
      </c>
      <c r="JUP181" s="79"/>
      <c r="JUQ181" s="79"/>
      <c r="JUR181" s="79"/>
      <c r="JUS181" s="79"/>
      <c r="JUT181" s="79"/>
      <c r="JUU181" s="79"/>
      <c r="JUV181" s="80"/>
      <c r="JUW181" s="78" t="s">
        <v>121</v>
      </c>
      <c r="JUX181" s="79"/>
      <c r="JUY181" s="79"/>
      <c r="JUZ181" s="79"/>
      <c r="JVA181" s="79"/>
      <c r="JVB181" s="79"/>
      <c r="JVC181" s="79"/>
      <c r="JVD181" s="80"/>
      <c r="JVE181" s="78" t="s">
        <v>121</v>
      </c>
      <c r="JVF181" s="79"/>
      <c r="JVG181" s="79"/>
      <c r="JVH181" s="79"/>
      <c r="JVI181" s="79"/>
      <c r="JVJ181" s="79"/>
      <c r="JVK181" s="79"/>
      <c r="JVL181" s="80"/>
      <c r="JVM181" s="78" t="s">
        <v>121</v>
      </c>
      <c r="JVN181" s="79"/>
      <c r="JVO181" s="79"/>
      <c r="JVP181" s="79"/>
      <c r="JVQ181" s="79"/>
      <c r="JVR181" s="79"/>
      <c r="JVS181" s="79"/>
      <c r="JVT181" s="80"/>
      <c r="JVU181" s="78" t="s">
        <v>121</v>
      </c>
      <c r="JVV181" s="79"/>
      <c r="JVW181" s="79"/>
      <c r="JVX181" s="79"/>
      <c r="JVY181" s="79"/>
      <c r="JVZ181" s="79"/>
      <c r="JWA181" s="79"/>
      <c r="JWB181" s="80"/>
      <c r="JWC181" s="78" t="s">
        <v>121</v>
      </c>
      <c r="JWD181" s="79"/>
      <c r="JWE181" s="79"/>
      <c r="JWF181" s="79"/>
      <c r="JWG181" s="79"/>
      <c r="JWH181" s="79"/>
      <c r="JWI181" s="79"/>
      <c r="JWJ181" s="80"/>
      <c r="JWK181" s="78" t="s">
        <v>121</v>
      </c>
      <c r="JWL181" s="79"/>
      <c r="JWM181" s="79"/>
      <c r="JWN181" s="79"/>
      <c r="JWO181" s="79"/>
      <c r="JWP181" s="79"/>
      <c r="JWQ181" s="79"/>
      <c r="JWR181" s="80"/>
      <c r="JWS181" s="78" t="s">
        <v>121</v>
      </c>
      <c r="JWT181" s="79"/>
      <c r="JWU181" s="79"/>
      <c r="JWV181" s="79"/>
      <c r="JWW181" s="79"/>
      <c r="JWX181" s="79"/>
      <c r="JWY181" s="79"/>
      <c r="JWZ181" s="80"/>
      <c r="JXA181" s="78" t="s">
        <v>121</v>
      </c>
      <c r="JXB181" s="79"/>
      <c r="JXC181" s="79"/>
      <c r="JXD181" s="79"/>
      <c r="JXE181" s="79"/>
      <c r="JXF181" s="79"/>
      <c r="JXG181" s="79"/>
      <c r="JXH181" s="80"/>
      <c r="JXI181" s="78" t="s">
        <v>121</v>
      </c>
      <c r="JXJ181" s="79"/>
      <c r="JXK181" s="79"/>
      <c r="JXL181" s="79"/>
      <c r="JXM181" s="79"/>
      <c r="JXN181" s="79"/>
      <c r="JXO181" s="79"/>
      <c r="JXP181" s="80"/>
      <c r="JXQ181" s="78" t="s">
        <v>121</v>
      </c>
      <c r="JXR181" s="79"/>
      <c r="JXS181" s="79"/>
      <c r="JXT181" s="79"/>
      <c r="JXU181" s="79"/>
      <c r="JXV181" s="79"/>
      <c r="JXW181" s="79"/>
      <c r="JXX181" s="80"/>
      <c r="JXY181" s="78" t="s">
        <v>121</v>
      </c>
      <c r="JXZ181" s="79"/>
      <c r="JYA181" s="79"/>
      <c r="JYB181" s="79"/>
      <c r="JYC181" s="79"/>
      <c r="JYD181" s="79"/>
      <c r="JYE181" s="79"/>
      <c r="JYF181" s="80"/>
      <c r="JYG181" s="78" t="s">
        <v>121</v>
      </c>
      <c r="JYH181" s="79"/>
      <c r="JYI181" s="79"/>
      <c r="JYJ181" s="79"/>
      <c r="JYK181" s="79"/>
      <c r="JYL181" s="79"/>
      <c r="JYM181" s="79"/>
      <c r="JYN181" s="80"/>
      <c r="JYO181" s="78" t="s">
        <v>121</v>
      </c>
      <c r="JYP181" s="79"/>
      <c r="JYQ181" s="79"/>
      <c r="JYR181" s="79"/>
      <c r="JYS181" s="79"/>
      <c r="JYT181" s="79"/>
      <c r="JYU181" s="79"/>
      <c r="JYV181" s="80"/>
      <c r="JYW181" s="78" t="s">
        <v>121</v>
      </c>
      <c r="JYX181" s="79"/>
      <c r="JYY181" s="79"/>
      <c r="JYZ181" s="79"/>
      <c r="JZA181" s="79"/>
      <c r="JZB181" s="79"/>
      <c r="JZC181" s="79"/>
      <c r="JZD181" s="80"/>
      <c r="JZE181" s="78" t="s">
        <v>121</v>
      </c>
      <c r="JZF181" s="79"/>
      <c r="JZG181" s="79"/>
      <c r="JZH181" s="79"/>
      <c r="JZI181" s="79"/>
      <c r="JZJ181" s="79"/>
      <c r="JZK181" s="79"/>
      <c r="JZL181" s="80"/>
      <c r="JZM181" s="78" t="s">
        <v>121</v>
      </c>
      <c r="JZN181" s="79"/>
      <c r="JZO181" s="79"/>
      <c r="JZP181" s="79"/>
      <c r="JZQ181" s="79"/>
      <c r="JZR181" s="79"/>
      <c r="JZS181" s="79"/>
      <c r="JZT181" s="80"/>
      <c r="JZU181" s="78" t="s">
        <v>121</v>
      </c>
      <c r="JZV181" s="79"/>
      <c r="JZW181" s="79"/>
      <c r="JZX181" s="79"/>
      <c r="JZY181" s="79"/>
      <c r="JZZ181" s="79"/>
      <c r="KAA181" s="79"/>
      <c r="KAB181" s="80"/>
      <c r="KAC181" s="78" t="s">
        <v>121</v>
      </c>
      <c r="KAD181" s="79"/>
      <c r="KAE181" s="79"/>
      <c r="KAF181" s="79"/>
      <c r="KAG181" s="79"/>
      <c r="KAH181" s="79"/>
      <c r="KAI181" s="79"/>
      <c r="KAJ181" s="80"/>
      <c r="KAK181" s="78" t="s">
        <v>121</v>
      </c>
      <c r="KAL181" s="79"/>
      <c r="KAM181" s="79"/>
      <c r="KAN181" s="79"/>
      <c r="KAO181" s="79"/>
      <c r="KAP181" s="79"/>
      <c r="KAQ181" s="79"/>
      <c r="KAR181" s="80"/>
      <c r="KAS181" s="78" t="s">
        <v>121</v>
      </c>
      <c r="KAT181" s="79"/>
      <c r="KAU181" s="79"/>
      <c r="KAV181" s="79"/>
      <c r="KAW181" s="79"/>
      <c r="KAX181" s="79"/>
      <c r="KAY181" s="79"/>
      <c r="KAZ181" s="80"/>
      <c r="KBA181" s="78" t="s">
        <v>121</v>
      </c>
      <c r="KBB181" s="79"/>
      <c r="KBC181" s="79"/>
      <c r="KBD181" s="79"/>
      <c r="KBE181" s="79"/>
      <c r="KBF181" s="79"/>
      <c r="KBG181" s="79"/>
      <c r="KBH181" s="80"/>
      <c r="KBI181" s="78" t="s">
        <v>121</v>
      </c>
      <c r="KBJ181" s="79"/>
      <c r="KBK181" s="79"/>
      <c r="KBL181" s="79"/>
      <c r="KBM181" s="79"/>
      <c r="KBN181" s="79"/>
      <c r="KBO181" s="79"/>
      <c r="KBP181" s="80"/>
      <c r="KBQ181" s="78" t="s">
        <v>121</v>
      </c>
      <c r="KBR181" s="79"/>
      <c r="KBS181" s="79"/>
      <c r="KBT181" s="79"/>
      <c r="KBU181" s="79"/>
      <c r="KBV181" s="79"/>
      <c r="KBW181" s="79"/>
      <c r="KBX181" s="80"/>
      <c r="KBY181" s="78" t="s">
        <v>121</v>
      </c>
      <c r="KBZ181" s="79"/>
      <c r="KCA181" s="79"/>
      <c r="KCB181" s="79"/>
      <c r="KCC181" s="79"/>
      <c r="KCD181" s="79"/>
      <c r="KCE181" s="79"/>
      <c r="KCF181" s="80"/>
      <c r="KCG181" s="78" t="s">
        <v>121</v>
      </c>
      <c r="KCH181" s="79"/>
      <c r="KCI181" s="79"/>
      <c r="KCJ181" s="79"/>
      <c r="KCK181" s="79"/>
      <c r="KCL181" s="79"/>
      <c r="KCM181" s="79"/>
      <c r="KCN181" s="80"/>
      <c r="KCO181" s="78" t="s">
        <v>121</v>
      </c>
      <c r="KCP181" s="79"/>
      <c r="KCQ181" s="79"/>
      <c r="KCR181" s="79"/>
      <c r="KCS181" s="79"/>
      <c r="KCT181" s="79"/>
      <c r="KCU181" s="79"/>
      <c r="KCV181" s="80"/>
      <c r="KCW181" s="78" t="s">
        <v>121</v>
      </c>
      <c r="KCX181" s="79"/>
      <c r="KCY181" s="79"/>
      <c r="KCZ181" s="79"/>
      <c r="KDA181" s="79"/>
      <c r="KDB181" s="79"/>
      <c r="KDC181" s="79"/>
      <c r="KDD181" s="80"/>
      <c r="KDE181" s="78" t="s">
        <v>121</v>
      </c>
      <c r="KDF181" s="79"/>
      <c r="KDG181" s="79"/>
      <c r="KDH181" s="79"/>
      <c r="KDI181" s="79"/>
      <c r="KDJ181" s="79"/>
      <c r="KDK181" s="79"/>
      <c r="KDL181" s="80"/>
      <c r="KDM181" s="78" t="s">
        <v>121</v>
      </c>
      <c r="KDN181" s="79"/>
      <c r="KDO181" s="79"/>
      <c r="KDP181" s="79"/>
      <c r="KDQ181" s="79"/>
      <c r="KDR181" s="79"/>
      <c r="KDS181" s="79"/>
      <c r="KDT181" s="80"/>
      <c r="KDU181" s="78" t="s">
        <v>121</v>
      </c>
      <c r="KDV181" s="79"/>
      <c r="KDW181" s="79"/>
      <c r="KDX181" s="79"/>
      <c r="KDY181" s="79"/>
      <c r="KDZ181" s="79"/>
      <c r="KEA181" s="79"/>
      <c r="KEB181" s="80"/>
      <c r="KEC181" s="78" t="s">
        <v>121</v>
      </c>
      <c r="KED181" s="79"/>
      <c r="KEE181" s="79"/>
      <c r="KEF181" s="79"/>
      <c r="KEG181" s="79"/>
      <c r="KEH181" s="79"/>
      <c r="KEI181" s="79"/>
      <c r="KEJ181" s="80"/>
      <c r="KEK181" s="78" t="s">
        <v>121</v>
      </c>
      <c r="KEL181" s="79"/>
      <c r="KEM181" s="79"/>
      <c r="KEN181" s="79"/>
      <c r="KEO181" s="79"/>
      <c r="KEP181" s="79"/>
      <c r="KEQ181" s="79"/>
      <c r="KER181" s="80"/>
      <c r="KES181" s="78" t="s">
        <v>121</v>
      </c>
      <c r="KET181" s="79"/>
      <c r="KEU181" s="79"/>
      <c r="KEV181" s="79"/>
      <c r="KEW181" s="79"/>
      <c r="KEX181" s="79"/>
      <c r="KEY181" s="79"/>
      <c r="KEZ181" s="80"/>
      <c r="KFA181" s="78" t="s">
        <v>121</v>
      </c>
      <c r="KFB181" s="79"/>
      <c r="KFC181" s="79"/>
      <c r="KFD181" s="79"/>
      <c r="KFE181" s="79"/>
      <c r="KFF181" s="79"/>
      <c r="KFG181" s="79"/>
      <c r="KFH181" s="80"/>
      <c r="KFI181" s="78" t="s">
        <v>121</v>
      </c>
      <c r="KFJ181" s="79"/>
      <c r="KFK181" s="79"/>
      <c r="KFL181" s="79"/>
      <c r="KFM181" s="79"/>
      <c r="KFN181" s="79"/>
      <c r="KFO181" s="79"/>
      <c r="KFP181" s="80"/>
      <c r="KFQ181" s="78" t="s">
        <v>121</v>
      </c>
      <c r="KFR181" s="79"/>
      <c r="KFS181" s="79"/>
      <c r="KFT181" s="79"/>
      <c r="KFU181" s="79"/>
      <c r="KFV181" s="79"/>
      <c r="KFW181" s="79"/>
      <c r="KFX181" s="80"/>
      <c r="KFY181" s="78" t="s">
        <v>121</v>
      </c>
      <c r="KFZ181" s="79"/>
      <c r="KGA181" s="79"/>
      <c r="KGB181" s="79"/>
      <c r="KGC181" s="79"/>
      <c r="KGD181" s="79"/>
      <c r="KGE181" s="79"/>
      <c r="KGF181" s="80"/>
      <c r="KGG181" s="78" t="s">
        <v>121</v>
      </c>
      <c r="KGH181" s="79"/>
      <c r="KGI181" s="79"/>
      <c r="KGJ181" s="79"/>
      <c r="KGK181" s="79"/>
      <c r="KGL181" s="79"/>
      <c r="KGM181" s="79"/>
      <c r="KGN181" s="80"/>
      <c r="KGO181" s="78" t="s">
        <v>121</v>
      </c>
      <c r="KGP181" s="79"/>
      <c r="KGQ181" s="79"/>
      <c r="KGR181" s="79"/>
      <c r="KGS181" s="79"/>
      <c r="KGT181" s="79"/>
      <c r="KGU181" s="79"/>
      <c r="KGV181" s="80"/>
      <c r="KGW181" s="78" t="s">
        <v>121</v>
      </c>
      <c r="KGX181" s="79"/>
      <c r="KGY181" s="79"/>
      <c r="KGZ181" s="79"/>
      <c r="KHA181" s="79"/>
      <c r="KHB181" s="79"/>
      <c r="KHC181" s="79"/>
      <c r="KHD181" s="80"/>
      <c r="KHE181" s="78" t="s">
        <v>121</v>
      </c>
      <c r="KHF181" s="79"/>
      <c r="KHG181" s="79"/>
      <c r="KHH181" s="79"/>
      <c r="KHI181" s="79"/>
      <c r="KHJ181" s="79"/>
      <c r="KHK181" s="79"/>
      <c r="KHL181" s="80"/>
      <c r="KHM181" s="78" t="s">
        <v>121</v>
      </c>
      <c r="KHN181" s="79"/>
      <c r="KHO181" s="79"/>
      <c r="KHP181" s="79"/>
      <c r="KHQ181" s="79"/>
      <c r="KHR181" s="79"/>
      <c r="KHS181" s="79"/>
      <c r="KHT181" s="80"/>
      <c r="KHU181" s="78" t="s">
        <v>121</v>
      </c>
      <c r="KHV181" s="79"/>
      <c r="KHW181" s="79"/>
      <c r="KHX181" s="79"/>
      <c r="KHY181" s="79"/>
      <c r="KHZ181" s="79"/>
      <c r="KIA181" s="79"/>
      <c r="KIB181" s="80"/>
      <c r="KIC181" s="78" t="s">
        <v>121</v>
      </c>
      <c r="KID181" s="79"/>
      <c r="KIE181" s="79"/>
      <c r="KIF181" s="79"/>
      <c r="KIG181" s="79"/>
      <c r="KIH181" s="79"/>
      <c r="KII181" s="79"/>
      <c r="KIJ181" s="80"/>
      <c r="KIK181" s="78" t="s">
        <v>121</v>
      </c>
      <c r="KIL181" s="79"/>
      <c r="KIM181" s="79"/>
      <c r="KIN181" s="79"/>
      <c r="KIO181" s="79"/>
      <c r="KIP181" s="79"/>
      <c r="KIQ181" s="79"/>
      <c r="KIR181" s="80"/>
      <c r="KIS181" s="78" t="s">
        <v>121</v>
      </c>
      <c r="KIT181" s="79"/>
      <c r="KIU181" s="79"/>
      <c r="KIV181" s="79"/>
      <c r="KIW181" s="79"/>
      <c r="KIX181" s="79"/>
      <c r="KIY181" s="79"/>
      <c r="KIZ181" s="80"/>
      <c r="KJA181" s="78" t="s">
        <v>121</v>
      </c>
      <c r="KJB181" s="79"/>
      <c r="KJC181" s="79"/>
      <c r="KJD181" s="79"/>
      <c r="KJE181" s="79"/>
      <c r="KJF181" s="79"/>
      <c r="KJG181" s="79"/>
      <c r="KJH181" s="80"/>
      <c r="KJI181" s="78" t="s">
        <v>121</v>
      </c>
      <c r="KJJ181" s="79"/>
      <c r="KJK181" s="79"/>
      <c r="KJL181" s="79"/>
      <c r="KJM181" s="79"/>
      <c r="KJN181" s="79"/>
      <c r="KJO181" s="79"/>
      <c r="KJP181" s="80"/>
      <c r="KJQ181" s="78" t="s">
        <v>121</v>
      </c>
      <c r="KJR181" s="79"/>
      <c r="KJS181" s="79"/>
      <c r="KJT181" s="79"/>
      <c r="KJU181" s="79"/>
      <c r="KJV181" s="79"/>
      <c r="KJW181" s="79"/>
      <c r="KJX181" s="80"/>
      <c r="KJY181" s="78" t="s">
        <v>121</v>
      </c>
      <c r="KJZ181" s="79"/>
      <c r="KKA181" s="79"/>
      <c r="KKB181" s="79"/>
      <c r="KKC181" s="79"/>
      <c r="KKD181" s="79"/>
      <c r="KKE181" s="79"/>
      <c r="KKF181" s="80"/>
      <c r="KKG181" s="78" t="s">
        <v>121</v>
      </c>
      <c r="KKH181" s="79"/>
      <c r="KKI181" s="79"/>
      <c r="KKJ181" s="79"/>
      <c r="KKK181" s="79"/>
      <c r="KKL181" s="79"/>
      <c r="KKM181" s="79"/>
      <c r="KKN181" s="80"/>
      <c r="KKO181" s="78" t="s">
        <v>121</v>
      </c>
      <c r="KKP181" s="79"/>
      <c r="KKQ181" s="79"/>
      <c r="KKR181" s="79"/>
      <c r="KKS181" s="79"/>
      <c r="KKT181" s="79"/>
      <c r="KKU181" s="79"/>
      <c r="KKV181" s="80"/>
      <c r="KKW181" s="78" t="s">
        <v>121</v>
      </c>
      <c r="KKX181" s="79"/>
      <c r="KKY181" s="79"/>
      <c r="KKZ181" s="79"/>
      <c r="KLA181" s="79"/>
      <c r="KLB181" s="79"/>
      <c r="KLC181" s="79"/>
      <c r="KLD181" s="80"/>
      <c r="KLE181" s="78" t="s">
        <v>121</v>
      </c>
      <c r="KLF181" s="79"/>
      <c r="KLG181" s="79"/>
      <c r="KLH181" s="79"/>
      <c r="KLI181" s="79"/>
      <c r="KLJ181" s="79"/>
      <c r="KLK181" s="79"/>
      <c r="KLL181" s="80"/>
      <c r="KLM181" s="78" t="s">
        <v>121</v>
      </c>
      <c r="KLN181" s="79"/>
      <c r="KLO181" s="79"/>
      <c r="KLP181" s="79"/>
      <c r="KLQ181" s="79"/>
      <c r="KLR181" s="79"/>
      <c r="KLS181" s="79"/>
      <c r="KLT181" s="80"/>
      <c r="KLU181" s="78" t="s">
        <v>121</v>
      </c>
      <c r="KLV181" s="79"/>
      <c r="KLW181" s="79"/>
      <c r="KLX181" s="79"/>
      <c r="KLY181" s="79"/>
      <c r="KLZ181" s="79"/>
      <c r="KMA181" s="79"/>
      <c r="KMB181" s="80"/>
      <c r="KMC181" s="78" t="s">
        <v>121</v>
      </c>
      <c r="KMD181" s="79"/>
      <c r="KME181" s="79"/>
      <c r="KMF181" s="79"/>
      <c r="KMG181" s="79"/>
      <c r="KMH181" s="79"/>
      <c r="KMI181" s="79"/>
      <c r="KMJ181" s="80"/>
      <c r="KMK181" s="78" t="s">
        <v>121</v>
      </c>
      <c r="KML181" s="79"/>
      <c r="KMM181" s="79"/>
      <c r="KMN181" s="79"/>
      <c r="KMO181" s="79"/>
      <c r="KMP181" s="79"/>
      <c r="KMQ181" s="79"/>
      <c r="KMR181" s="80"/>
      <c r="KMS181" s="78" t="s">
        <v>121</v>
      </c>
      <c r="KMT181" s="79"/>
      <c r="KMU181" s="79"/>
      <c r="KMV181" s="79"/>
      <c r="KMW181" s="79"/>
      <c r="KMX181" s="79"/>
      <c r="KMY181" s="79"/>
      <c r="KMZ181" s="80"/>
      <c r="KNA181" s="78" t="s">
        <v>121</v>
      </c>
      <c r="KNB181" s="79"/>
      <c r="KNC181" s="79"/>
      <c r="KND181" s="79"/>
      <c r="KNE181" s="79"/>
      <c r="KNF181" s="79"/>
      <c r="KNG181" s="79"/>
      <c r="KNH181" s="80"/>
      <c r="KNI181" s="78" t="s">
        <v>121</v>
      </c>
      <c r="KNJ181" s="79"/>
      <c r="KNK181" s="79"/>
      <c r="KNL181" s="79"/>
      <c r="KNM181" s="79"/>
      <c r="KNN181" s="79"/>
      <c r="KNO181" s="79"/>
      <c r="KNP181" s="80"/>
      <c r="KNQ181" s="78" t="s">
        <v>121</v>
      </c>
      <c r="KNR181" s="79"/>
      <c r="KNS181" s="79"/>
      <c r="KNT181" s="79"/>
      <c r="KNU181" s="79"/>
      <c r="KNV181" s="79"/>
      <c r="KNW181" s="79"/>
      <c r="KNX181" s="80"/>
      <c r="KNY181" s="78" t="s">
        <v>121</v>
      </c>
      <c r="KNZ181" s="79"/>
      <c r="KOA181" s="79"/>
      <c r="KOB181" s="79"/>
      <c r="KOC181" s="79"/>
      <c r="KOD181" s="79"/>
      <c r="KOE181" s="79"/>
      <c r="KOF181" s="80"/>
      <c r="KOG181" s="78" t="s">
        <v>121</v>
      </c>
      <c r="KOH181" s="79"/>
      <c r="KOI181" s="79"/>
      <c r="KOJ181" s="79"/>
      <c r="KOK181" s="79"/>
      <c r="KOL181" s="79"/>
      <c r="KOM181" s="79"/>
      <c r="KON181" s="80"/>
      <c r="KOO181" s="78" t="s">
        <v>121</v>
      </c>
      <c r="KOP181" s="79"/>
      <c r="KOQ181" s="79"/>
      <c r="KOR181" s="79"/>
      <c r="KOS181" s="79"/>
      <c r="KOT181" s="79"/>
      <c r="KOU181" s="79"/>
      <c r="KOV181" s="80"/>
      <c r="KOW181" s="78" t="s">
        <v>121</v>
      </c>
      <c r="KOX181" s="79"/>
      <c r="KOY181" s="79"/>
      <c r="KOZ181" s="79"/>
      <c r="KPA181" s="79"/>
      <c r="KPB181" s="79"/>
      <c r="KPC181" s="79"/>
      <c r="KPD181" s="80"/>
      <c r="KPE181" s="78" t="s">
        <v>121</v>
      </c>
      <c r="KPF181" s="79"/>
      <c r="KPG181" s="79"/>
      <c r="KPH181" s="79"/>
      <c r="KPI181" s="79"/>
      <c r="KPJ181" s="79"/>
      <c r="KPK181" s="79"/>
      <c r="KPL181" s="80"/>
      <c r="KPM181" s="78" t="s">
        <v>121</v>
      </c>
      <c r="KPN181" s="79"/>
      <c r="KPO181" s="79"/>
      <c r="KPP181" s="79"/>
      <c r="KPQ181" s="79"/>
      <c r="KPR181" s="79"/>
      <c r="KPS181" s="79"/>
      <c r="KPT181" s="80"/>
      <c r="KPU181" s="78" t="s">
        <v>121</v>
      </c>
      <c r="KPV181" s="79"/>
      <c r="KPW181" s="79"/>
      <c r="KPX181" s="79"/>
      <c r="KPY181" s="79"/>
      <c r="KPZ181" s="79"/>
      <c r="KQA181" s="79"/>
      <c r="KQB181" s="80"/>
      <c r="KQC181" s="78" t="s">
        <v>121</v>
      </c>
      <c r="KQD181" s="79"/>
      <c r="KQE181" s="79"/>
      <c r="KQF181" s="79"/>
      <c r="KQG181" s="79"/>
      <c r="KQH181" s="79"/>
      <c r="KQI181" s="79"/>
      <c r="KQJ181" s="80"/>
      <c r="KQK181" s="78" t="s">
        <v>121</v>
      </c>
      <c r="KQL181" s="79"/>
      <c r="KQM181" s="79"/>
      <c r="KQN181" s="79"/>
      <c r="KQO181" s="79"/>
      <c r="KQP181" s="79"/>
      <c r="KQQ181" s="79"/>
      <c r="KQR181" s="80"/>
      <c r="KQS181" s="78" t="s">
        <v>121</v>
      </c>
      <c r="KQT181" s="79"/>
      <c r="KQU181" s="79"/>
      <c r="KQV181" s="79"/>
      <c r="KQW181" s="79"/>
      <c r="KQX181" s="79"/>
      <c r="KQY181" s="79"/>
      <c r="KQZ181" s="80"/>
      <c r="KRA181" s="78" t="s">
        <v>121</v>
      </c>
      <c r="KRB181" s="79"/>
      <c r="KRC181" s="79"/>
      <c r="KRD181" s="79"/>
      <c r="KRE181" s="79"/>
      <c r="KRF181" s="79"/>
      <c r="KRG181" s="79"/>
      <c r="KRH181" s="80"/>
      <c r="KRI181" s="78" t="s">
        <v>121</v>
      </c>
      <c r="KRJ181" s="79"/>
      <c r="KRK181" s="79"/>
      <c r="KRL181" s="79"/>
      <c r="KRM181" s="79"/>
      <c r="KRN181" s="79"/>
      <c r="KRO181" s="79"/>
      <c r="KRP181" s="80"/>
      <c r="KRQ181" s="78" t="s">
        <v>121</v>
      </c>
      <c r="KRR181" s="79"/>
      <c r="KRS181" s="79"/>
      <c r="KRT181" s="79"/>
      <c r="KRU181" s="79"/>
      <c r="KRV181" s="79"/>
      <c r="KRW181" s="79"/>
      <c r="KRX181" s="80"/>
      <c r="KRY181" s="78" t="s">
        <v>121</v>
      </c>
      <c r="KRZ181" s="79"/>
      <c r="KSA181" s="79"/>
      <c r="KSB181" s="79"/>
      <c r="KSC181" s="79"/>
      <c r="KSD181" s="79"/>
      <c r="KSE181" s="79"/>
      <c r="KSF181" s="80"/>
      <c r="KSG181" s="78" t="s">
        <v>121</v>
      </c>
      <c r="KSH181" s="79"/>
      <c r="KSI181" s="79"/>
      <c r="KSJ181" s="79"/>
      <c r="KSK181" s="79"/>
      <c r="KSL181" s="79"/>
      <c r="KSM181" s="79"/>
      <c r="KSN181" s="80"/>
      <c r="KSO181" s="78" t="s">
        <v>121</v>
      </c>
      <c r="KSP181" s="79"/>
      <c r="KSQ181" s="79"/>
      <c r="KSR181" s="79"/>
      <c r="KSS181" s="79"/>
      <c r="KST181" s="79"/>
      <c r="KSU181" s="79"/>
      <c r="KSV181" s="80"/>
      <c r="KSW181" s="78" t="s">
        <v>121</v>
      </c>
      <c r="KSX181" s="79"/>
      <c r="KSY181" s="79"/>
      <c r="KSZ181" s="79"/>
      <c r="KTA181" s="79"/>
      <c r="KTB181" s="79"/>
      <c r="KTC181" s="79"/>
      <c r="KTD181" s="80"/>
      <c r="KTE181" s="78" t="s">
        <v>121</v>
      </c>
      <c r="KTF181" s="79"/>
      <c r="KTG181" s="79"/>
      <c r="KTH181" s="79"/>
      <c r="KTI181" s="79"/>
      <c r="KTJ181" s="79"/>
      <c r="KTK181" s="79"/>
      <c r="KTL181" s="80"/>
      <c r="KTM181" s="78" t="s">
        <v>121</v>
      </c>
      <c r="KTN181" s="79"/>
      <c r="KTO181" s="79"/>
      <c r="KTP181" s="79"/>
      <c r="KTQ181" s="79"/>
      <c r="KTR181" s="79"/>
      <c r="KTS181" s="79"/>
      <c r="KTT181" s="80"/>
      <c r="KTU181" s="78" t="s">
        <v>121</v>
      </c>
      <c r="KTV181" s="79"/>
      <c r="KTW181" s="79"/>
      <c r="KTX181" s="79"/>
      <c r="KTY181" s="79"/>
      <c r="KTZ181" s="79"/>
      <c r="KUA181" s="79"/>
      <c r="KUB181" s="80"/>
      <c r="KUC181" s="78" t="s">
        <v>121</v>
      </c>
      <c r="KUD181" s="79"/>
      <c r="KUE181" s="79"/>
      <c r="KUF181" s="79"/>
      <c r="KUG181" s="79"/>
      <c r="KUH181" s="79"/>
      <c r="KUI181" s="79"/>
      <c r="KUJ181" s="80"/>
      <c r="KUK181" s="78" t="s">
        <v>121</v>
      </c>
      <c r="KUL181" s="79"/>
      <c r="KUM181" s="79"/>
      <c r="KUN181" s="79"/>
      <c r="KUO181" s="79"/>
      <c r="KUP181" s="79"/>
      <c r="KUQ181" s="79"/>
      <c r="KUR181" s="80"/>
      <c r="KUS181" s="78" t="s">
        <v>121</v>
      </c>
      <c r="KUT181" s="79"/>
      <c r="KUU181" s="79"/>
      <c r="KUV181" s="79"/>
      <c r="KUW181" s="79"/>
      <c r="KUX181" s="79"/>
      <c r="KUY181" s="79"/>
      <c r="KUZ181" s="80"/>
      <c r="KVA181" s="78" t="s">
        <v>121</v>
      </c>
      <c r="KVB181" s="79"/>
      <c r="KVC181" s="79"/>
      <c r="KVD181" s="79"/>
      <c r="KVE181" s="79"/>
      <c r="KVF181" s="79"/>
      <c r="KVG181" s="79"/>
      <c r="KVH181" s="80"/>
      <c r="KVI181" s="78" t="s">
        <v>121</v>
      </c>
      <c r="KVJ181" s="79"/>
      <c r="KVK181" s="79"/>
      <c r="KVL181" s="79"/>
      <c r="KVM181" s="79"/>
      <c r="KVN181" s="79"/>
      <c r="KVO181" s="79"/>
      <c r="KVP181" s="80"/>
      <c r="KVQ181" s="78" t="s">
        <v>121</v>
      </c>
      <c r="KVR181" s="79"/>
      <c r="KVS181" s="79"/>
      <c r="KVT181" s="79"/>
      <c r="KVU181" s="79"/>
      <c r="KVV181" s="79"/>
      <c r="KVW181" s="79"/>
      <c r="KVX181" s="80"/>
      <c r="KVY181" s="78" t="s">
        <v>121</v>
      </c>
      <c r="KVZ181" s="79"/>
      <c r="KWA181" s="79"/>
      <c r="KWB181" s="79"/>
      <c r="KWC181" s="79"/>
      <c r="KWD181" s="79"/>
      <c r="KWE181" s="79"/>
      <c r="KWF181" s="80"/>
      <c r="KWG181" s="78" t="s">
        <v>121</v>
      </c>
      <c r="KWH181" s="79"/>
      <c r="KWI181" s="79"/>
      <c r="KWJ181" s="79"/>
      <c r="KWK181" s="79"/>
      <c r="KWL181" s="79"/>
      <c r="KWM181" s="79"/>
      <c r="KWN181" s="80"/>
      <c r="KWO181" s="78" t="s">
        <v>121</v>
      </c>
      <c r="KWP181" s="79"/>
      <c r="KWQ181" s="79"/>
      <c r="KWR181" s="79"/>
      <c r="KWS181" s="79"/>
      <c r="KWT181" s="79"/>
      <c r="KWU181" s="79"/>
      <c r="KWV181" s="80"/>
      <c r="KWW181" s="78" t="s">
        <v>121</v>
      </c>
      <c r="KWX181" s="79"/>
      <c r="KWY181" s="79"/>
      <c r="KWZ181" s="79"/>
      <c r="KXA181" s="79"/>
      <c r="KXB181" s="79"/>
      <c r="KXC181" s="79"/>
      <c r="KXD181" s="80"/>
      <c r="KXE181" s="78" t="s">
        <v>121</v>
      </c>
      <c r="KXF181" s="79"/>
      <c r="KXG181" s="79"/>
      <c r="KXH181" s="79"/>
      <c r="KXI181" s="79"/>
      <c r="KXJ181" s="79"/>
      <c r="KXK181" s="79"/>
      <c r="KXL181" s="80"/>
      <c r="KXM181" s="78" t="s">
        <v>121</v>
      </c>
      <c r="KXN181" s="79"/>
      <c r="KXO181" s="79"/>
      <c r="KXP181" s="79"/>
      <c r="KXQ181" s="79"/>
      <c r="KXR181" s="79"/>
      <c r="KXS181" s="79"/>
      <c r="KXT181" s="80"/>
      <c r="KXU181" s="78" t="s">
        <v>121</v>
      </c>
      <c r="KXV181" s="79"/>
      <c r="KXW181" s="79"/>
      <c r="KXX181" s="79"/>
      <c r="KXY181" s="79"/>
      <c r="KXZ181" s="79"/>
      <c r="KYA181" s="79"/>
      <c r="KYB181" s="80"/>
      <c r="KYC181" s="78" t="s">
        <v>121</v>
      </c>
      <c r="KYD181" s="79"/>
      <c r="KYE181" s="79"/>
      <c r="KYF181" s="79"/>
      <c r="KYG181" s="79"/>
      <c r="KYH181" s="79"/>
      <c r="KYI181" s="79"/>
      <c r="KYJ181" s="80"/>
      <c r="KYK181" s="78" t="s">
        <v>121</v>
      </c>
      <c r="KYL181" s="79"/>
      <c r="KYM181" s="79"/>
      <c r="KYN181" s="79"/>
      <c r="KYO181" s="79"/>
      <c r="KYP181" s="79"/>
      <c r="KYQ181" s="79"/>
      <c r="KYR181" s="80"/>
      <c r="KYS181" s="78" t="s">
        <v>121</v>
      </c>
      <c r="KYT181" s="79"/>
      <c r="KYU181" s="79"/>
      <c r="KYV181" s="79"/>
      <c r="KYW181" s="79"/>
      <c r="KYX181" s="79"/>
      <c r="KYY181" s="79"/>
      <c r="KYZ181" s="80"/>
      <c r="KZA181" s="78" t="s">
        <v>121</v>
      </c>
      <c r="KZB181" s="79"/>
      <c r="KZC181" s="79"/>
      <c r="KZD181" s="79"/>
      <c r="KZE181" s="79"/>
      <c r="KZF181" s="79"/>
      <c r="KZG181" s="79"/>
      <c r="KZH181" s="80"/>
      <c r="KZI181" s="78" t="s">
        <v>121</v>
      </c>
      <c r="KZJ181" s="79"/>
      <c r="KZK181" s="79"/>
      <c r="KZL181" s="79"/>
      <c r="KZM181" s="79"/>
      <c r="KZN181" s="79"/>
      <c r="KZO181" s="79"/>
      <c r="KZP181" s="80"/>
      <c r="KZQ181" s="78" t="s">
        <v>121</v>
      </c>
      <c r="KZR181" s="79"/>
      <c r="KZS181" s="79"/>
      <c r="KZT181" s="79"/>
      <c r="KZU181" s="79"/>
      <c r="KZV181" s="79"/>
      <c r="KZW181" s="79"/>
      <c r="KZX181" s="80"/>
      <c r="KZY181" s="78" t="s">
        <v>121</v>
      </c>
      <c r="KZZ181" s="79"/>
      <c r="LAA181" s="79"/>
      <c r="LAB181" s="79"/>
      <c r="LAC181" s="79"/>
      <c r="LAD181" s="79"/>
      <c r="LAE181" s="79"/>
      <c r="LAF181" s="80"/>
      <c r="LAG181" s="78" t="s">
        <v>121</v>
      </c>
      <c r="LAH181" s="79"/>
      <c r="LAI181" s="79"/>
      <c r="LAJ181" s="79"/>
      <c r="LAK181" s="79"/>
      <c r="LAL181" s="79"/>
      <c r="LAM181" s="79"/>
      <c r="LAN181" s="80"/>
      <c r="LAO181" s="78" t="s">
        <v>121</v>
      </c>
      <c r="LAP181" s="79"/>
      <c r="LAQ181" s="79"/>
      <c r="LAR181" s="79"/>
      <c r="LAS181" s="79"/>
      <c r="LAT181" s="79"/>
      <c r="LAU181" s="79"/>
      <c r="LAV181" s="80"/>
      <c r="LAW181" s="78" t="s">
        <v>121</v>
      </c>
      <c r="LAX181" s="79"/>
      <c r="LAY181" s="79"/>
      <c r="LAZ181" s="79"/>
      <c r="LBA181" s="79"/>
      <c r="LBB181" s="79"/>
      <c r="LBC181" s="79"/>
      <c r="LBD181" s="80"/>
      <c r="LBE181" s="78" t="s">
        <v>121</v>
      </c>
      <c r="LBF181" s="79"/>
      <c r="LBG181" s="79"/>
      <c r="LBH181" s="79"/>
      <c r="LBI181" s="79"/>
      <c r="LBJ181" s="79"/>
      <c r="LBK181" s="79"/>
      <c r="LBL181" s="80"/>
      <c r="LBM181" s="78" t="s">
        <v>121</v>
      </c>
      <c r="LBN181" s="79"/>
      <c r="LBO181" s="79"/>
      <c r="LBP181" s="79"/>
      <c r="LBQ181" s="79"/>
      <c r="LBR181" s="79"/>
      <c r="LBS181" s="79"/>
      <c r="LBT181" s="80"/>
      <c r="LBU181" s="78" t="s">
        <v>121</v>
      </c>
      <c r="LBV181" s="79"/>
      <c r="LBW181" s="79"/>
      <c r="LBX181" s="79"/>
      <c r="LBY181" s="79"/>
      <c r="LBZ181" s="79"/>
      <c r="LCA181" s="79"/>
      <c r="LCB181" s="80"/>
      <c r="LCC181" s="78" t="s">
        <v>121</v>
      </c>
      <c r="LCD181" s="79"/>
      <c r="LCE181" s="79"/>
      <c r="LCF181" s="79"/>
      <c r="LCG181" s="79"/>
      <c r="LCH181" s="79"/>
      <c r="LCI181" s="79"/>
      <c r="LCJ181" s="80"/>
      <c r="LCK181" s="78" t="s">
        <v>121</v>
      </c>
      <c r="LCL181" s="79"/>
      <c r="LCM181" s="79"/>
      <c r="LCN181" s="79"/>
      <c r="LCO181" s="79"/>
      <c r="LCP181" s="79"/>
      <c r="LCQ181" s="79"/>
      <c r="LCR181" s="80"/>
      <c r="LCS181" s="78" t="s">
        <v>121</v>
      </c>
      <c r="LCT181" s="79"/>
      <c r="LCU181" s="79"/>
      <c r="LCV181" s="79"/>
      <c r="LCW181" s="79"/>
      <c r="LCX181" s="79"/>
      <c r="LCY181" s="79"/>
      <c r="LCZ181" s="80"/>
      <c r="LDA181" s="78" t="s">
        <v>121</v>
      </c>
      <c r="LDB181" s="79"/>
      <c r="LDC181" s="79"/>
      <c r="LDD181" s="79"/>
      <c r="LDE181" s="79"/>
      <c r="LDF181" s="79"/>
      <c r="LDG181" s="79"/>
      <c r="LDH181" s="80"/>
      <c r="LDI181" s="78" t="s">
        <v>121</v>
      </c>
      <c r="LDJ181" s="79"/>
      <c r="LDK181" s="79"/>
      <c r="LDL181" s="79"/>
      <c r="LDM181" s="79"/>
      <c r="LDN181" s="79"/>
      <c r="LDO181" s="79"/>
      <c r="LDP181" s="80"/>
      <c r="LDQ181" s="78" t="s">
        <v>121</v>
      </c>
      <c r="LDR181" s="79"/>
      <c r="LDS181" s="79"/>
      <c r="LDT181" s="79"/>
      <c r="LDU181" s="79"/>
      <c r="LDV181" s="79"/>
      <c r="LDW181" s="79"/>
      <c r="LDX181" s="80"/>
      <c r="LDY181" s="78" t="s">
        <v>121</v>
      </c>
      <c r="LDZ181" s="79"/>
      <c r="LEA181" s="79"/>
      <c r="LEB181" s="79"/>
      <c r="LEC181" s="79"/>
      <c r="LED181" s="79"/>
      <c r="LEE181" s="79"/>
      <c r="LEF181" s="80"/>
      <c r="LEG181" s="78" t="s">
        <v>121</v>
      </c>
      <c r="LEH181" s="79"/>
      <c r="LEI181" s="79"/>
      <c r="LEJ181" s="79"/>
      <c r="LEK181" s="79"/>
      <c r="LEL181" s="79"/>
      <c r="LEM181" s="79"/>
      <c r="LEN181" s="80"/>
      <c r="LEO181" s="78" t="s">
        <v>121</v>
      </c>
      <c r="LEP181" s="79"/>
      <c r="LEQ181" s="79"/>
      <c r="LER181" s="79"/>
      <c r="LES181" s="79"/>
      <c r="LET181" s="79"/>
      <c r="LEU181" s="79"/>
      <c r="LEV181" s="80"/>
      <c r="LEW181" s="78" t="s">
        <v>121</v>
      </c>
      <c r="LEX181" s="79"/>
      <c r="LEY181" s="79"/>
      <c r="LEZ181" s="79"/>
      <c r="LFA181" s="79"/>
      <c r="LFB181" s="79"/>
      <c r="LFC181" s="79"/>
      <c r="LFD181" s="80"/>
      <c r="LFE181" s="78" t="s">
        <v>121</v>
      </c>
      <c r="LFF181" s="79"/>
      <c r="LFG181" s="79"/>
      <c r="LFH181" s="79"/>
      <c r="LFI181" s="79"/>
      <c r="LFJ181" s="79"/>
      <c r="LFK181" s="79"/>
      <c r="LFL181" s="80"/>
      <c r="LFM181" s="78" t="s">
        <v>121</v>
      </c>
      <c r="LFN181" s="79"/>
      <c r="LFO181" s="79"/>
      <c r="LFP181" s="79"/>
      <c r="LFQ181" s="79"/>
      <c r="LFR181" s="79"/>
      <c r="LFS181" s="79"/>
      <c r="LFT181" s="80"/>
      <c r="LFU181" s="78" t="s">
        <v>121</v>
      </c>
      <c r="LFV181" s="79"/>
      <c r="LFW181" s="79"/>
      <c r="LFX181" s="79"/>
      <c r="LFY181" s="79"/>
      <c r="LFZ181" s="79"/>
      <c r="LGA181" s="79"/>
      <c r="LGB181" s="80"/>
      <c r="LGC181" s="78" t="s">
        <v>121</v>
      </c>
      <c r="LGD181" s="79"/>
      <c r="LGE181" s="79"/>
      <c r="LGF181" s="79"/>
      <c r="LGG181" s="79"/>
      <c r="LGH181" s="79"/>
      <c r="LGI181" s="79"/>
      <c r="LGJ181" s="80"/>
      <c r="LGK181" s="78" t="s">
        <v>121</v>
      </c>
      <c r="LGL181" s="79"/>
      <c r="LGM181" s="79"/>
      <c r="LGN181" s="79"/>
      <c r="LGO181" s="79"/>
      <c r="LGP181" s="79"/>
      <c r="LGQ181" s="79"/>
      <c r="LGR181" s="80"/>
      <c r="LGS181" s="78" t="s">
        <v>121</v>
      </c>
      <c r="LGT181" s="79"/>
      <c r="LGU181" s="79"/>
      <c r="LGV181" s="79"/>
      <c r="LGW181" s="79"/>
      <c r="LGX181" s="79"/>
      <c r="LGY181" s="79"/>
      <c r="LGZ181" s="80"/>
      <c r="LHA181" s="78" t="s">
        <v>121</v>
      </c>
      <c r="LHB181" s="79"/>
      <c r="LHC181" s="79"/>
      <c r="LHD181" s="79"/>
      <c r="LHE181" s="79"/>
      <c r="LHF181" s="79"/>
      <c r="LHG181" s="79"/>
      <c r="LHH181" s="80"/>
      <c r="LHI181" s="78" t="s">
        <v>121</v>
      </c>
      <c r="LHJ181" s="79"/>
      <c r="LHK181" s="79"/>
      <c r="LHL181" s="79"/>
      <c r="LHM181" s="79"/>
      <c r="LHN181" s="79"/>
      <c r="LHO181" s="79"/>
      <c r="LHP181" s="80"/>
      <c r="LHQ181" s="78" t="s">
        <v>121</v>
      </c>
      <c r="LHR181" s="79"/>
      <c r="LHS181" s="79"/>
      <c r="LHT181" s="79"/>
      <c r="LHU181" s="79"/>
      <c r="LHV181" s="79"/>
      <c r="LHW181" s="79"/>
      <c r="LHX181" s="80"/>
      <c r="LHY181" s="78" t="s">
        <v>121</v>
      </c>
      <c r="LHZ181" s="79"/>
      <c r="LIA181" s="79"/>
      <c r="LIB181" s="79"/>
      <c r="LIC181" s="79"/>
      <c r="LID181" s="79"/>
      <c r="LIE181" s="79"/>
      <c r="LIF181" s="80"/>
      <c r="LIG181" s="78" t="s">
        <v>121</v>
      </c>
      <c r="LIH181" s="79"/>
      <c r="LII181" s="79"/>
      <c r="LIJ181" s="79"/>
      <c r="LIK181" s="79"/>
      <c r="LIL181" s="79"/>
      <c r="LIM181" s="79"/>
      <c r="LIN181" s="80"/>
      <c r="LIO181" s="78" t="s">
        <v>121</v>
      </c>
      <c r="LIP181" s="79"/>
      <c r="LIQ181" s="79"/>
      <c r="LIR181" s="79"/>
      <c r="LIS181" s="79"/>
      <c r="LIT181" s="79"/>
      <c r="LIU181" s="79"/>
      <c r="LIV181" s="80"/>
      <c r="LIW181" s="78" t="s">
        <v>121</v>
      </c>
      <c r="LIX181" s="79"/>
      <c r="LIY181" s="79"/>
      <c r="LIZ181" s="79"/>
      <c r="LJA181" s="79"/>
      <c r="LJB181" s="79"/>
      <c r="LJC181" s="79"/>
      <c r="LJD181" s="80"/>
      <c r="LJE181" s="78" t="s">
        <v>121</v>
      </c>
      <c r="LJF181" s="79"/>
      <c r="LJG181" s="79"/>
      <c r="LJH181" s="79"/>
      <c r="LJI181" s="79"/>
      <c r="LJJ181" s="79"/>
      <c r="LJK181" s="79"/>
      <c r="LJL181" s="80"/>
      <c r="LJM181" s="78" t="s">
        <v>121</v>
      </c>
      <c r="LJN181" s="79"/>
      <c r="LJO181" s="79"/>
      <c r="LJP181" s="79"/>
      <c r="LJQ181" s="79"/>
      <c r="LJR181" s="79"/>
      <c r="LJS181" s="79"/>
      <c r="LJT181" s="80"/>
      <c r="LJU181" s="78" t="s">
        <v>121</v>
      </c>
      <c r="LJV181" s="79"/>
      <c r="LJW181" s="79"/>
      <c r="LJX181" s="79"/>
      <c r="LJY181" s="79"/>
      <c r="LJZ181" s="79"/>
      <c r="LKA181" s="79"/>
      <c r="LKB181" s="80"/>
      <c r="LKC181" s="78" t="s">
        <v>121</v>
      </c>
      <c r="LKD181" s="79"/>
      <c r="LKE181" s="79"/>
      <c r="LKF181" s="79"/>
      <c r="LKG181" s="79"/>
      <c r="LKH181" s="79"/>
      <c r="LKI181" s="79"/>
      <c r="LKJ181" s="80"/>
      <c r="LKK181" s="78" t="s">
        <v>121</v>
      </c>
      <c r="LKL181" s="79"/>
      <c r="LKM181" s="79"/>
      <c r="LKN181" s="79"/>
      <c r="LKO181" s="79"/>
      <c r="LKP181" s="79"/>
      <c r="LKQ181" s="79"/>
      <c r="LKR181" s="80"/>
      <c r="LKS181" s="78" t="s">
        <v>121</v>
      </c>
      <c r="LKT181" s="79"/>
      <c r="LKU181" s="79"/>
      <c r="LKV181" s="79"/>
      <c r="LKW181" s="79"/>
      <c r="LKX181" s="79"/>
      <c r="LKY181" s="79"/>
      <c r="LKZ181" s="80"/>
      <c r="LLA181" s="78" t="s">
        <v>121</v>
      </c>
      <c r="LLB181" s="79"/>
      <c r="LLC181" s="79"/>
      <c r="LLD181" s="79"/>
      <c r="LLE181" s="79"/>
      <c r="LLF181" s="79"/>
      <c r="LLG181" s="79"/>
      <c r="LLH181" s="80"/>
      <c r="LLI181" s="78" t="s">
        <v>121</v>
      </c>
      <c r="LLJ181" s="79"/>
      <c r="LLK181" s="79"/>
      <c r="LLL181" s="79"/>
      <c r="LLM181" s="79"/>
      <c r="LLN181" s="79"/>
      <c r="LLO181" s="79"/>
      <c r="LLP181" s="80"/>
      <c r="LLQ181" s="78" t="s">
        <v>121</v>
      </c>
      <c r="LLR181" s="79"/>
      <c r="LLS181" s="79"/>
      <c r="LLT181" s="79"/>
      <c r="LLU181" s="79"/>
      <c r="LLV181" s="79"/>
      <c r="LLW181" s="79"/>
      <c r="LLX181" s="80"/>
      <c r="LLY181" s="78" t="s">
        <v>121</v>
      </c>
      <c r="LLZ181" s="79"/>
      <c r="LMA181" s="79"/>
      <c r="LMB181" s="79"/>
      <c r="LMC181" s="79"/>
      <c r="LMD181" s="79"/>
      <c r="LME181" s="79"/>
      <c r="LMF181" s="80"/>
      <c r="LMG181" s="78" t="s">
        <v>121</v>
      </c>
      <c r="LMH181" s="79"/>
      <c r="LMI181" s="79"/>
      <c r="LMJ181" s="79"/>
      <c r="LMK181" s="79"/>
      <c r="LML181" s="79"/>
      <c r="LMM181" s="79"/>
      <c r="LMN181" s="80"/>
      <c r="LMO181" s="78" t="s">
        <v>121</v>
      </c>
      <c r="LMP181" s="79"/>
      <c r="LMQ181" s="79"/>
      <c r="LMR181" s="79"/>
      <c r="LMS181" s="79"/>
      <c r="LMT181" s="79"/>
      <c r="LMU181" s="79"/>
      <c r="LMV181" s="80"/>
      <c r="LMW181" s="78" t="s">
        <v>121</v>
      </c>
      <c r="LMX181" s="79"/>
      <c r="LMY181" s="79"/>
      <c r="LMZ181" s="79"/>
      <c r="LNA181" s="79"/>
      <c r="LNB181" s="79"/>
      <c r="LNC181" s="79"/>
      <c r="LND181" s="80"/>
      <c r="LNE181" s="78" t="s">
        <v>121</v>
      </c>
      <c r="LNF181" s="79"/>
      <c r="LNG181" s="79"/>
      <c r="LNH181" s="79"/>
      <c r="LNI181" s="79"/>
      <c r="LNJ181" s="79"/>
      <c r="LNK181" s="79"/>
      <c r="LNL181" s="80"/>
      <c r="LNM181" s="78" t="s">
        <v>121</v>
      </c>
      <c r="LNN181" s="79"/>
      <c r="LNO181" s="79"/>
      <c r="LNP181" s="79"/>
      <c r="LNQ181" s="79"/>
      <c r="LNR181" s="79"/>
      <c r="LNS181" s="79"/>
      <c r="LNT181" s="80"/>
      <c r="LNU181" s="78" t="s">
        <v>121</v>
      </c>
      <c r="LNV181" s="79"/>
      <c r="LNW181" s="79"/>
      <c r="LNX181" s="79"/>
      <c r="LNY181" s="79"/>
      <c r="LNZ181" s="79"/>
      <c r="LOA181" s="79"/>
      <c r="LOB181" s="80"/>
      <c r="LOC181" s="78" t="s">
        <v>121</v>
      </c>
      <c r="LOD181" s="79"/>
      <c r="LOE181" s="79"/>
      <c r="LOF181" s="79"/>
      <c r="LOG181" s="79"/>
      <c r="LOH181" s="79"/>
      <c r="LOI181" s="79"/>
      <c r="LOJ181" s="80"/>
      <c r="LOK181" s="78" t="s">
        <v>121</v>
      </c>
      <c r="LOL181" s="79"/>
      <c r="LOM181" s="79"/>
      <c r="LON181" s="79"/>
      <c r="LOO181" s="79"/>
      <c r="LOP181" s="79"/>
      <c r="LOQ181" s="79"/>
      <c r="LOR181" s="80"/>
      <c r="LOS181" s="78" t="s">
        <v>121</v>
      </c>
      <c r="LOT181" s="79"/>
      <c r="LOU181" s="79"/>
      <c r="LOV181" s="79"/>
      <c r="LOW181" s="79"/>
      <c r="LOX181" s="79"/>
      <c r="LOY181" s="79"/>
      <c r="LOZ181" s="80"/>
      <c r="LPA181" s="78" t="s">
        <v>121</v>
      </c>
      <c r="LPB181" s="79"/>
      <c r="LPC181" s="79"/>
      <c r="LPD181" s="79"/>
      <c r="LPE181" s="79"/>
      <c r="LPF181" s="79"/>
      <c r="LPG181" s="79"/>
      <c r="LPH181" s="80"/>
      <c r="LPI181" s="78" t="s">
        <v>121</v>
      </c>
      <c r="LPJ181" s="79"/>
      <c r="LPK181" s="79"/>
      <c r="LPL181" s="79"/>
      <c r="LPM181" s="79"/>
      <c r="LPN181" s="79"/>
      <c r="LPO181" s="79"/>
      <c r="LPP181" s="80"/>
      <c r="LPQ181" s="78" t="s">
        <v>121</v>
      </c>
      <c r="LPR181" s="79"/>
      <c r="LPS181" s="79"/>
      <c r="LPT181" s="79"/>
      <c r="LPU181" s="79"/>
      <c r="LPV181" s="79"/>
      <c r="LPW181" s="79"/>
      <c r="LPX181" s="80"/>
      <c r="LPY181" s="78" t="s">
        <v>121</v>
      </c>
      <c r="LPZ181" s="79"/>
      <c r="LQA181" s="79"/>
      <c r="LQB181" s="79"/>
      <c r="LQC181" s="79"/>
      <c r="LQD181" s="79"/>
      <c r="LQE181" s="79"/>
      <c r="LQF181" s="80"/>
      <c r="LQG181" s="78" t="s">
        <v>121</v>
      </c>
      <c r="LQH181" s="79"/>
      <c r="LQI181" s="79"/>
      <c r="LQJ181" s="79"/>
      <c r="LQK181" s="79"/>
      <c r="LQL181" s="79"/>
      <c r="LQM181" s="79"/>
      <c r="LQN181" s="80"/>
      <c r="LQO181" s="78" t="s">
        <v>121</v>
      </c>
      <c r="LQP181" s="79"/>
      <c r="LQQ181" s="79"/>
      <c r="LQR181" s="79"/>
      <c r="LQS181" s="79"/>
      <c r="LQT181" s="79"/>
      <c r="LQU181" s="79"/>
      <c r="LQV181" s="80"/>
      <c r="LQW181" s="78" t="s">
        <v>121</v>
      </c>
      <c r="LQX181" s="79"/>
      <c r="LQY181" s="79"/>
      <c r="LQZ181" s="79"/>
      <c r="LRA181" s="79"/>
      <c r="LRB181" s="79"/>
      <c r="LRC181" s="79"/>
      <c r="LRD181" s="80"/>
      <c r="LRE181" s="78" t="s">
        <v>121</v>
      </c>
      <c r="LRF181" s="79"/>
      <c r="LRG181" s="79"/>
      <c r="LRH181" s="79"/>
      <c r="LRI181" s="79"/>
      <c r="LRJ181" s="79"/>
      <c r="LRK181" s="79"/>
      <c r="LRL181" s="80"/>
      <c r="LRM181" s="78" t="s">
        <v>121</v>
      </c>
      <c r="LRN181" s="79"/>
      <c r="LRO181" s="79"/>
      <c r="LRP181" s="79"/>
      <c r="LRQ181" s="79"/>
      <c r="LRR181" s="79"/>
      <c r="LRS181" s="79"/>
      <c r="LRT181" s="80"/>
      <c r="LRU181" s="78" t="s">
        <v>121</v>
      </c>
      <c r="LRV181" s="79"/>
      <c r="LRW181" s="79"/>
      <c r="LRX181" s="79"/>
      <c r="LRY181" s="79"/>
      <c r="LRZ181" s="79"/>
      <c r="LSA181" s="79"/>
      <c r="LSB181" s="80"/>
      <c r="LSC181" s="78" t="s">
        <v>121</v>
      </c>
      <c r="LSD181" s="79"/>
      <c r="LSE181" s="79"/>
      <c r="LSF181" s="79"/>
      <c r="LSG181" s="79"/>
      <c r="LSH181" s="79"/>
      <c r="LSI181" s="79"/>
      <c r="LSJ181" s="80"/>
      <c r="LSK181" s="78" t="s">
        <v>121</v>
      </c>
      <c r="LSL181" s="79"/>
      <c r="LSM181" s="79"/>
      <c r="LSN181" s="79"/>
      <c r="LSO181" s="79"/>
      <c r="LSP181" s="79"/>
      <c r="LSQ181" s="79"/>
      <c r="LSR181" s="80"/>
      <c r="LSS181" s="78" t="s">
        <v>121</v>
      </c>
      <c r="LST181" s="79"/>
      <c r="LSU181" s="79"/>
      <c r="LSV181" s="79"/>
      <c r="LSW181" s="79"/>
      <c r="LSX181" s="79"/>
      <c r="LSY181" s="79"/>
      <c r="LSZ181" s="80"/>
      <c r="LTA181" s="78" t="s">
        <v>121</v>
      </c>
      <c r="LTB181" s="79"/>
      <c r="LTC181" s="79"/>
      <c r="LTD181" s="79"/>
      <c r="LTE181" s="79"/>
      <c r="LTF181" s="79"/>
      <c r="LTG181" s="79"/>
      <c r="LTH181" s="80"/>
      <c r="LTI181" s="78" t="s">
        <v>121</v>
      </c>
      <c r="LTJ181" s="79"/>
      <c r="LTK181" s="79"/>
      <c r="LTL181" s="79"/>
      <c r="LTM181" s="79"/>
      <c r="LTN181" s="79"/>
      <c r="LTO181" s="79"/>
      <c r="LTP181" s="80"/>
      <c r="LTQ181" s="78" t="s">
        <v>121</v>
      </c>
      <c r="LTR181" s="79"/>
      <c r="LTS181" s="79"/>
      <c r="LTT181" s="79"/>
      <c r="LTU181" s="79"/>
      <c r="LTV181" s="79"/>
      <c r="LTW181" s="79"/>
      <c r="LTX181" s="80"/>
      <c r="LTY181" s="78" t="s">
        <v>121</v>
      </c>
      <c r="LTZ181" s="79"/>
      <c r="LUA181" s="79"/>
      <c r="LUB181" s="79"/>
      <c r="LUC181" s="79"/>
      <c r="LUD181" s="79"/>
      <c r="LUE181" s="79"/>
      <c r="LUF181" s="80"/>
      <c r="LUG181" s="78" t="s">
        <v>121</v>
      </c>
      <c r="LUH181" s="79"/>
      <c r="LUI181" s="79"/>
      <c r="LUJ181" s="79"/>
      <c r="LUK181" s="79"/>
      <c r="LUL181" s="79"/>
      <c r="LUM181" s="79"/>
      <c r="LUN181" s="80"/>
      <c r="LUO181" s="78" t="s">
        <v>121</v>
      </c>
      <c r="LUP181" s="79"/>
      <c r="LUQ181" s="79"/>
      <c r="LUR181" s="79"/>
      <c r="LUS181" s="79"/>
      <c r="LUT181" s="79"/>
      <c r="LUU181" s="79"/>
      <c r="LUV181" s="80"/>
      <c r="LUW181" s="78" t="s">
        <v>121</v>
      </c>
      <c r="LUX181" s="79"/>
      <c r="LUY181" s="79"/>
      <c r="LUZ181" s="79"/>
      <c r="LVA181" s="79"/>
      <c r="LVB181" s="79"/>
      <c r="LVC181" s="79"/>
      <c r="LVD181" s="80"/>
      <c r="LVE181" s="78" t="s">
        <v>121</v>
      </c>
      <c r="LVF181" s="79"/>
      <c r="LVG181" s="79"/>
      <c r="LVH181" s="79"/>
      <c r="LVI181" s="79"/>
      <c r="LVJ181" s="79"/>
      <c r="LVK181" s="79"/>
      <c r="LVL181" s="80"/>
      <c r="LVM181" s="78" t="s">
        <v>121</v>
      </c>
      <c r="LVN181" s="79"/>
      <c r="LVO181" s="79"/>
      <c r="LVP181" s="79"/>
      <c r="LVQ181" s="79"/>
      <c r="LVR181" s="79"/>
      <c r="LVS181" s="79"/>
      <c r="LVT181" s="80"/>
      <c r="LVU181" s="78" t="s">
        <v>121</v>
      </c>
      <c r="LVV181" s="79"/>
      <c r="LVW181" s="79"/>
      <c r="LVX181" s="79"/>
      <c r="LVY181" s="79"/>
      <c r="LVZ181" s="79"/>
      <c r="LWA181" s="79"/>
      <c r="LWB181" s="80"/>
      <c r="LWC181" s="78" t="s">
        <v>121</v>
      </c>
      <c r="LWD181" s="79"/>
      <c r="LWE181" s="79"/>
      <c r="LWF181" s="79"/>
      <c r="LWG181" s="79"/>
      <c r="LWH181" s="79"/>
      <c r="LWI181" s="79"/>
      <c r="LWJ181" s="80"/>
      <c r="LWK181" s="78" t="s">
        <v>121</v>
      </c>
      <c r="LWL181" s="79"/>
      <c r="LWM181" s="79"/>
      <c r="LWN181" s="79"/>
      <c r="LWO181" s="79"/>
      <c r="LWP181" s="79"/>
      <c r="LWQ181" s="79"/>
      <c r="LWR181" s="80"/>
      <c r="LWS181" s="78" t="s">
        <v>121</v>
      </c>
      <c r="LWT181" s="79"/>
      <c r="LWU181" s="79"/>
      <c r="LWV181" s="79"/>
      <c r="LWW181" s="79"/>
      <c r="LWX181" s="79"/>
      <c r="LWY181" s="79"/>
      <c r="LWZ181" s="80"/>
      <c r="LXA181" s="78" t="s">
        <v>121</v>
      </c>
      <c r="LXB181" s="79"/>
      <c r="LXC181" s="79"/>
      <c r="LXD181" s="79"/>
      <c r="LXE181" s="79"/>
      <c r="LXF181" s="79"/>
      <c r="LXG181" s="79"/>
      <c r="LXH181" s="80"/>
      <c r="LXI181" s="78" t="s">
        <v>121</v>
      </c>
      <c r="LXJ181" s="79"/>
      <c r="LXK181" s="79"/>
      <c r="LXL181" s="79"/>
      <c r="LXM181" s="79"/>
      <c r="LXN181" s="79"/>
      <c r="LXO181" s="79"/>
      <c r="LXP181" s="80"/>
      <c r="LXQ181" s="78" t="s">
        <v>121</v>
      </c>
      <c r="LXR181" s="79"/>
      <c r="LXS181" s="79"/>
      <c r="LXT181" s="79"/>
      <c r="LXU181" s="79"/>
      <c r="LXV181" s="79"/>
      <c r="LXW181" s="79"/>
      <c r="LXX181" s="80"/>
      <c r="LXY181" s="78" t="s">
        <v>121</v>
      </c>
      <c r="LXZ181" s="79"/>
      <c r="LYA181" s="79"/>
      <c r="LYB181" s="79"/>
      <c r="LYC181" s="79"/>
      <c r="LYD181" s="79"/>
      <c r="LYE181" s="79"/>
      <c r="LYF181" s="80"/>
      <c r="LYG181" s="78" t="s">
        <v>121</v>
      </c>
      <c r="LYH181" s="79"/>
      <c r="LYI181" s="79"/>
      <c r="LYJ181" s="79"/>
      <c r="LYK181" s="79"/>
      <c r="LYL181" s="79"/>
      <c r="LYM181" s="79"/>
      <c r="LYN181" s="80"/>
      <c r="LYO181" s="78" t="s">
        <v>121</v>
      </c>
      <c r="LYP181" s="79"/>
      <c r="LYQ181" s="79"/>
      <c r="LYR181" s="79"/>
      <c r="LYS181" s="79"/>
      <c r="LYT181" s="79"/>
      <c r="LYU181" s="79"/>
      <c r="LYV181" s="80"/>
      <c r="LYW181" s="78" t="s">
        <v>121</v>
      </c>
      <c r="LYX181" s="79"/>
      <c r="LYY181" s="79"/>
      <c r="LYZ181" s="79"/>
      <c r="LZA181" s="79"/>
      <c r="LZB181" s="79"/>
      <c r="LZC181" s="79"/>
      <c r="LZD181" s="80"/>
      <c r="LZE181" s="78" t="s">
        <v>121</v>
      </c>
      <c r="LZF181" s="79"/>
      <c r="LZG181" s="79"/>
      <c r="LZH181" s="79"/>
      <c r="LZI181" s="79"/>
      <c r="LZJ181" s="79"/>
      <c r="LZK181" s="79"/>
      <c r="LZL181" s="80"/>
      <c r="LZM181" s="78" t="s">
        <v>121</v>
      </c>
      <c r="LZN181" s="79"/>
      <c r="LZO181" s="79"/>
      <c r="LZP181" s="79"/>
      <c r="LZQ181" s="79"/>
      <c r="LZR181" s="79"/>
      <c r="LZS181" s="79"/>
      <c r="LZT181" s="80"/>
      <c r="LZU181" s="78" t="s">
        <v>121</v>
      </c>
      <c r="LZV181" s="79"/>
      <c r="LZW181" s="79"/>
      <c r="LZX181" s="79"/>
      <c r="LZY181" s="79"/>
      <c r="LZZ181" s="79"/>
      <c r="MAA181" s="79"/>
      <c r="MAB181" s="80"/>
      <c r="MAC181" s="78" t="s">
        <v>121</v>
      </c>
      <c r="MAD181" s="79"/>
      <c r="MAE181" s="79"/>
      <c r="MAF181" s="79"/>
      <c r="MAG181" s="79"/>
      <c r="MAH181" s="79"/>
      <c r="MAI181" s="79"/>
      <c r="MAJ181" s="80"/>
      <c r="MAK181" s="78" t="s">
        <v>121</v>
      </c>
      <c r="MAL181" s="79"/>
      <c r="MAM181" s="79"/>
      <c r="MAN181" s="79"/>
      <c r="MAO181" s="79"/>
      <c r="MAP181" s="79"/>
      <c r="MAQ181" s="79"/>
      <c r="MAR181" s="80"/>
      <c r="MAS181" s="78" t="s">
        <v>121</v>
      </c>
      <c r="MAT181" s="79"/>
      <c r="MAU181" s="79"/>
      <c r="MAV181" s="79"/>
      <c r="MAW181" s="79"/>
      <c r="MAX181" s="79"/>
      <c r="MAY181" s="79"/>
      <c r="MAZ181" s="80"/>
      <c r="MBA181" s="78" t="s">
        <v>121</v>
      </c>
      <c r="MBB181" s="79"/>
      <c r="MBC181" s="79"/>
      <c r="MBD181" s="79"/>
      <c r="MBE181" s="79"/>
      <c r="MBF181" s="79"/>
      <c r="MBG181" s="79"/>
      <c r="MBH181" s="80"/>
      <c r="MBI181" s="78" t="s">
        <v>121</v>
      </c>
      <c r="MBJ181" s="79"/>
      <c r="MBK181" s="79"/>
      <c r="MBL181" s="79"/>
      <c r="MBM181" s="79"/>
      <c r="MBN181" s="79"/>
      <c r="MBO181" s="79"/>
      <c r="MBP181" s="80"/>
      <c r="MBQ181" s="78" t="s">
        <v>121</v>
      </c>
      <c r="MBR181" s="79"/>
      <c r="MBS181" s="79"/>
      <c r="MBT181" s="79"/>
      <c r="MBU181" s="79"/>
      <c r="MBV181" s="79"/>
      <c r="MBW181" s="79"/>
      <c r="MBX181" s="80"/>
      <c r="MBY181" s="78" t="s">
        <v>121</v>
      </c>
      <c r="MBZ181" s="79"/>
      <c r="MCA181" s="79"/>
      <c r="MCB181" s="79"/>
      <c r="MCC181" s="79"/>
      <c r="MCD181" s="79"/>
      <c r="MCE181" s="79"/>
      <c r="MCF181" s="80"/>
      <c r="MCG181" s="78" t="s">
        <v>121</v>
      </c>
      <c r="MCH181" s="79"/>
      <c r="MCI181" s="79"/>
      <c r="MCJ181" s="79"/>
      <c r="MCK181" s="79"/>
      <c r="MCL181" s="79"/>
      <c r="MCM181" s="79"/>
      <c r="MCN181" s="80"/>
      <c r="MCO181" s="78" t="s">
        <v>121</v>
      </c>
      <c r="MCP181" s="79"/>
      <c r="MCQ181" s="79"/>
      <c r="MCR181" s="79"/>
      <c r="MCS181" s="79"/>
      <c r="MCT181" s="79"/>
      <c r="MCU181" s="79"/>
      <c r="MCV181" s="80"/>
      <c r="MCW181" s="78" t="s">
        <v>121</v>
      </c>
      <c r="MCX181" s="79"/>
      <c r="MCY181" s="79"/>
      <c r="MCZ181" s="79"/>
      <c r="MDA181" s="79"/>
      <c r="MDB181" s="79"/>
      <c r="MDC181" s="79"/>
      <c r="MDD181" s="80"/>
      <c r="MDE181" s="78" t="s">
        <v>121</v>
      </c>
      <c r="MDF181" s="79"/>
      <c r="MDG181" s="79"/>
      <c r="MDH181" s="79"/>
      <c r="MDI181" s="79"/>
      <c r="MDJ181" s="79"/>
      <c r="MDK181" s="79"/>
      <c r="MDL181" s="80"/>
      <c r="MDM181" s="78" t="s">
        <v>121</v>
      </c>
      <c r="MDN181" s="79"/>
      <c r="MDO181" s="79"/>
      <c r="MDP181" s="79"/>
      <c r="MDQ181" s="79"/>
      <c r="MDR181" s="79"/>
      <c r="MDS181" s="79"/>
      <c r="MDT181" s="80"/>
      <c r="MDU181" s="78" t="s">
        <v>121</v>
      </c>
      <c r="MDV181" s="79"/>
      <c r="MDW181" s="79"/>
      <c r="MDX181" s="79"/>
      <c r="MDY181" s="79"/>
      <c r="MDZ181" s="79"/>
      <c r="MEA181" s="79"/>
      <c r="MEB181" s="80"/>
      <c r="MEC181" s="78" t="s">
        <v>121</v>
      </c>
      <c r="MED181" s="79"/>
      <c r="MEE181" s="79"/>
      <c r="MEF181" s="79"/>
      <c r="MEG181" s="79"/>
      <c r="MEH181" s="79"/>
      <c r="MEI181" s="79"/>
      <c r="MEJ181" s="80"/>
      <c r="MEK181" s="78" t="s">
        <v>121</v>
      </c>
      <c r="MEL181" s="79"/>
      <c r="MEM181" s="79"/>
      <c r="MEN181" s="79"/>
      <c r="MEO181" s="79"/>
      <c r="MEP181" s="79"/>
      <c r="MEQ181" s="79"/>
      <c r="MER181" s="80"/>
      <c r="MES181" s="78" t="s">
        <v>121</v>
      </c>
      <c r="MET181" s="79"/>
      <c r="MEU181" s="79"/>
      <c r="MEV181" s="79"/>
      <c r="MEW181" s="79"/>
      <c r="MEX181" s="79"/>
      <c r="MEY181" s="79"/>
      <c r="MEZ181" s="80"/>
      <c r="MFA181" s="78" t="s">
        <v>121</v>
      </c>
      <c r="MFB181" s="79"/>
      <c r="MFC181" s="79"/>
      <c r="MFD181" s="79"/>
      <c r="MFE181" s="79"/>
      <c r="MFF181" s="79"/>
      <c r="MFG181" s="79"/>
      <c r="MFH181" s="80"/>
      <c r="MFI181" s="78" t="s">
        <v>121</v>
      </c>
      <c r="MFJ181" s="79"/>
      <c r="MFK181" s="79"/>
      <c r="MFL181" s="79"/>
      <c r="MFM181" s="79"/>
      <c r="MFN181" s="79"/>
      <c r="MFO181" s="79"/>
      <c r="MFP181" s="80"/>
      <c r="MFQ181" s="78" t="s">
        <v>121</v>
      </c>
      <c r="MFR181" s="79"/>
      <c r="MFS181" s="79"/>
      <c r="MFT181" s="79"/>
      <c r="MFU181" s="79"/>
      <c r="MFV181" s="79"/>
      <c r="MFW181" s="79"/>
      <c r="MFX181" s="80"/>
      <c r="MFY181" s="78" t="s">
        <v>121</v>
      </c>
      <c r="MFZ181" s="79"/>
      <c r="MGA181" s="79"/>
      <c r="MGB181" s="79"/>
      <c r="MGC181" s="79"/>
      <c r="MGD181" s="79"/>
      <c r="MGE181" s="79"/>
      <c r="MGF181" s="80"/>
      <c r="MGG181" s="78" t="s">
        <v>121</v>
      </c>
      <c r="MGH181" s="79"/>
      <c r="MGI181" s="79"/>
      <c r="MGJ181" s="79"/>
      <c r="MGK181" s="79"/>
      <c r="MGL181" s="79"/>
      <c r="MGM181" s="79"/>
      <c r="MGN181" s="80"/>
      <c r="MGO181" s="78" t="s">
        <v>121</v>
      </c>
      <c r="MGP181" s="79"/>
      <c r="MGQ181" s="79"/>
      <c r="MGR181" s="79"/>
      <c r="MGS181" s="79"/>
      <c r="MGT181" s="79"/>
      <c r="MGU181" s="79"/>
      <c r="MGV181" s="80"/>
      <c r="MGW181" s="78" t="s">
        <v>121</v>
      </c>
      <c r="MGX181" s="79"/>
      <c r="MGY181" s="79"/>
      <c r="MGZ181" s="79"/>
      <c r="MHA181" s="79"/>
      <c r="MHB181" s="79"/>
      <c r="MHC181" s="79"/>
      <c r="MHD181" s="80"/>
      <c r="MHE181" s="78" t="s">
        <v>121</v>
      </c>
      <c r="MHF181" s="79"/>
      <c r="MHG181" s="79"/>
      <c r="MHH181" s="79"/>
      <c r="MHI181" s="79"/>
      <c r="MHJ181" s="79"/>
      <c r="MHK181" s="79"/>
      <c r="MHL181" s="80"/>
      <c r="MHM181" s="78" t="s">
        <v>121</v>
      </c>
      <c r="MHN181" s="79"/>
      <c r="MHO181" s="79"/>
      <c r="MHP181" s="79"/>
      <c r="MHQ181" s="79"/>
      <c r="MHR181" s="79"/>
      <c r="MHS181" s="79"/>
      <c r="MHT181" s="80"/>
      <c r="MHU181" s="78" t="s">
        <v>121</v>
      </c>
      <c r="MHV181" s="79"/>
      <c r="MHW181" s="79"/>
      <c r="MHX181" s="79"/>
      <c r="MHY181" s="79"/>
      <c r="MHZ181" s="79"/>
      <c r="MIA181" s="79"/>
      <c r="MIB181" s="80"/>
      <c r="MIC181" s="78" t="s">
        <v>121</v>
      </c>
      <c r="MID181" s="79"/>
      <c r="MIE181" s="79"/>
      <c r="MIF181" s="79"/>
      <c r="MIG181" s="79"/>
      <c r="MIH181" s="79"/>
      <c r="MII181" s="79"/>
      <c r="MIJ181" s="80"/>
      <c r="MIK181" s="78" t="s">
        <v>121</v>
      </c>
      <c r="MIL181" s="79"/>
      <c r="MIM181" s="79"/>
      <c r="MIN181" s="79"/>
      <c r="MIO181" s="79"/>
      <c r="MIP181" s="79"/>
      <c r="MIQ181" s="79"/>
      <c r="MIR181" s="80"/>
      <c r="MIS181" s="78" t="s">
        <v>121</v>
      </c>
      <c r="MIT181" s="79"/>
      <c r="MIU181" s="79"/>
      <c r="MIV181" s="79"/>
      <c r="MIW181" s="79"/>
      <c r="MIX181" s="79"/>
      <c r="MIY181" s="79"/>
      <c r="MIZ181" s="80"/>
      <c r="MJA181" s="78" t="s">
        <v>121</v>
      </c>
      <c r="MJB181" s="79"/>
      <c r="MJC181" s="79"/>
      <c r="MJD181" s="79"/>
      <c r="MJE181" s="79"/>
      <c r="MJF181" s="79"/>
      <c r="MJG181" s="79"/>
      <c r="MJH181" s="80"/>
      <c r="MJI181" s="78" t="s">
        <v>121</v>
      </c>
      <c r="MJJ181" s="79"/>
      <c r="MJK181" s="79"/>
      <c r="MJL181" s="79"/>
      <c r="MJM181" s="79"/>
      <c r="MJN181" s="79"/>
      <c r="MJO181" s="79"/>
      <c r="MJP181" s="80"/>
      <c r="MJQ181" s="78" t="s">
        <v>121</v>
      </c>
      <c r="MJR181" s="79"/>
      <c r="MJS181" s="79"/>
      <c r="MJT181" s="79"/>
      <c r="MJU181" s="79"/>
      <c r="MJV181" s="79"/>
      <c r="MJW181" s="79"/>
      <c r="MJX181" s="80"/>
      <c r="MJY181" s="78" t="s">
        <v>121</v>
      </c>
      <c r="MJZ181" s="79"/>
      <c r="MKA181" s="79"/>
      <c r="MKB181" s="79"/>
      <c r="MKC181" s="79"/>
      <c r="MKD181" s="79"/>
      <c r="MKE181" s="79"/>
      <c r="MKF181" s="80"/>
      <c r="MKG181" s="78" t="s">
        <v>121</v>
      </c>
      <c r="MKH181" s="79"/>
      <c r="MKI181" s="79"/>
      <c r="MKJ181" s="79"/>
      <c r="MKK181" s="79"/>
      <c r="MKL181" s="79"/>
      <c r="MKM181" s="79"/>
      <c r="MKN181" s="80"/>
      <c r="MKO181" s="78" t="s">
        <v>121</v>
      </c>
      <c r="MKP181" s="79"/>
      <c r="MKQ181" s="79"/>
      <c r="MKR181" s="79"/>
      <c r="MKS181" s="79"/>
      <c r="MKT181" s="79"/>
      <c r="MKU181" s="79"/>
      <c r="MKV181" s="80"/>
      <c r="MKW181" s="78" t="s">
        <v>121</v>
      </c>
      <c r="MKX181" s="79"/>
      <c r="MKY181" s="79"/>
      <c r="MKZ181" s="79"/>
      <c r="MLA181" s="79"/>
      <c r="MLB181" s="79"/>
      <c r="MLC181" s="79"/>
      <c r="MLD181" s="80"/>
      <c r="MLE181" s="78" t="s">
        <v>121</v>
      </c>
      <c r="MLF181" s="79"/>
      <c r="MLG181" s="79"/>
      <c r="MLH181" s="79"/>
      <c r="MLI181" s="79"/>
      <c r="MLJ181" s="79"/>
      <c r="MLK181" s="79"/>
      <c r="MLL181" s="80"/>
      <c r="MLM181" s="78" t="s">
        <v>121</v>
      </c>
      <c r="MLN181" s="79"/>
      <c r="MLO181" s="79"/>
      <c r="MLP181" s="79"/>
      <c r="MLQ181" s="79"/>
      <c r="MLR181" s="79"/>
      <c r="MLS181" s="79"/>
      <c r="MLT181" s="80"/>
      <c r="MLU181" s="78" t="s">
        <v>121</v>
      </c>
      <c r="MLV181" s="79"/>
      <c r="MLW181" s="79"/>
      <c r="MLX181" s="79"/>
      <c r="MLY181" s="79"/>
      <c r="MLZ181" s="79"/>
      <c r="MMA181" s="79"/>
      <c r="MMB181" s="80"/>
      <c r="MMC181" s="78" t="s">
        <v>121</v>
      </c>
      <c r="MMD181" s="79"/>
      <c r="MME181" s="79"/>
      <c r="MMF181" s="79"/>
      <c r="MMG181" s="79"/>
      <c r="MMH181" s="79"/>
      <c r="MMI181" s="79"/>
      <c r="MMJ181" s="80"/>
      <c r="MMK181" s="78" t="s">
        <v>121</v>
      </c>
      <c r="MML181" s="79"/>
      <c r="MMM181" s="79"/>
      <c r="MMN181" s="79"/>
      <c r="MMO181" s="79"/>
      <c r="MMP181" s="79"/>
      <c r="MMQ181" s="79"/>
      <c r="MMR181" s="80"/>
      <c r="MMS181" s="78" t="s">
        <v>121</v>
      </c>
      <c r="MMT181" s="79"/>
      <c r="MMU181" s="79"/>
      <c r="MMV181" s="79"/>
      <c r="MMW181" s="79"/>
      <c r="MMX181" s="79"/>
      <c r="MMY181" s="79"/>
      <c r="MMZ181" s="80"/>
      <c r="MNA181" s="78" t="s">
        <v>121</v>
      </c>
      <c r="MNB181" s="79"/>
      <c r="MNC181" s="79"/>
      <c r="MND181" s="79"/>
      <c r="MNE181" s="79"/>
      <c r="MNF181" s="79"/>
      <c r="MNG181" s="79"/>
      <c r="MNH181" s="80"/>
      <c r="MNI181" s="78" t="s">
        <v>121</v>
      </c>
      <c r="MNJ181" s="79"/>
      <c r="MNK181" s="79"/>
      <c r="MNL181" s="79"/>
      <c r="MNM181" s="79"/>
      <c r="MNN181" s="79"/>
      <c r="MNO181" s="79"/>
      <c r="MNP181" s="80"/>
      <c r="MNQ181" s="78" t="s">
        <v>121</v>
      </c>
      <c r="MNR181" s="79"/>
      <c r="MNS181" s="79"/>
      <c r="MNT181" s="79"/>
      <c r="MNU181" s="79"/>
      <c r="MNV181" s="79"/>
      <c r="MNW181" s="79"/>
      <c r="MNX181" s="80"/>
      <c r="MNY181" s="78" t="s">
        <v>121</v>
      </c>
      <c r="MNZ181" s="79"/>
      <c r="MOA181" s="79"/>
      <c r="MOB181" s="79"/>
      <c r="MOC181" s="79"/>
      <c r="MOD181" s="79"/>
      <c r="MOE181" s="79"/>
      <c r="MOF181" s="80"/>
      <c r="MOG181" s="78" t="s">
        <v>121</v>
      </c>
      <c r="MOH181" s="79"/>
      <c r="MOI181" s="79"/>
      <c r="MOJ181" s="79"/>
      <c r="MOK181" s="79"/>
      <c r="MOL181" s="79"/>
      <c r="MOM181" s="79"/>
      <c r="MON181" s="80"/>
      <c r="MOO181" s="78" t="s">
        <v>121</v>
      </c>
      <c r="MOP181" s="79"/>
      <c r="MOQ181" s="79"/>
      <c r="MOR181" s="79"/>
      <c r="MOS181" s="79"/>
      <c r="MOT181" s="79"/>
      <c r="MOU181" s="79"/>
      <c r="MOV181" s="80"/>
      <c r="MOW181" s="78" t="s">
        <v>121</v>
      </c>
      <c r="MOX181" s="79"/>
      <c r="MOY181" s="79"/>
      <c r="MOZ181" s="79"/>
      <c r="MPA181" s="79"/>
      <c r="MPB181" s="79"/>
      <c r="MPC181" s="79"/>
      <c r="MPD181" s="80"/>
      <c r="MPE181" s="78" t="s">
        <v>121</v>
      </c>
      <c r="MPF181" s="79"/>
      <c r="MPG181" s="79"/>
      <c r="MPH181" s="79"/>
      <c r="MPI181" s="79"/>
      <c r="MPJ181" s="79"/>
      <c r="MPK181" s="79"/>
      <c r="MPL181" s="80"/>
      <c r="MPM181" s="78" t="s">
        <v>121</v>
      </c>
      <c r="MPN181" s="79"/>
      <c r="MPO181" s="79"/>
      <c r="MPP181" s="79"/>
      <c r="MPQ181" s="79"/>
      <c r="MPR181" s="79"/>
      <c r="MPS181" s="79"/>
      <c r="MPT181" s="80"/>
      <c r="MPU181" s="78" t="s">
        <v>121</v>
      </c>
      <c r="MPV181" s="79"/>
      <c r="MPW181" s="79"/>
      <c r="MPX181" s="79"/>
      <c r="MPY181" s="79"/>
      <c r="MPZ181" s="79"/>
      <c r="MQA181" s="79"/>
      <c r="MQB181" s="80"/>
      <c r="MQC181" s="78" t="s">
        <v>121</v>
      </c>
      <c r="MQD181" s="79"/>
      <c r="MQE181" s="79"/>
      <c r="MQF181" s="79"/>
      <c r="MQG181" s="79"/>
      <c r="MQH181" s="79"/>
      <c r="MQI181" s="79"/>
      <c r="MQJ181" s="80"/>
      <c r="MQK181" s="78" t="s">
        <v>121</v>
      </c>
      <c r="MQL181" s="79"/>
      <c r="MQM181" s="79"/>
      <c r="MQN181" s="79"/>
      <c r="MQO181" s="79"/>
      <c r="MQP181" s="79"/>
      <c r="MQQ181" s="79"/>
      <c r="MQR181" s="80"/>
      <c r="MQS181" s="78" t="s">
        <v>121</v>
      </c>
      <c r="MQT181" s="79"/>
      <c r="MQU181" s="79"/>
      <c r="MQV181" s="79"/>
      <c r="MQW181" s="79"/>
      <c r="MQX181" s="79"/>
      <c r="MQY181" s="79"/>
      <c r="MQZ181" s="80"/>
      <c r="MRA181" s="78" t="s">
        <v>121</v>
      </c>
      <c r="MRB181" s="79"/>
      <c r="MRC181" s="79"/>
      <c r="MRD181" s="79"/>
      <c r="MRE181" s="79"/>
      <c r="MRF181" s="79"/>
      <c r="MRG181" s="79"/>
      <c r="MRH181" s="80"/>
      <c r="MRI181" s="78" t="s">
        <v>121</v>
      </c>
      <c r="MRJ181" s="79"/>
      <c r="MRK181" s="79"/>
      <c r="MRL181" s="79"/>
      <c r="MRM181" s="79"/>
      <c r="MRN181" s="79"/>
      <c r="MRO181" s="79"/>
      <c r="MRP181" s="80"/>
      <c r="MRQ181" s="78" t="s">
        <v>121</v>
      </c>
      <c r="MRR181" s="79"/>
      <c r="MRS181" s="79"/>
      <c r="MRT181" s="79"/>
      <c r="MRU181" s="79"/>
      <c r="MRV181" s="79"/>
      <c r="MRW181" s="79"/>
      <c r="MRX181" s="80"/>
      <c r="MRY181" s="78" t="s">
        <v>121</v>
      </c>
      <c r="MRZ181" s="79"/>
      <c r="MSA181" s="79"/>
      <c r="MSB181" s="79"/>
      <c r="MSC181" s="79"/>
      <c r="MSD181" s="79"/>
      <c r="MSE181" s="79"/>
      <c r="MSF181" s="80"/>
      <c r="MSG181" s="78" t="s">
        <v>121</v>
      </c>
      <c r="MSH181" s="79"/>
      <c r="MSI181" s="79"/>
      <c r="MSJ181" s="79"/>
      <c r="MSK181" s="79"/>
      <c r="MSL181" s="79"/>
      <c r="MSM181" s="79"/>
      <c r="MSN181" s="80"/>
      <c r="MSO181" s="78" t="s">
        <v>121</v>
      </c>
      <c r="MSP181" s="79"/>
      <c r="MSQ181" s="79"/>
      <c r="MSR181" s="79"/>
      <c r="MSS181" s="79"/>
      <c r="MST181" s="79"/>
      <c r="MSU181" s="79"/>
      <c r="MSV181" s="80"/>
      <c r="MSW181" s="78" t="s">
        <v>121</v>
      </c>
      <c r="MSX181" s="79"/>
      <c r="MSY181" s="79"/>
      <c r="MSZ181" s="79"/>
      <c r="MTA181" s="79"/>
      <c r="MTB181" s="79"/>
      <c r="MTC181" s="79"/>
      <c r="MTD181" s="80"/>
      <c r="MTE181" s="78" t="s">
        <v>121</v>
      </c>
      <c r="MTF181" s="79"/>
      <c r="MTG181" s="79"/>
      <c r="MTH181" s="79"/>
      <c r="MTI181" s="79"/>
      <c r="MTJ181" s="79"/>
      <c r="MTK181" s="79"/>
      <c r="MTL181" s="80"/>
      <c r="MTM181" s="78" t="s">
        <v>121</v>
      </c>
      <c r="MTN181" s="79"/>
      <c r="MTO181" s="79"/>
      <c r="MTP181" s="79"/>
      <c r="MTQ181" s="79"/>
      <c r="MTR181" s="79"/>
      <c r="MTS181" s="79"/>
      <c r="MTT181" s="80"/>
      <c r="MTU181" s="78" t="s">
        <v>121</v>
      </c>
      <c r="MTV181" s="79"/>
      <c r="MTW181" s="79"/>
      <c r="MTX181" s="79"/>
      <c r="MTY181" s="79"/>
      <c r="MTZ181" s="79"/>
      <c r="MUA181" s="79"/>
      <c r="MUB181" s="80"/>
      <c r="MUC181" s="78" t="s">
        <v>121</v>
      </c>
      <c r="MUD181" s="79"/>
      <c r="MUE181" s="79"/>
      <c r="MUF181" s="79"/>
      <c r="MUG181" s="79"/>
      <c r="MUH181" s="79"/>
      <c r="MUI181" s="79"/>
      <c r="MUJ181" s="80"/>
      <c r="MUK181" s="78" t="s">
        <v>121</v>
      </c>
      <c r="MUL181" s="79"/>
      <c r="MUM181" s="79"/>
      <c r="MUN181" s="79"/>
      <c r="MUO181" s="79"/>
      <c r="MUP181" s="79"/>
      <c r="MUQ181" s="79"/>
      <c r="MUR181" s="80"/>
      <c r="MUS181" s="78" t="s">
        <v>121</v>
      </c>
      <c r="MUT181" s="79"/>
      <c r="MUU181" s="79"/>
      <c r="MUV181" s="79"/>
      <c r="MUW181" s="79"/>
      <c r="MUX181" s="79"/>
      <c r="MUY181" s="79"/>
      <c r="MUZ181" s="80"/>
      <c r="MVA181" s="78" t="s">
        <v>121</v>
      </c>
      <c r="MVB181" s="79"/>
      <c r="MVC181" s="79"/>
      <c r="MVD181" s="79"/>
      <c r="MVE181" s="79"/>
      <c r="MVF181" s="79"/>
      <c r="MVG181" s="79"/>
      <c r="MVH181" s="80"/>
      <c r="MVI181" s="78" t="s">
        <v>121</v>
      </c>
      <c r="MVJ181" s="79"/>
      <c r="MVK181" s="79"/>
      <c r="MVL181" s="79"/>
      <c r="MVM181" s="79"/>
      <c r="MVN181" s="79"/>
      <c r="MVO181" s="79"/>
      <c r="MVP181" s="80"/>
      <c r="MVQ181" s="78" t="s">
        <v>121</v>
      </c>
      <c r="MVR181" s="79"/>
      <c r="MVS181" s="79"/>
      <c r="MVT181" s="79"/>
      <c r="MVU181" s="79"/>
      <c r="MVV181" s="79"/>
      <c r="MVW181" s="79"/>
      <c r="MVX181" s="80"/>
      <c r="MVY181" s="78" t="s">
        <v>121</v>
      </c>
      <c r="MVZ181" s="79"/>
      <c r="MWA181" s="79"/>
      <c r="MWB181" s="79"/>
      <c r="MWC181" s="79"/>
      <c r="MWD181" s="79"/>
      <c r="MWE181" s="79"/>
      <c r="MWF181" s="80"/>
      <c r="MWG181" s="78" t="s">
        <v>121</v>
      </c>
      <c r="MWH181" s="79"/>
      <c r="MWI181" s="79"/>
      <c r="MWJ181" s="79"/>
      <c r="MWK181" s="79"/>
      <c r="MWL181" s="79"/>
      <c r="MWM181" s="79"/>
      <c r="MWN181" s="80"/>
      <c r="MWO181" s="78" t="s">
        <v>121</v>
      </c>
      <c r="MWP181" s="79"/>
      <c r="MWQ181" s="79"/>
      <c r="MWR181" s="79"/>
      <c r="MWS181" s="79"/>
      <c r="MWT181" s="79"/>
      <c r="MWU181" s="79"/>
      <c r="MWV181" s="80"/>
      <c r="MWW181" s="78" t="s">
        <v>121</v>
      </c>
      <c r="MWX181" s="79"/>
      <c r="MWY181" s="79"/>
      <c r="MWZ181" s="79"/>
      <c r="MXA181" s="79"/>
      <c r="MXB181" s="79"/>
      <c r="MXC181" s="79"/>
      <c r="MXD181" s="80"/>
      <c r="MXE181" s="78" t="s">
        <v>121</v>
      </c>
      <c r="MXF181" s="79"/>
      <c r="MXG181" s="79"/>
      <c r="MXH181" s="79"/>
      <c r="MXI181" s="79"/>
      <c r="MXJ181" s="79"/>
      <c r="MXK181" s="79"/>
      <c r="MXL181" s="80"/>
      <c r="MXM181" s="78" t="s">
        <v>121</v>
      </c>
      <c r="MXN181" s="79"/>
      <c r="MXO181" s="79"/>
      <c r="MXP181" s="79"/>
      <c r="MXQ181" s="79"/>
      <c r="MXR181" s="79"/>
      <c r="MXS181" s="79"/>
      <c r="MXT181" s="80"/>
      <c r="MXU181" s="78" t="s">
        <v>121</v>
      </c>
      <c r="MXV181" s="79"/>
      <c r="MXW181" s="79"/>
      <c r="MXX181" s="79"/>
      <c r="MXY181" s="79"/>
      <c r="MXZ181" s="79"/>
      <c r="MYA181" s="79"/>
      <c r="MYB181" s="80"/>
      <c r="MYC181" s="78" t="s">
        <v>121</v>
      </c>
      <c r="MYD181" s="79"/>
      <c r="MYE181" s="79"/>
      <c r="MYF181" s="79"/>
      <c r="MYG181" s="79"/>
      <c r="MYH181" s="79"/>
      <c r="MYI181" s="79"/>
      <c r="MYJ181" s="80"/>
      <c r="MYK181" s="78" t="s">
        <v>121</v>
      </c>
      <c r="MYL181" s="79"/>
      <c r="MYM181" s="79"/>
      <c r="MYN181" s="79"/>
      <c r="MYO181" s="79"/>
      <c r="MYP181" s="79"/>
      <c r="MYQ181" s="79"/>
      <c r="MYR181" s="80"/>
      <c r="MYS181" s="78" t="s">
        <v>121</v>
      </c>
      <c r="MYT181" s="79"/>
      <c r="MYU181" s="79"/>
      <c r="MYV181" s="79"/>
      <c r="MYW181" s="79"/>
      <c r="MYX181" s="79"/>
      <c r="MYY181" s="79"/>
      <c r="MYZ181" s="80"/>
      <c r="MZA181" s="78" t="s">
        <v>121</v>
      </c>
      <c r="MZB181" s="79"/>
      <c r="MZC181" s="79"/>
      <c r="MZD181" s="79"/>
      <c r="MZE181" s="79"/>
      <c r="MZF181" s="79"/>
      <c r="MZG181" s="79"/>
      <c r="MZH181" s="80"/>
      <c r="MZI181" s="78" t="s">
        <v>121</v>
      </c>
      <c r="MZJ181" s="79"/>
      <c r="MZK181" s="79"/>
      <c r="MZL181" s="79"/>
      <c r="MZM181" s="79"/>
      <c r="MZN181" s="79"/>
      <c r="MZO181" s="79"/>
      <c r="MZP181" s="80"/>
      <c r="MZQ181" s="78" t="s">
        <v>121</v>
      </c>
      <c r="MZR181" s="79"/>
      <c r="MZS181" s="79"/>
      <c r="MZT181" s="79"/>
      <c r="MZU181" s="79"/>
      <c r="MZV181" s="79"/>
      <c r="MZW181" s="79"/>
      <c r="MZX181" s="80"/>
      <c r="MZY181" s="78" t="s">
        <v>121</v>
      </c>
      <c r="MZZ181" s="79"/>
      <c r="NAA181" s="79"/>
      <c r="NAB181" s="79"/>
      <c r="NAC181" s="79"/>
      <c r="NAD181" s="79"/>
      <c r="NAE181" s="79"/>
      <c r="NAF181" s="80"/>
      <c r="NAG181" s="78" t="s">
        <v>121</v>
      </c>
      <c r="NAH181" s="79"/>
      <c r="NAI181" s="79"/>
      <c r="NAJ181" s="79"/>
      <c r="NAK181" s="79"/>
      <c r="NAL181" s="79"/>
      <c r="NAM181" s="79"/>
      <c r="NAN181" s="80"/>
      <c r="NAO181" s="78" t="s">
        <v>121</v>
      </c>
      <c r="NAP181" s="79"/>
      <c r="NAQ181" s="79"/>
      <c r="NAR181" s="79"/>
      <c r="NAS181" s="79"/>
      <c r="NAT181" s="79"/>
      <c r="NAU181" s="79"/>
      <c r="NAV181" s="80"/>
      <c r="NAW181" s="78" t="s">
        <v>121</v>
      </c>
      <c r="NAX181" s="79"/>
      <c r="NAY181" s="79"/>
      <c r="NAZ181" s="79"/>
      <c r="NBA181" s="79"/>
      <c r="NBB181" s="79"/>
      <c r="NBC181" s="79"/>
      <c r="NBD181" s="80"/>
      <c r="NBE181" s="78" t="s">
        <v>121</v>
      </c>
      <c r="NBF181" s="79"/>
      <c r="NBG181" s="79"/>
      <c r="NBH181" s="79"/>
      <c r="NBI181" s="79"/>
      <c r="NBJ181" s="79"/>
      <c r="NBK181" s="79"/>
      <c r="NBL181" s="80"/>
      <c r="NBM181" s="78" t="s">
        <v>121</v>
      </c>
      <c r="NBN181" s="79"/>
      <c r="NBO181" s="79"/>
      <c r="NBP181" s="79"/>
      <c r="NBQ181" s="79"/>
      <c r="NBR181" s="79"/>
      <c r="NBS181" s="79"/>
      <c r="NBT181" s="80"/>
      <c r="NBU181" s="78" t="s">
        <v>121</v>
      </c>
      <c r="NBV181" s="79"/>
      <c r="NBW181" s="79"/>
      <c r="NBX181" s="79"/>
      <c r="NBY181" s="79"/>
      <c r="NBZ181" s="79"/>
      <c r="NCA181" s="79"/>
      <c r="NCB181" s="80"/>
      <c r="NCC181" s="78" t="s">
        <v>121</v>
      </c>
      <c r="NCD181" s="79"/>
      <c r="NCE181" s="79"/>
      <c r="NCF181" s="79"/>
      <c r="NCG181" s="79"/>
      <c r="NCH181" s="79"/>
      <c r="NCI181" s="79"/>
      <c r="NCJ181" s="80"/>
      <c r="NCK181" s="78" t="s">
        <v>121</v>
      </c>
      <c r="NCL181" s="79"/>
      <c r="NCM181" s="79"/>
      <c r="NCN181" s="79"/>
      <c r="NCO181" s="79"/>
      <c r="NCP181" s="79"/>
      <c r="NCQ181" s="79"/>
      <c r="NCR181" s="80"/>
      <c r="NCS181" s="78" t="s">
        <v>121</v>
      </c>
      <c r="NCT181" s="79"/>
      <c r="NCU181" s="79"/>
      <c r="NCV181" s="79"/>
      <c r="NCW181" s="79"/>
      <c r="NCX181" s="79"/>
      <c r="NCY181" s="79"/>
      <c r="NCZ181" s="80"/>
      <c r="NDA181" s="78" t="s">
        <v>121</v>
      </c>
      <c r="NDB181" s="79"/>
      <c r="NDC181" s="79"/>
      <c r="NDD181" s="79"/>
      <c r="NDE181" s="79"/>
      <c r="NDF181" s="79"/>
      <c r="NDG181" s="79"/>
      <c r="NDH181" s="80"/>
      <c r="NDI181" s="78" t="s">
        <v>121</v>
      </c>
      <c r="NDJ181" s="79"/>
      <c r="NDK181" s="79"/>
      <c r="NDL181" s="79"/>
      <c r="NDM181" s="79"/>
      <c r="NDN181" s="79"/>
      <c r="NDO181" s="79"/>
      <c r="NDP181" s="80"/>
      <c r="NDQ181" s="78" t="s">
        <v>121</v>
      </c>
      <c r="NDR181" s="79"/>
      <c r="NDS181" s="79"/>
      <c r="NDT181" s="79"/>
      <c r="NDU181" s="79"/>
      <c r="NDV181" s="79"/>
      <c r="NDW181" s="79"/>
      <c r="NDX181" s="80"/>
      <c r="NDY181" s="78" t="s">
        <v>121</v>
      </c>
      <c r="NDZ181" s="79"/>
      <c r="NEA181" s="79"/>
      <c r="NEB181" s="79"/>
      <c r="NEC181" s="79"/>
      <c r="NED181" s="79"/>
      <c r="NEE181" s="79"/>
      <c r="NEF181" s="80"/>
      <c r="NEG181" s="78" t="s">
        <v>121</v>
      </c>
      <c r="NEH181" s="79"/>
      <c r="NEI181" s="79"/>
      <c r="NEJ181" s="79"/>
      <c r="NEK181" s="79"/>
      <c r="NEL181" s="79"/>
      <c r="NEM181" s="79"/>
      <c r="NEN181" s="80"/>
      <c r="NEO181" s="78" t="s">
        <v>121</v>
      </c>
      <c r="NEP181" s="79"/>
      <c r="NEQ181" s="79"/>
      <c r="NER181" s="79"/>
      <c r="NES181" s="79"/>
      <c r="NET181" s="79"/>
      <c r="NEU181" s="79"/>
      <c r="NEV181" s="80"/>
      <c r="NEW181" s="78" t="s">
        <v>121</v>
      </c>
      <c r="NEX181" s="79"/>
      <c r="NEY181" s="79"/>
      <c r="NEZ181" s="79"/>
      <c r="NFA181" s="79"/>
      <c r="NFB181" s="79"/>
      <c r="NFC181" s="79"/>
      <c r="NFD181" s="80"/>
      <c r="NFE181" s="78" t="s">
        <v>121</v>
      </c>
      <c r="NFF181" s="79"/>
      <c r="NFG181" s="79"/>
      <c r="NFH181" s="79"/>
      <c r="NFI181" s="79"/>
      <c r="NFJ181" s="79"/>
      <c r="NFK181" s="79"/>
      <c r="NFL181" s="80"/>
      <c r="NFM181" s="78" t="s">
        <v>121</v>
      </c>
      <c r="NFN181" s="79"/>
      <c r="NFO181" s="79"/>
      <c r="NFP181" s="79"/>
      <c r="NFQ181" s="79"/>
      <c r="NFR181" s="79"/>
      <c r="NFS181" s="79"/>
      <c r="NFT181" s="80"/>
      <c r="NFU181" s="78" t="s">
        <v>121</v>
      </c>
      <c r="NFV181" s="79"/>
      <c r="NFW181" s="79"/>
      <c r="NFX181" s="79"/>
      <c r="NFY181" s="79"/>
      <c r="NFZ181" s="79"/>
      <c r="NGA181" s="79"/>
      <c r="NGB181" s="80"/>
      <c r="NGC181" s="78" t="s">
        <v>121</v>
      </c>
      <c r="NGD181" s="79"/>
      <c r="NGE181" s="79"/>
      <c r="NGF181" s="79"/>
      <c r="NGG181" s="79"/>
      <c r="NGH181" s="79"/>
      <c r="NGI181" s="79"/>
      <c r="NGJ181" s="80"/>
      <c r="NGK181" s="78" t="s">
        <v>121</v>
      </c>
      <c r="NGL181" s="79"/>
      <c r="NGM181" s="79"/>
      <c r="NGN181" s="79"/>
      <c r="NGO181" s="79"/>
      <c r="NGP181" s="79"/>
      <c r="NGQ181" s="79"/>
      <c r="NGR181" s="80"/>
      <c r="NGS181" s="78" t="s">
        <v>121</v>
      </c>
      <c r="NGT181" s="79"/>
      <c r="NGU181" s="79"/>
      <c r="NGV181" s="79"/>
      <c r="NGW181" s="79"/>
      <c r="NGX181" s="79"/>
      <c r="NGY181" s="79"/>
      <c r="NGZ181" s="80"/>
      <c r="NHA181" s="78" t="s">
        <v>121</v>
      </c>
      <c r="NHB181" s="79"/>
      <c r="NHC181" s="79"/>
      <c r="NHD181" s="79"/>
      <c r="NHE181" s="79"/>
      <c r="NHF181" s="79"/>
      <c r="NHG181" s="79"/>
      <c r="NHH181" s="80"/>
      <c r="NHI181" s="78" t="s">
        <v>121</v>
      </c>
      <c r="NHJ181" s="79"/>
      <c r="NHK181" s="79"/>
      <c r="NHL181" s="79"/>
      <c r="NHM181" s="79"/>
      <c r="NHN181" s="79"/>
      <c r="NHO181" s="79"/>
      <c r="NHP181" s="80"/>
      <c r="NHQ181" s="78" t="s">
        <v>121</v>
      </c>
      <c r="NHR181" s="79"/>
      <c r="NHS181" s="79"/>
      <c r="NHT181" s="79"/>
      <c r="NHU181" s="79"/>
      <c r="NHV181" s="79"/>
      <c r="NHW181" s="79"/>
      <c r="NHX181" s="80"/>
      <c r="NHY181" s="78" t="s">
        <v>121</v>
      </c>
      <c r="NHZ181" s="79"/>
      <c r="NIA181" s="79"/>
      <c r="NIB181" s="79"/>
      <c r="NIC181" s="79"/>
      <c r="NID181" s="79"/>
      <c r="NIE181" s="79"/>
      <c r="NIF181" s="80"/>
      <c r="NIG181" s="78" t="s">
        <v>121</v>
      </c>
      <c r="NIH181" s="79"/>
      <c r="NII181" s="79"/>
      <c r="NIJ181" s="79"/>
      <c r="NIK181" s="79"/>
      <c r="NIL181" s="79"/>
      <c r="NIM181" s="79"/>
      <c r="NIN181" s="80"/>
      <c r="NIO181" s="78" t="s">
        <v>121</v>
      </c>
      <c r="NIP181" s="79"/>
      <c r="NIQ181" s="79"/>
      <c r="NIR181" s="79"/>
      <c r="NIS181" s="79"/>
      <c r="NIT181" s="79"/>
      <c r="NIU181" s="79"/>
      <c r="NIV181" s="80"/>
      <c r="NIW181" s="78" t="s">
        <v>121</v>
      </c>
      <c r="NIX181" s="79"/>
      <c r="NIY181" s="79"/>
      <c r="NIZ181" s="79"/>
      <c r="NJA181" s="79"/>
      <c r="NJB181" s="79"/>
      <c r="NJC181" s="79"/>
      <c r="NJD181" s="80"/>
      <c r="NJE181" s="78" t="s">
        <v>121</v>
      </c>
      <c r="NJF181" s="79"/>
      <c r="NJG181" s="79"/>
      <c r="NJH181" s="79"/>
      <c r="NJI181" s="79"/>
      <c r="NJJ181" s="79"/>
      <c r="NJK181" s="79"/>
      <c r="NJL181" s="80"/>
      <c r="NJM181" s="78" t="s">
        <v>121</v>
      </c>
      <c r="NJN181" s="79"/>
      <c r="NJO181" s="79"/>
      <c r="NJP181" s="79"/>
      <c r="NJQ181" s="79"/>
      <c r="NJR181" s="79"/>
      <c r="NJS181" s="79"/>
      <c r="NJT181" s="80"/>
      <c r="NJU181" s="78" t="s">
        <v>121</v>
      </c>
      <c r="NJV181" s="79"/>
      <c r="NJW181" s="79"/>
      <c r="NJX181" s="79"/>
      <c r="NJY181" s="79"/>
      <c r="NJZ181" s="79"/>
      <c r="NKA181" s="79"/>
      <c r="NKB181" s="80"/>
      <c r="NKC181" s="78" t="s">
        <v>121</v>
      </c>
      <c r="NKD181" s="79"/>
      <c r="NKE181" s="79"/>
      <c r="NKF181" s="79"/>
      <c r="NKG181" s="79"/>
      <c r="NKH181" s="79"/>
      <c r="NKI181" s="79"/>
      <c r="NKJ181" s="80"/>
      <c r="NKK181" s="78" t="s">
        <v>121</v>
      </c>
      <c r="NKL181" s="79"/>
      <c r="NKM181" s="79"/>
      <c r="NKN181" s="79"/>
      <c r="NKO181" s="79"/>
      <c r="NKP181" s="79"/>
      <c r="NKQ181" s="79"/>
      <c r="NKR181" s="80"/>
      <c r="NKS181" s="78" t="s">
        <v>121</v>
      </c>
      <c r="NKT181" s="79"/>
      <c r="NKU181" s="79"/>
      <c r="NKV181" s="79"/>
      <c r="NKW181" s="79"/>
      <c r="NKX181" s="79"/>
      <c r="NKY181" s="79"/>
      <c r="NKZ181" s="80"/>
      <c r="NLA181" s="78" t="s">
        <v>121</v>
      </c>
      <c r="NLB181" s="79"/>
      <c r="NLC181" s="79"/>
      <c r="NLD181" s="79"/>
      <c r="NLE181" s="79"/>
      <c r="NLF181" s="79"/>
      <c r="NLG181" s="79"/>
      <c r="NLH181" s="80"/>
      <c r="NLI181" s="78" t="s">
        <v>121</v>
      </c>
      <c r="NLJ181" s="79"/>
      <c r="NLK181" s="79"/>
      <c r="NLL181" s="79"/>
      <c r="NLM181" s="79"/>
      <c r="NLN181" s="79"/>
      <c r="NLO181" s="79"/>
      <c r="NLP181" s="80"/>
      <c r="NLQ181" s="78" t="s">
        <v>121</v>
      </c>
      <c r="NLR181" s="79"/>
      <c r="NLS181" s="79"/>
      <c r="NLT181" s="79"/>
      <c r="NLU181" s="79"/>
      <c r="NLV181" s="79"/>
      <c r="NLW181" s="79"/>
      <c r="NLX181" s="80"/>
      <c r="NLY181" s="78" t="s">
        <v>121</v>
      </c>
      <c r="NLZ181" s="79"/>
      <c r="NMA181" s="79"/>
      <c r="NMB181" s="79"/>
      <c r="NMC181" s="79"/>
      <c r="NMD181" s="79"/>
      <c r="NME181" s="79"/>
      <c r="NMF181" s="80"/>
      <c r="NMG181" s="78" t="s">
        <v>121</v>
      </c>
      <c r="NMH181" s="79"/>
      <c r="NMI181" s="79"/>
      <c r="NMJ181" s="79"/>
      <c r="NMK181" s="79"/>
      <c r="NML181" s="79"/>
      <c r="NMM181" s="79"/>
      <c r="NMN181" s="80"/>
      <c r="NMO181" s="78" t="s">
        <v>121</v>
      </c>
      <c r="NMP181" s="79"/>
      <c r="NMQ181" s="79"/>
      <c r="NMR181" s="79"/>
      <c r="NMS181" s="79"/>
      <c r="NMT181" s="79"/>
      <c r="NMU181" s="79"/>
      <c r="NMV181" s="80"/>
      <c r="NMW181" s="78" t="s">
        <v>121</v>
      </c>
      <c r="NMX181" s="79"/>
      <c r="NMY181" s="79"/>
      <c r="NMZ181" s="79"/>
      <c r="NNA181" s="79"/>
      <c r="NNB181" s="79"/>
      <c r="NNC181" s="79"/>
      <c r="NND181" s="80"/>
      <c r="NNE181" s="78" t="s">
        <v>121</v>
      </c>
      <c r="NNF181" s="79"/>
      <c r="NNG181" s="79"/>
      <c r="NNH181" s="79"/>
      <c r="NNI181" s="79"/>
      <c r="NNJ181" s="79"/>
      <c r="NNK181" s="79"/>
      <c r="NNL181" s="80"/>
      <c r="NNM181" s="78" t="s">
        <v>121</v>
      </c>
      <c r="NNN181" s="79"/>
      <c r="NNO181" s="79"/>
      <c r="NNP181" s="79"/>
      <c r="NNQ181" s="79"/>
      <c r="NNR181" s="79"/>
      <c r="NNS181" s="79"/>
      <c r="NNT181" s="80"/>
      <c r="NNU181" s="78" t="s">
        <v>121</v>
      </c>
      <c r="NNV181" s="79"/>
      <c r="NNW181" s="79"/>
      <c r="NNX181" s="79"/>
      <c r="NNY181" s="79"/>
      <c r="NNZ181" s="79"/>
      <c r="NOA181" s="79"/>
      <c r="NOB181" s="80"/>
      <c r="NOC181" s="78" t="s">
        <v>121</v>
      </c>
      <c r="NOD181" s="79"/>
      <c r="NOE181" s="79"/>
      <c r="NOF181" s="79"/>
      <c r="NOG181" s="79"/>
      <c r="NOH181" s="79"/>
      <c r="NOI181" s="79"/>
      <c r="NOJ181" s="80"/>
      <c r="NOK181" s="78" t="s">
        <v>121</v>
      </c>
      <c r="NOL181" s="79"/>
      <c r="NOM181" s="79"/>
      <c r="NON181" s="79"/>
      <c r="NOO181" s="79"/>
      <c r="NOP181" s="79"/>
      <c r="NOQ181" s="79"/>
      <c r="NOR181" s="80"/>
      <c r="NOS181" s="78" t="s">
        <v>121</v>
      </c>
      <c r="NOT181" s="79"/>
      <c r="NOU181" s="79"/>
      <c r="NOV181" s="79"/>
      <c r="NOW181" s="79"/>
      <c r="NOX181" s="79"/>
      <c r="NOY181" s="79"/>
      <c r="NOZ181" s="80"/>
      <c r="NPA181" s="78" t="s">
        <v>121</v>
      </c>
      <c r="NPB181" s="79"/>
      <c r="NPC181" s="79"/>
      <c r="NPD181" s="79"/>
      <c r="NPE181" s="79"/>
      <c r="NPF181" s="79"/>
      <c r="NPG181" s="79"/>
      <c r="NPH181" s="80"/>
      <c r="NPI181" s="78" t="s">
        <v>121</v>
      </c>
      <c r="NPJ181" s="79"/>
      <c r="NPK181" s="79"/>
      <c r="NPL181" s="79"/>
      <c r="NPM181" s="79"/>
      <c r="NPN181" s="79"/>
      <c r="NPO181" s="79"/>
      <c r="NPP181" s="80"/>
      <c r="NPQ181" s="78" t="s">
        <v>121</v>
      </c>
      <c r="NPR181" s="79"/>
      <c r="NPS181" s="79"/>
      <c r="NPT181" s="79"/>
      <c r="NPU181" s="79"/>
      <c r="NPV181" s="79"/>
      <c r="NPW181" s="79"/>
      <c r="NPX181" s="80"/>
      <c r="NPY181" s="78" t="s">
        <v>121</v>
      </c>
      <c r="NPZ181" s="79"/>
      <c r="NQA181" s="79"/>
      <c r="NQB181" s="79"/>
      <c r="NQC181" s="79"/>
      <c r="NQD181" s="79"/>
      <c r="NQE181" s="79"/>
      <c r="NQF181" s="80"/>
      <c r="NQG181" s="78" t="s">
        <v>121</v>
      </c>
      <c r="NQH181" s="79"/>
      <c r="NQI181" s="79"/>
      <c r="NQJ181" s="79"/>
      <c r="NQK181" s="79"/>
      <c r="NQL181" s="79"/>
      <c r="NQM181" s="79"/>
      <c r="NQN181" s="80"/>
      <c r="NQO181" s="78" t="s">
        <v>121</v>
      </c>
      <c r="NQP181" s="79"/>
      <c r="NQQ181" s="79"/>
      <c r="NQR181" s="79"/>
      <c r="NQS181" s="79"/>
      <c r="NQT181" s="79"/>
      <c r="NQU181" s="79"/>
      <c r="NQV181" s="80"/>
      <c r="NQW181" s="78" t="s">
        <v>121</v>
      </c>
      <c r="NQX181" s="79"/>
      <c r="NQY181" s="79"/>
      <c r="NQZ181" s="79"/>
      <c r="NRA181" s="79"/>
      <c r="NRB181" s="79"/>
      <c r="NRC181" s="79"/>
      <c r="NRD181" s="80"/>
      <c r="NRE181" s="78" t="s">
        <v>121</v>
      </c>
      <c r="NRF181" s="79"/>
      <c r="NRG181" s="79"/>
      <c r="NRH181" s="79"/>
      <c r="NRI181" s="79"/>
      <c r="NRJ181" s="79"/>
      <c r="NRK181" s="79"/>
      <c r="NRL181" s="80"/>
      <c r="NRM181" s="78" t="s">
        <v>121</v>
      </c>
      <c r="NRN181" s="79"/>
      <c r="NRO181" s="79"/>
      <c r="NRP181" s="79"/>
      <c r="NRQ181" s="79"/>
      <c r="NRR181" s="79"/>
      <c r="NRS181" s="79"/>
      <c r="NRT181" s="80"/>
      <c r="NRU181" s="78" t="s">
        <v>121</v>
      </c>
      <c r="NRV181" s="79"/>
      <c r="NRW181" s="79"/>
      <c r="NRX181" s="79"/>
      <c r="NRY181" s="79"/>
      <c r="NRZ181" s="79"/>
      <c r="NSA181" s="79"/>
      <c r="NSB181" s="80"/>
      <c r="NSC181" s="78" t="s">
        <v>121</v>
      </c>
      <c r="NSD181" s="79"/>
      <c r="NSE181" s="79"/>
      <c r="NSF181" s="79"/>
      <c r="NSG181" s="79"/>
      <c r="NSH181" s="79"/>
      <c r="NSI181" s="79"/>
      <c r="NSJ181" s="80"/>
      <c r="NSK181" s="78" t="s">
        <v>121</v>
      </c>
      <c r="NSL181" s="79"/>
      <c r="NSM181" s="79"/>
      <c r="NSN181" s="79"/>
      <c r="NSO181" s="79"/>
      <c r="NSP181" s="79"/>
      <c r="NSQ181" s="79"/>
      <c r="NSR181" s="80"/>
      <c r="NSS181" s="78" t="s">
        <v>121</v>
      </c>
      <c r="NST181" s="79"/>
      <c r="NSU181" s="79"/>
      <c r="NSV181" s="79"/>
      <c r="NSW181" s="79"/>
      <c r="NSX181" s="79"/>
      <c r="NSY181" s="79"/>
      <c r="NSZ181" s="80"/>
      <c r="NTA181" s="78" t="s">
        <v>121</v>
      </c>
      <c r="NTB181" s="79"/>
      <c r="NTC181" s="79"/>
      <c r="NTD181" s="79"/>
      <c r="NTE181" s="79"/>
      <c r="NTF181" s="79"/>
      <c r="NTG181" s="79"/>
      <c r="NTH181" s="80"/>
      <c r="NTI181" s="78" t="s">
        <v>121</v>
      </c>
      <c r="NTJ181" s="79"/>
      <c r="NTK181" s="79"/>
      <c r="NTL181" s="79"/>
      <c r="NTM181" s="79"/>
      <c r="NTN181" s="79"/>
      <c r="NTO181" s="79"/>
      <c r="NTP181" s="80"/>
      <c r="NTQ181" s="78" t="s">
        <v>121</v>
      </c>
      <c r="NTR181" s="79"/>
      <c r="NTS181" s="79"/>
      <c r="NTT181" s="79"/>
      <c r="NTU181" s="79"/>
      <c r="NTV181" s="79"/>
      <c r="NTW181" s="79"/>
      <c r="NTX181" s="80"/>
      <c r="NTY181" s="78" t="s">
        <v>121</v>
      </c>
      <c r="NTZ181" s="79"/>
      <c r="NUA181" s="79"/>
      <c r="NUB181" s="79"/>
      <c r="NUC181" s="79"/>
      <c r="NUD181" s="79"/>
      <c r="NUE181" s="79"/>
      <c r="NUF181" s="80"/>
      <c r="NUG181" s="78" t="s">
        <v>121</v>
      </c>
      <c r="NUH181" s="79"/>
      <c r="NUI181" s="79"/>
      <c r="NUJ181" s="79"/>
      <c r="NUK181" s="79"/>
      <c r="NUL181" s="79"/>
      <c r="NUM181" s="79"/>
      <c r="NUN181" s="80"/>
      <c r="NUO181" s="78" t="s">
        <v>121</v>
      </c>
      <c r="NUP181" s="79"/>
      <c r="NUQ181" s="79"/>
      <c r="NUR181" s="79"/>
      <c r="NUS181" s="79"/>
      <c r="NUT181" s="79"/>
      <c r="NUU181" s="79"/>
      <c r="NUV181" s="80"/>
      <c r="NUW181" s="78" t="s">
        <v>121</v>
      </c>
      <c r="NUX181" s="79"/>
      <c r="NUY181" s="79"/>
      <c r="NUZ181" s="79"/>
      <c r="NVA181" s="79"/>
      <c r="NVB181" s="79"/>
      <c r="NVC181" s="79"/>
      <c r="NVD181" s="80"/>
      <c r="NVE181" s="78" t="s">
        <v>121</v>
      </c>
      <c r="NVF181" s="79"/>
      <c r="NVG181" s="79"/>
      <c r="NVH181" s="79"/>
      <c r="NVI181" s="79"/>
      <c r="NVJ181" s="79"/>
      <c r="NVK181" s="79"/>
      <c r="NVL181" s="80"/>
      <c r="NVM181" s="78" t="s">
        <v>121</v>
      </c>
      <c r="NVN181" s="79"/>
      <c r="NVO181" s="79"/>
      <c r="NVP181" s="79"/>
      <c r="NVQ181" s="79"/>
      <c r="NVR181" s="79"/>
      <c r="NVS181" s="79"/>
      <c r="NVT181" s="80"/>
      <c r="NVU181" s="78" t="s">
        <v>121</v>
      </c>
      <c r="NVV181" s="79"/>
      <c r="NVW181" s="79"/>
      <c r="NVX181" s="79"/>
      <c r="NVY181" s="79"/>
      <c r="NVZ181" s="79"/>
      <c r="NWA181" s="79"/>
      <c r="NWB181" s="80"/>
      <c r="NWC181" s="78" t="s">
        <v>121</v>
      </c>
      <c r="NWD181" s="79"/>
      <c r="NWE181" s="79"/>
      <c r="NWF181" s="79"/>
      <c r="NWG181" s="79"/>
      <c r="NWH181" s="79"/>
      <c r="NWI181" s="79"/>
      <c r="NWJ181" s="80"/>
      <c r="NWK181" s="78" t="s">
        <v>121</v>
      </c>
      <c r="NWL181" s="79"/>
      <c r="NWM181" s="79"/>
      <c r="NWN181" s="79"/>
      <c r="NWO181" s="79"/>
      <c r="NWP181" s="79"/>
      <c r="NWQ181" s="79"/>
      <c r="NWR181" s="80"/>
      <c r="NWS181" s="78" t="s">
        <v>121</v>
      </c>
      <c r="NWT181" s="79"/>
      <c r="NWU181" s="79"/>
      <c r="NWV181" s="79"/>
      <c r="NWW181" s="79"/>
      <c r="NWX181" s="79"/>
      <c r="NWY181" s="79"/>
      <c r="NWZ181" s="80"/>
      <c r="NXA181" s="78" t="s">
        <v>121</v>
      </c>
      <c r="NXB181" s="79"/>
      <c r="NXC181" s="79"/>
      <c r="NXD181" s="79"/>
      <c r="NXE181" s="79"/>
      <c r="NXF181" s="79"/>
      <c r="NXG181" s="79"/>
      <c r="NXH181" s="80"/>
      <c r="NXI181" s="78" t="s">
        <v>121</v>
      </c>
      <c r="NXJ181" s="79"/>
      <c r="NXK181" s="79"/>
      <c r="NXL181" s="79"/>
      <c r="NXM181" s="79"/>
      <c r="NXN181" s="79"/>
      <c r="NXO181" s="79"/>
      <c r="NXP181" s="80"/>
      <c r="NXQ181" s="78" t="s">
        <v>121</v>
      </c>
      <c r="NXR181" s="79"/>
      <c r="NXS181" s="79"/>
      <c r="NXT181" s="79"/>
      <c r="NXU181" s="79"/>
      <c r="NXV181" s="79"/>
      <c r="NXW181" s="79"/>
      <c r="NXX181" s="80"/>
      <c r="NXY181" s="78" t="s">
        <v>121</v>
      </c>
      <c r="NXZ181" s="79"/>
      <c r="NYA181" s="79"/>
      <c r="NYB181" s="79"/>
      <c r="NYC181" s="79"/>
      <c r="NYD181" s="79"/>
      <c r="NYE181" s="79"/>
      <c r="NYF181" s="80"/>
      <c r="NYG181" s="78" t="s">
        <v>121</v>
      </c>
      <c r="NYH181" s="79"/>
      <c r="NYI181" s="79"/>
      <c r="NYJ181" s="79"/>
      <c r="NYK181" s="79"/>
      <c r="NYL181" s="79"/>
      <c r="NYM181" s="79"/>
      <c r="NYN181" s="80"/>
      <c r="NYO181" s="78" t="s">
        <v>121</v>
      </c>
      <c r="NYP181" s="79"/>
      <c r="NYQ181" s="79"/>
      <c r="NYR181" s="79"/>
      <c r="NYS181" s="79"/>
      <c r="NYT181" s="79"/>
      <c r="NYU181" s="79"/>
      <c r="NYV181" s="80"/>
      <c r="NYW181" s="78" t="s">
        <v>121</v>
      </c>
      <c r="NYX181" s="79"/>
      <c r="NYY181" s="79"/>
      <c r="NYZ181" s="79"/>
      <c r="NZA181" s="79"/>
      <c r="NZB181" s="79"/>
      <c r="NZC181" s="79"/>
      <c r="NZD181" s="80"/>
      <c r="NZE181" s="78" t="s">
        <v>121</v>
      </c>
      <c r="NZF181" s="79"/>
      <c r="NZG181" s="79"/>
      <c r="NZH181" s="79"/>
      <c r="NZI181" s="79"/>
      <c r="NZJ181" s="79"/>
      <c r="NZK181" s="79"/>
      <c r="NZL181" s="80"/>
      <c r="NZM181" s="78" t="s">
        <v>121</v>
      </c>
      <c r="NZN181" s="79"/>
      <c r="NZO181" s="79"/>
      <c r="NZP181" s="79"/>
      <c r="NZQ181" s="79"/>
      <c r="NZR181" s="79"/>
      <c r="NZS181" s="79"/>
      <c r="NZT181" s="80"/>
      <c r="NZU181" s="78" t="s">
        <v>121</v>
      </c>
      <c r="NZV181" s="79"/>
      <c r="NZW181" s="79"/>
      <c r="NZX181" s="79"/>
      <c r="NZY181" s="79"/>
      <c r="NZZ181" s="79"/>
      <c r="OAA181" s="79"/>
      <c r="OAB181" s="80"/>
      <c r="OAC181" s="78" t="s">
        <v>121</v>
      </c>
      <c r="OAD181" s="79"/>
      <c r="OAE181" s="79"/>
      <c r="OAF181" s="79"/>
      <c r="OAG181" s="79"/>
      <c r="OAH181" s="79"/>
      <c r="OAI181" s="79"/>
      <c r="OAJ181" s="80"/>
      <c r="OAK181" s="78" t="s">
        <v>121</v>
      </c>
      <c r="OAL181" s="79"/>
      <c r="OAM181" s="79"/>
      <c r="OAN181" s="79"/>
      <c r="OAO181" s="79"/>
      <c r="OAP181" s="79"/>
      <c r="OAQ181" s="79"/>
      <c r="OAR181" s="80"/>
      <c r="OAS181" s="78" t="s">
        <v>121</v>
      </c>
      <c r="OAT181" s="79"/>
      <c r="OAU181" s="79"/>
      <c r="OAV181" s="79"/>
      <c r="OAW181" s="79"/>
      <c r="OAX181" s="79"/>
      <c r="OAY181" s="79"/>
      <c r="OAZ181" s="80"/>
      <c r="OBA181" s="78" t="s">
        <v>121</v>
      </c>
      <c r="OBB181" s="79"/>
      <c r="OBC181" s="79"/>
      <c r="OBD181" s="79"/>
      <c r="OBE181" s="79"/>
      <c r="OBF181" s="79"/>
      <c r="OBG181" s="79"/>
      <c r="OBH181" s="80"/>
      <c r="OBI181" s="78" t="s">
        <v>121</v>
      </c>
      <c r="OBJ181" s="79"/>
      <c r="OBK181" s="79"/>
      <c r="OBL181" s="79"/>
      <c r="OBM181" s="79"/>
      <c r="OBN181" s="79"/>
      <c r="OBO181" s="79"/>
      <c r="OBP181" s="80"/>
      <c r="OBQ181" s="78" t="s">
        <v>121</v>
      </c>
      <c r="OBR181" s="79"/>
      <c r="OBS181" s="79"/>
      <c r="OBT181" s="79"/>
      <c r="OBU181" s="79"/>
      <c r="OBV181" s="79"/>
      <c r="OBW181" s="79"/>
      <c r="OBX181" s="80"/>
      <c r="OBY181" s="78" t="s">
        <v>121</v>
      </c>
      <c r="OBZ181" s="79"/>
      <c r="OCA181" s="79"/>
      <c r="OCB181" s="79"/>
      <c r="OCC181" s="79"/>
      <c r="OCD181" s="79"/>
      <c r="OCE181" s="79"/>
      <c r="OCF181" s="80"/>
      <c r="OCG181" s="78" t="s">
        <v>121</v>
      </c>
      <c r="OCH181" s="79"/>
      <c r="OCI181" s="79"/>
      <c r="OCJ181" s="79"/>
      <c r="OCK181" s="79"/>
      <c r="OCL181" s="79"/>
      <c r="OCM181" s="79"/>
      <c r="OCN181" s="80"/>
      <c r="OCO181" s="78" t="s">
        <v>121</v>
      </c>
      <c r="OCP181" s="79"/>
      <c r="OCQ181" s="79"/>
      <c r="OCR181" s="79"/>
      <c r="OCS181" s="79"/>
      <c r="OCT181" s="79"/>
      <c r="OCU181" s="79"/>
      <c r="OCV181" s="80"/>
      <c r="OCW181" s="78" t="s">
        <v>121</v>
      </c>
      <c r="OCX181" s="79"/>
      <c r="OCY181" s="79"/>
      <c r="OCZ181" s="79"/>
      <c r="ODA181" s="79"/>
      <c r="ODB181" s="79"/>
      <c r="ODC181" s="79"/>
      <c r="ODD181" s="80"/>
      <c r="ODE181" s="78" t="s">
        <v>121</v>
      </c>
      <c r="ODF181" s="79"/>
      <c r="ODG181" s="79"/>
      <c r="ODH181" s="79"/>
      <c r="ODI181" s="79"/>
      <c r="ODJ181" s="79"/>
      <c r="ODK181" s="79"/>
      <c r="ODL181" s="80"/>
      <c r="ODM181" s="78" t="s">
        <v>121</v>
      </c>
      <c r="ODN181" s="79"/>
      <c r="ODO181" s="79"/>
      <c r="ODP181" s="79"/>
      <c r="ODQ181" s="79"/>
      <c r="ODR181" s="79"/>
      <c r="ODS181" s="79"/>
      <c r="ODT181" s="80"/>
      <c r="ODU181" s="78" t="s">
        <v>121</v>
      </c>
      <c r="ODV181" s="79"/>
      <c r="ODW181" s="79"/>
      <c r="ODX181" s="79"/>
      <c r="ODY181" s="79"/>
      <c r="ODZ181" s="79"/>
      <c r="OEA181" s="79"/>
      <c r="OEB181" s="80"/>
      <c r="OEC181" s="78" t="s">
        <v>121</v>
      </c>
      <c r="OED181" s="79"/>
      <c r="OEE181" s="79"/>
      <c r="OEF181" s="79"/>
      <c r="OEG181" s="79"/>
      <c r="OEH181" s="79"/>
      <c r="OEI181" s="79"/>
      <c r="OEJ181" s="80"/>
      <c r="OEK181" s="78" t="s">
        <v>121</v>
      </c>
      <c r="OEL181" s="79"/>
      <c r="OEM181" s="79"/>
      <c r="OEN181" s="79"/>
      <c r="OEO181" s="79"/>
      <c r="OEP181" s="79"/>
      <c r="OEQ181" s="79"/>
      <c r="OER181" s="80"/>
      <c r="OES181" s="78" t="s">
        <v>121</v>
      </c>
      <c r="OET181" s="79"/>
      <c r="OEU181" s="79"/>
      <c r="OEV181" s="79"/>
      <c r="OEW181" s="79"/>
      <c r="OEX181" s="79"/>
      <c r="OEY181" s="79"/>
      <c r="OEZ181" s="80"/>
      <c r="OFA181" s="78" t="s">
        <v>121</v>
      </c>
      <c r="OFB181" s="79"/>
      <c r="OFC181" s="79"/>
      <c r="OFD181" s="79"/>
      <c r="OFE181" s="79"/>
      <c r="OFF181" s="79"/>
      <c r="OFG181" s="79"/>
      <c r="OFH181" s="80"/>
      <c r="OFI181" s="78" t="s">
        <v>121</v>
      </c>
      <c r="OFJ181" s="79"/>
      <c r="OFK181" s="79"/>
      <c r="OFL181" s="79"/>
      <c r="OFM181" s="79"/>
      <c r="OFN181" s="79"/>
      <c r="OFO181" s="79"/>
      <c r="OFP181" s="80"/>
      <c r="OFQ181" s="78" t="s">
        <v>121</v>
      </c>
      <c r="OFR181" s="79"/>
      <c r="OFS181" s="79"/>
      <c r="OFT181" s="79"/>
      <c r="OFU181" s="79"/>
      <c r="OFV181" s="79"/>
      <c r="OFW181" s="79"/>
      <c r="OFX181" s="80"/>
      <c r="OFY181" s="78" t="s">
        <v>121</v>
      </c>
      <c r="OFZ181" s="79"/>
      <c r="OGA181" s="79"/>
      <c r="OGB181" s="79"/>
      <c r="OGC181" s="79"/>
      <c r="OGD181" s="79"/>
      <c r="OGE181" s="79"/>
      <c r="OGF181" s="80"/>
      <c r="OGG181" s="78" t="s">
        <v>121</v>
      </c>
      <c r="OGH181" s="79"/>
      <c r="OGI181" s="79"/>
      <c r="OGJ181" s="79"/>
      <c r="OGK181" s="79"/>
      <c r="OGL181" s="79"/>
      <c r="OGM181" s="79"/>
      <c r="OGN181" s="80"/>
      <c r="OGO181" s="78" t="s">
        <v>121</v>
      </c>
      <c r="OGP181" s="79"/>
      <c r="OGQ181" s="79"/>
      <c r="OGR181" s="79"/>
      <c r="OGS181" s="79"/>
      <c r="OGT181" s="79"/>
      <c r="OGU181" s="79"/>
      <c r="OGV181" s="80"/>
      <c r="OGW181" s="78" t="s">
        <v>121</v>
      </c>
      <c r="OGX181" s="79"/>
      <c r="OGY181" s="79"/>
      <c r="OGZ181" s="79"/>
      <c r="OHA181" s="79"/>
      <c r="OHB181" s="79"/>
      <c r="OHC181" s="79"/>
      <c r="OHD181" s="80"/>
      <c r="OHE181" s="78" t="s">
        <v>121</v>
      </c>
      <c r="OHF181" s="79"/>
      <c r="OHG181" s="79"/>
      <c r="OHH181" s="79"/>
      <c r="OHI181" s="79"/>
      <c r="OHJ181" s="79"/>
      <c r="OHK181" s="79"/>
      <c r="OHL181" s="80"/>
      <c r="OHM181" s="78" t="s">
        <v>121</v>
      </c>
      <c r="OHN181" s="79"/>
      <c r="OHO181" s="79"/>
      <c r="OHP181" s="79"/>
      <c r="OHQ181" s="79"/>
      <c r="OHR181" s="79"/>
      <c r="OHS181" s="79"/>
      <c r="OHT181" s="80"/>
      <c r="OHU181" s="78" t="s">
        <v>121</v>
      </c>
      <c r="OHV181" s="79"/>
      <c r="OHW181" s="79"/>
      <c r="OHX181" s="79"/>
      <c r="OHY181" s="79"/>
      <c r="OHZ181" s="79"/>
      <c r="OIA181" s="79"/>
      <c r="OIB181" s="80"/>
      <c r="OIC181" s="78" t="s">
        <v>121</v>
      </c>
      <c r="OID181" s="79"/>
      <c r="OIE181" s="79"/>
      <c r="OIF181" s="79"/>
      <c r="OIG181" s="79"/>
      <c r="OIH181" s="79"/>
      <c r="OII181" s="79"/>
      <c r="OIJ181" s="80"/>
      <c r="OIK181" s="78" t="s">
        <v>121</v>
      </c>
      <c r="OIL181" s="79"/>
      <c r="OIM181" s="79"/>
      <c r="OIN181" s="79"/>
      <c r="OIO181" s="79"/>
      <c r="OIP181" s="79"/>
      <c r="OIQ181" s="79"/>
      <c r="OIR181" s="80"/>
      <c r="OIS181" s="78" t="s">
        <v>121</v>
      </c>
      <c r="OIT181" s="79"/>
      <c r="OIU181" s="79"/>
      <c r="OIV181" s="79"/>
      <c r="OIW181" s="79"/>
      <c r="OIX181" s="79"/>
      <c r="OIY181" s="79"/>
      <c r="OIZ181" s="80"/>
      <c r="OJA181" s="78" t="s">
        <v>121</v>
      </c>
      <c r="OJB181" s="79"/>
      <c r="OJC181" s="79"/>
      <c r="OJD181" s="79"/>
      <c r="OJE181" s="79"/>
      <c r="OJF181" s="79"/>
      <c r="OJG181" s="79"/>
      <c r="OJH181" s="80"/>
      <c r="OJI181" s="78" t="s">
        <v>121</v>
      </c>
      <c r="OJJ181" s="79"/>
      <c r="OJK181" s="79"/>
      <c r="OJL181" s="79"/>
      <c r="OJM181" s="79"/>
      <c r="OJN181" s="79"/>
      <c r="OJO181" s="79"/>
      <c r="OJP181" s="80"/>
      <c r="OJQ181" s="78" t="s">
        <v>121</v>
      </c>
      <c r="OJR181" s="79"/>
      <c r="OJS181" s="79"/>
      <c r="OJT181" s="79"/>
      <c r="OJU181" s="79"/>
      <c r="OJV181" s="79"/>
      <c r="OJW181" s="79"/>
      <c r="OJX181" s="80"/>
      <c r="OJY181" s="78" t="s">
        <v>121</v>
      </c>
      <c r="OJZ181" s="79"/>
      <c r="OKA181" s="79"/>
      <c r="OKB181" s="79"/>
      <c r="OKC181" s="79"/>
      <c r="OKD181" s="79"/>
      <c r="OKE181" s="79"/>
      <c r="OKF181" s="80"/>
      <c r="OKG181" s="78" t="s">
        <v>121</v>
      </c>
      <c r="OKH181" s="79"/>
      <c r="OKI181" s="79"/>
      <c r="OKJ181" s="79"/>
      <c r="OKK181" s="79"/>
      <c r="OKL181" s="79"/>
      <c r="OKM181" s="79"/>
      <c r="OKN181" s="80"/>
      <c r="OKO181" s="78" t="s">
        <v>121</v>
      </c>
      <c r="OKP181" s="79"/>
      <c r="OKQ181" s="79"/>
      <c r="OKR181" s="79"/>
      <c r="OKS181" s="79"/>
      <c r="OKT181" s="79"/>
      <c r="OKU181" s="79"/>
      <c r="OKV181" s="80"/>
      <c r="OKW181" s="78" t="s">
        <v>121</v>
      </c>
      <c r="OKX181" s="79"/>
      <c r="OKY181" s="79"/>
      <c r="OKZ181" s="79"/>
      <c r="OLA181" s="79"/>
      <c r="OLB181" s="79"/>
      <c r="OLC181" s="79"/>
      <c r="OLD181" s="80"/>
      <c r="OLE181" s="78" t="s">
        <v>121</v>
      </c>
      <c r="OLF181" s="79"/>
      <c r="OLG181" s="79"/>
      <c r="OLH181" s="79"/>
      <c r="OLI181" s="79"/>
      <c r="OLJ181" s="79"/>
      <c r="OLK181" s="79"/>
      <c r="OLL181" s="80"/>
      <c r="OLM181" s="78" t="s">
        <v>121</v>
      </c>
      <c r="OLN181" s="79"/>
      <c r="OLO181" s="79"/>
      <c r="OLP181" s="79"/>
      <c r="OLQ181" s="79"/>
      <c r="OLR181" s="79"/>
      <c r="OLS181" s="79"/>
      <c r="OLT181" s="80"/>
      <c r="OLU181" s="78" t="s">
        <v>121</v>
      </c>
      <c r="OLV181" s="79"/>
      <c r="OLW181" s="79"/>
      <c r="OLX181" s="79"/>
      <c r="OLY181" s="79"/>
      <c r="OLZ181" s="79"/>
      <c r="OMA181" s="79"/>
      <c r="OMB181" s="80"/>
      <c r="OMC181" s="78" t="s">
        <v>121</v>
      </c>
      <c r="OMD181" s="79"/>
      <c r="OME181" s="79"/>
      <c r="OMF181" s="79"/>
      <c r="OMG181" s="79"/>
      <c r="OMH181" s="79"/>
      <c r="OMI181" s="79"/>
      <c r="OMJ181" s="80"/>
      <c r="OMK181" s="78" t="s">
        <v>121</v>
      </c>
      <c r="OML181" s="79"/>
      <c r="OMM181" s="79"/>
      <c r="OMN181" s="79"/>
      <c r="OMO181" s="79"/>
      <c r="OMP181" s="79"/>
      <c r="OMQ181" s="79"/>
      <c r="OMR181" s="80"/>
      <c r="OMS181" s="78" t="s">
        <v>121</v>
      </c>
      <c r="OMT181" s="79"/>
      <c r="OMU181" s="79"/>
      <c r="OMV181" s="79"/>
      <c r="OMW181" s="79"/>
      <c r="OMX181" s="79"/>
      <c r="OMY181" s="79"/>
      <c r="OMZ181" s="80"/>
      <c r="ONA181" s="78" t="s">
        <v>121</v>
      </c>
      <c r="ONB181" s="79"/>
      <c r="ONC181" s="79"/>
      <c r="OND181" s="79"/>
      <c r="ONE181" s="79"/>
      <c r="ONF181" s="79"/>
      <c r="ONG181" s="79"/>
      <c r="ONH181" s="80"/>
      <c r="ONI181" s="78" t="s">
        <v>121</v>
      </c>
      <c r="ONJ181" s="79"/>
      <c r="ONK181" s="79"/>
      <c r="ONL181" s="79"/>
      <c r="ONM181" s="79"/>
      <c r="ONN181" s="79"/>
      <c r="ONO181" s="79"/>
      <c r="ONP181" s="80"/>
      <c r="ONQ181" s="78" t="s">
        <v>121</v>
      </c>
      <c r="ONR181" s="79"/>
      <c r="ONS181" s="79"/>
      <c r="ONT181" s="79"/>
      <c r="ONU181" s="79"/>
      <c r="ONV181" s="79"/>
      <c r="ONW181" s="79"/>
      <c r="ONX181" s="80"/>
      <c r="ONY181" s="78" t="s">
        <v>121</v>
      </c>
      <c r="ONZ181" s="79"/>
      <c r="OOA181" s="79"/>
      <c r="OOB181" s="79"/>
      <c r="OOC181" s="79"/>
      <c r="OOD181" s="79"/>
      <c r="OOE181" s="79"/>
      <c r="OOF181" s="80"/>
      <c r="OOG181" s="78" t="s">
        <v>121</v>
      </c>
      <c r="OOH181" s="79"/>
      <c r="OOI181" s="79"/>
      <c r="OOJ181" s="79"/>
      <c r="OOK181" s="79"/>
      <c r="OOL181" s="79"/>
      <c r="OOM181" s="79"/>
      <c r="OON181" s="80"/>
      <c r="OOO181" s="78" t="s">
        <v>121</v>
      </c>
      <c r="OOP181" s="79"/>
      <c r="OOQ181" s="79"/>
      <c r="OOR181" s="79"/>
      <c r="OOS181" s="79"/>
      <c r="OOT181" s="79"/>
      <c r="OOU181" s="79"/>
      <c r="OOV181" s="80"/>
      <c r="OOW181" s="78" t="s">
        <v>121</v>
      </c>
      <c r="OOX181" s="79"/>
      <c r="OOY181" s="79"/>
      <c r="OOZ181" s="79"/>
      <c r="OPA181" s="79"/>
      <c r="OPB181" s="79"/>
      <c r="OPC181" s="79"/>
      <c r="OPD181" s="80"/>
      <c r="OPE181" s="78" t="s">
        <v>121</v>
      </c>
      <c r="OPF181" s="79"/>
      <c r="OPG181" s="79"/>
      <c r="OPH181" s="79"/>
      <c r="OPI181" s="79"/>
      <c r="OPJ181" s="79"/>
      <c r="OPK181" s="79"/>
      <c r="OPL181" s="80"/>
      <c r="OPM181" s="78" t="s">
        <v>121</v>
      </c>
      <c r="OPN181" s="79"/>
      <c r="OPO181" s="79"/>
      <c r="OPP181" s="79"/>
      <c r="OPQ181" s="79"/>
      <c r="OPR181" s="79"/>
      <c r="OPS181" s="79"/>
      <c r="OPT181" s="80"/>
      <c r="OPU181" s="78" t="s">
        <v>121</v>
      </c>
      <c r="OPV181" s="79"/>
      <c r="OPW181" s="79"/>
      <c r="OPX181" s="79"/>
      <c r="OPY181" s="79"/>
      <c r="OPZ181" s="79"/>
      <c r="OQA181" s="79"/>
      <c r="OQB181" s="80"/>
      <c r="OQC181" s="78" t="s">
        <v>121</v>
      </c>
      <c r="OQD181" s="79"/>
      <c r="OQE181" s="79"/>
      <c r="OQF181" s="79"/>
      <c r="OQG181" s="79"/>
      <c r="OQH181" s="79"/>
      <c r="OQI181" s="79"/>
      <c r="OQJ181" s="80"/>
      <c r="OQK181" s="78" t="s">
        <v>121</v>
      </c>
      <c r="OQL181" s="79"/>
      <c r="OQM181" s="79"/>
      <c r="OQN181" s="79"/>
      <c r="OQO181" s="79"/>
      <c r="OQP181" s="79"/>
      <c r="OQQ181" s="79"/>
      <c r="OQR181" s="80"/>
      <c r="OQS181" s="78" t="s">
        <v>121</v>
      </c>
      <c r="OQT181" s="79"/>
      <c r="OQU181" s="79"/>
      <c r="OQV181" s="79"/>
      <c r="OQW181" s="79"/>
      <c r="OQX181" s="79"/>
      <c r="OQY181" s="79"/>
      <c r="OQZ181" s="80"/>
      <c r="ORA181" s="78" t="s">
        <v>121</v>
      </c>
      <c r="ORB181" s="79"/>
      <c r="ORC181" s="79"/>
      <c r="ORD181" s="79"/>
      <c r="ORE181" s="79"/>
      <c r="ORF181" s="79"/>
      <c r="ORG181" s="79"/>
      <c r="ORH181" s="80"/>
      <c r="ORI181" s="78" t="s">
        <v>121</v>
      </c>
      <c r="ORJ181" s="79"/>
      <c r="ORK181" s="79"/>
      <c r="ORL181" s="79"/>
      <c r="ORM181" s="79"/>
      <c r="ORN181" s="79"/>
      <c r="ORO181" s="79"/>
      <c r="ORP181" s="80"/>
      <c r="ORQ181" s="78" t="s">
        <v>121</v>
      </c>
      <c r="ORR181" s="79"/>
      <c r="ORS181" s="79"/>
      <c r="ORT181" s="79"/>
      <c r="ORU181" s="79"/>
      <c r="ORV181" s="79"/>
      <c r="ORW181" s="79"/>
      <c r="ORX181" s="80"/>
      <c r="ORY181" s="78" t="s">
        <v>121</v>
      </c>
      <c r="ORZ181" s="79"/>
      <c r="OSA181" s="79"/>
      <c r="OSB181" s="79"/>
      <c r="OSC181" s="79"/>
      <c r="OSD181" s="79"/>
      <c r="OSE181" s="79"/>
      <c r="OSF181" s="80"/>
      <c r="OSG181" s="78" t="s">
        <v>121</v>
      </c>
      <c r="OSH181" s="79"/>
      <c r="OSI181" s="79"/>
      <c r="OSJ181" s="79"/>
      <c r="OSK181" s="79"/>
      <c r="OSL181" s="79"/>
      <c r="OSM181" s="79"/>
      <c r="OSN181" s="80"/>
      <c r="OSO181" s="78" t="s">
        <v>121</v>
      </c>
      <c r="OSP181" s="79"/>
      <c r="OSQ181" s="79"/>
      <c r="OSR181" s="79"/>
      <c r="OSS181" s="79"/>
      <c r="OST181" s="79"/>
      <c r="OSU181" s="79"/>
      <c r="OSV181" s="80"/>
      <c r="OSW181" s="78" t="s">
        <v>121</v>
      </c>
      <c r="OSX181" s="79"/>
      <c r="OSY181" s="79"/>
      <c r="OSZ181" s="79"/>
      <c r="OTA181" s="79"/>
      <c r="OTB181" s="79"/>
      <c r="OTC181" s="79"/>
      <c r="OTD181" s="80"/>
      <c r="OTE181" s="78" t="s">
        <v>121</v>
      </c>
      <c r="OTF181" s="79"/>
      <c r="OTG181" s="79"/>
      <c r="OTH181" s="79"/>
      <c r="OTI181" s="79"/>
      <c r="OTJ181" s="79"/>
      <c r="OTK181" s="79"/>
      <c r="OTL181" s="80"/>
      <c r="OTM181" s="78" t="s">
        <v>121</v>
      </c>
      <c r="OTN181" s="79"/>
      <c r="OTO181" s="79"/>
      <c r="OTP181" s="79"/>
      <c r="OTQ181" s="79"/>
      <c r="OTR181" s="79"/>
      <c r="OTS181" s="79"/>
      <c r="OTT181" s="80"/>
      <c r="OTU181" s="78" t="s">
        <v>121</v>
      </c>
      <c r="OTV181" s="79"/>
      <c r="OTW181" s="79"/>
      <c r="OTX181" s="79"/>
      <c r="OTY181" s="79"/>
      <c r="OTZ181" s="79"/>
      <c r="OUA181" s="79"/>
      <c r="OUB181" s="80"/>
      <c r="OUC181" s="78" t="s">
        <v>121</v>
      </c>
      <c r="OUD181" s="79"/>
      <c r="OUE181" s="79"/>
      <c r="OUF181" s="79"/>
      <c r="OUG181" s="79"/>
      <c r="OUH181" s="79"/>
      <c r="OUI181" s="79"/>
      <c r="OUJ181" s="80"/>
      <c r="OUK181" s="78" t="s">
        <v>121</v>
      </c>
      <c r="OUL181" s="79"/>
      <c r="OUM181" s="79"/>
      <c r="OUN181" s="79"/>
      <c r="OUO181" s="79"/>
      <c r="OUP181" s="79"/>
      <c r="OUQ181" s="79"/>
      <c r="OUR181" s="80"/>
      <c r="OUS181" s="78" t="s">
        <v>121</v>
      </c>
      <c r="OUT181" s="79"/>
      <c r="OUU181" s="79"/>
      <c r="OUV181" s="79"/>
      <c r="OUW181" s="79"/>
      <c r="OUX181" s="79"/>
      <c r="OUY181" s="79"/>
      <c r="OUZ181" s="80"/>
      <c r="OVA181" s="78" t="s">
        <v>121</v>
      </c>
      <c r="OVB181" s="79"/>
      <c r="OVC181" s="79"/>
      <c r="OVD181" s="79"/>
      <c r="OVE181" s="79"/>
      <c r="OVF181" s="79"/>
      <c r="OVG181" s="79"/>
      <c r="OVH181" s="80"/>
      <c r="OVI181" s="78" t="s">
        <v>121</v>
      </c>
      <c r="OVJ181" s="79"/>
      <c r="OVK181" s="79"/>
      <c r="OVL181" s="79"/>
      <c r="OVM181" s="79"/>
      <c r="OVN181" s="79"/>
      <c r="OVO181" s="79"/>
      <c r="OVP181" s="80"/>
      <c r="OVQ181" s="78" t="s">
        <v>121</v>
      </c>
      <c r="OVR181" s="79"/>
      <c r="OVS181" s="79"/>
      <c r="OVT181" s="79"/>
      <c r="OVU181" s="79"/>
      <c r="OVV181" s="79"/>
      <c r="OVW181" s="79"/>
      <c r="OVX181" s="80"/>
      <c r="OVY181" s="78" t="s">
        <v>121</v>
      </c>
      <c r="OVZ181" s="79"/>
      <c r="OWA181" s="79"/>
      <c r="OWB181" s="79"/>
      <c r="OWC181" s="79"/>
      <c r="OWD181" s="79"/>
      <c r="OWE181" s="79"/>
      <c r="OWF181" s="80"/>
      <c r="OWG181" s="78" t="s">
        <v>121</v>
      </c>
      <c r="OWH181" s="79"/>
      <c r="OWI181" s="79"/>
      <c r="OWJ181" s="79"/>
      <c r="OWK181" s="79"/>
      <c r="OWL181" s="79"/>
      <c r="OWM181" s="79"/>
      <c r="OWN181" s="80"/>
      <c r="OWO181" s="78" t="s">
        <v>121</v>
      </c>
      <c r="OWP181" s="79"/>
      <c r="OWQ181" s="79"/>
      <c r="OWR181" s="79"/>
      <c r="OWS181" s="79"/>
      <c r="OWT181" s="79"/>
      <c r="OWU181" s="79"/>
      <c r="OWV181" s="80"/>
      <c r="OWW181" s="78" t="s">
        <v>121</v>
      </c>
      <c r="OWX181" s="79"/>
      <c r="OWY181" s="79"/>
      <c r="OWZ181" s="79"/>
      <c r="OXA181" s="79"/>
      <c r="OXB181" s="79"/>
      <c r="OXC181" s="79"/>
      <c r="OXD181" s="80"/>
      <c r="OXE181" s="78" t="s">
        <v>121</v>
      </c>
      <c r="OXF181" s="79"/>
      <c r="OXG181" s="79"/>
      <c r="OXH181" s="79"/>
      <c r="OXI181" s="79"/>
      <c r="OXJ181" s="79"/>
      <c r="OXK181" s="79"/>
      <c r="OXL181" s="80"/>
      <c r="OXM181" s="78" t="s">
        <v>121</v>
      </c>
      <c r="OXN181" s="79"/>
      <c r="OXO181" s="79"/>
      <c r="OXP181" s="79"/>
      <c r="OXQ181" s="79"/>
      <c r="OXR181" s="79"/>
      <c r="OXS181" s="79"/>
      <c r="OXT181" s="80"/>
      <c r="OXU181" s="78" t="s">
        <v>121</v>
      </c>
      <c r="OXV181" s="79"/>
      <c r="OXW181" s="79"/>
      <c r="OXX181" s="79"/>
      <c r="OXY181" s="79"/>
      <c r="OXZ181" s="79"/>
      <c r="OYA181" s="79"/>
      <c r="OYB181" s="80"/>
      <c r="OYC181" s="78" t="s">
        <v>121</v>
      </c>
      <c r="OYD181" s="79"/>
      <c r="OYE181" s="79"/>
      <c r="OYF181" s="79"/>
      <c r="OYG181" s="79"/>
      <c r="OYH181" s="79"/>
      <c r="OYI181" s="79"/>
      <c r="OYJ181" s="80"/>
      <c r="OYK181" s="78" t="s">
        <v>121</v>
      </c>
      <c r="OYL181" s="79"/>
      <c r="OYM181" s="79"/>
      <c r="OYN181" s="79"/>
      <c r="OYO181" s="79"/>
      <c r="OYP181" s="79"/>
      <c r="OYQ181" s="79"/>
      <c r="OYR181" s="80"/>
      <c r="OYS181" s="78" t="s">
        <v>121</v>
      </c>
      <c r="OYT181" s="79"/>
      <c r="OYU181" s="79"/>
      <c r="OYV181" s="79"/>
      <c r="OYW181" s="79"/>
      <c r="OYX181" s="79"/>
      <c r="OYY181" s="79"/>
      <c r="OYZ181" s="80"/>
      <c r="OZA181" s="78" t="s">
        <v>121</v>
      </c>
      <c r="OZB181" s="79"/>
      <c r="OZC181" s="79"/>
      <c r="OZD181" s="79"/>
      <c r="OZE181" s="79"/>
      <c r="OZF181" s="79"/>
      <c r="OZG181" s="79"/>
      <c r="OZH181" s="80"/>
      <c r="OZI181" s="78" t="s">
        <v>121</v>
      </c>
      <c r="OZJ181" s="79"/>
      <c r="OZK181" s="79"/>
      <c r="OZL181" s="79"/>
      <c r="OZM181" s="79"/>
      <c r="OZN181" s="79"/>
      <c r="OZO181" s="79"/>
      <c r="OZP181" s="80"/>
      <c r="OZQ181" s="78" t="s">
        <v>121</v>
      </c>
      <c r="OZR181" s="79"/>
      <c r="OZS181" s="79"/>
      <c r="OZT181" s="79"/>
      <c r="OZU181" s="79"/>
      <c r="OZV181" s="79"/>
      <c r="OZW181" s="79"/>
      <c r="OZX181" s="80"/>
      <c r="OZY181" s="78" t="s">
        <v>121</v>
      </c>
      <c r="OZZ181" s="79"/>
      <c r="PAA181" s="79"/>
      <c r="PAB181" s="79"/>
      <c r="PAC181" s="79"/>
      <c r="PAD181" s="79"/>
      <c r="PAE181" s="79"/>
      <c r="PAF181" s="80"/>
      <c r="PAG181" s="78" t="s">
        <v>121</v>
      </c>
      <c r="PAH181" s="79"/>
      <c r="PAI181" s="79"/>
      <c r="PAJ181" s="79"/>
      <c r="PAK181" s="79"/>
      <c r="PAL181" s="79"/>
      <c r="PAM181" s="79"/>
      <c r="PAN181" s="80"/>
      <c r="PAO181" s="78" t="s">
        <v>121</v>
      </c>
      <c r="PAP181" s="79"/>
      <c r="PAQ181" s="79"/>
      <c r="PAR181" s="79"/>
      <c r="PAS181" s="79"/>
      <c r="PAT181" s="79"/>
      <c r="PAU181" s="79"/>
      <c r="PAV181" s="80"/>
      <c r="PAW181" s="78" t="s">
        <v>121</v>
      </c>
      <c r="PAX181" s="79"/>
      <c r="PAY181" s="79"/>
      <c r="PAZ181" s="79"/>
      <c r="PBA181" s="79"/>
      <c r="PBB181" s="79"/>
      <c r="PBC181" s="79"/>
      <c r="PBD181" s="80"/>
      <c r="PBE181" s="78" t="s">
        <v>121</v>
      </c>
      <c r="PBF181" s="79"/>
      <c r="PBG181" s="79"/>
      <c r="PBH181" s="79"/>
      <c r="PBI181" s="79"/>
      <c r="PBJ181" s="79"/>
      <c r="PBK181" s="79"/>
      <c r="PBL181" s="80"/>
      <c r="PBM181" s="78" t="s">
        <v>121</v>
      </c>
      <c r="PBN181" s="79"/>
      <c r="PBO181" s="79"/>
      <c r="PBP181" s="79"/>
      <c r="PBQ181" s="79"/>
      <c r="PBR181" s="79"/>
      <c r="PBS181" s="79"/>
      <c r="PBT181" s="80"/>
      <c r="PBU181" s="78" t="s">
        <v>121</v>
      </c>
      <c r="PBV181" s="79"/>
      <c r="PBW181" s="79"/>
      <c r="PBX181" s="79"/>
      <c r="PBY181" s="79"/>
      <c r="PBZ181" s="79"/>
      <c r="PCA181" s="79"/>
      <c r="PCB181" s="80"/>
      <c r="PCC181" s="78" t="s">
        <v>121</v>
      </c>
      <c r="PCD181" s="79"/>
      <c r="PCE181" s="79"/>
      <c r="PCF181" s="79"/>
      <c r="PCG181" s="79"/>
      <c r="PCH181" s="79"/>
      <c r="PCI181" s="79"/>
      <c r="PCJ181" s="80"/>
      <c r="PCK181" s="78" t="s">
        <v>121</v>
      </c>
      <c r="PCL181" s="79"/>
      <c r="PCM181" s="79"/>
      <c r="PCN181" s="79"/>
      <c r="PCO181" s="79"/>
      <c r="PCP181" s="79"/>
      <c r="PCQ181" s="79"/>
      <c r="PCR181" s="80"/>
      <c r="PCS181" s="78" t="s">
        <v>121</v>
      </c>
      <c r="PCT181" s="79"/>
      <c r="PCU181" s="79"/>
      <c r="PCV181" s="79"/>
      <c r="PCW181" s="79"/>
      <c r="PCX181" s="79"/>
      <c r="PCY181" s="79"/>
      <c r="PCZ181" s="80"/>
      <c r="PDA181" s="78" t="s">
        <v>121</v>
      </c>
      <c r="PDB181" s="79"/>
      <c r="PDC181" s="79"/>
      <c r="PDD181" s="79"/>
      <c r="PDE181" s="79"/>
      <c r="PDF181" s="79"/>
      <c r="PDG181" s="79"/>
      <c r="PDH181" s="80"/>
      <c r="PDI181" s="78" t="s">
        <v>121</v>
      </c>
      <c r="PDJ181" s="79"/>
      <c r="PDK181" s="79"/>
      <c r="PDL181" s="79"/>
      <c r="PDM181" s="79"/>
      <c r="PDN181" s="79"/>
      <c r="PDO181" s="79"/>
      <c r="PDP181" s="80"/>
      <c r="PDQ181" s="78" t="s">
        <v>121</v>
      </c>
      <c r="PDR181" s="79"/>
      <c r="PDS181" s="79"/>
      <c r="PDT181" s="79"/>
      <c r="PDU181" s="79"/>
      <c r="PDV181" s="79"/>
      <c r="PDW181" s="79"/>
      <c r="PDX181" s="80"/>
      <c r="PDY181" s="78" t="s">
        <v>121</v>
      </c>
      <c r="PDZ181" s="79"/>
      <c r="PEA181" s="79"/>
      <c r="PEB181" s="79"/>
      <c r="PEC181" s="79"/>
      <c r="PED181" s="79"/>
      <c r="PEE181" s="79"/>
      <c r="PEF181" s="80"/>
      <c r="PEG181" s="78" t="s">
        <v>121</v>
      </c>
      <c r="PEH181" s="79"/>
      <c r="PEI181" s="79"/>
      <c r="PEJ181" s="79"/>
      <c r="PEK181" s="79"/>
      <c r="PEL181" s="79"/>
      <c r="PEM181" s="79"/>
      <c r="PEN181" s="80"/>
      <c r="PEO181" s="78" t="s">
        <v>121</v>
      </c>
      <c r="PEP181" s="79"/>
      <c r="PEQ181" s="79"/>
      <c r="PER181" s="79"/>
      <c r="PES181" s="79"/>
      <c r="PET181" s="79"/>
      <c r="PEU181" s="79"/>
      <c r="PEV181" s="80"/>
      <c r="PEW181" s="78" t="s">
        <v>121</v>
      </c>
      <c r="PEX181" s="79"/>
      <c r="PEY181" s="79"/>
      <c r="PEZ181" s="79"/>
      <c r="PFA181" s="79"/>
      <c r="PFB181" s="79"/>
      <c r="PFC181" s="79"/>
      <c r="PFD181" s="80"/>
      <c r="PFE181" s="78" t="s">
        <v>121</v>
      </c>
      <c r="PFF181" s="79"/>
      <c r="PFG181" s="79"/>
      <c r="PFH181" s="79"/>
      <c r="PFI181" s="79"/>
      <c r="PFJ181" s="79"/>
      <c r="PFK181" s="79"/>
      <c r="PFL181" s="80"/>
      <c r="PFM181" s="78" t="s">
        <v>121</v>
      </c>
      <c r="PFN181" s="79"/>
      <c r="PFO181" s="79"/>
      <c r="PFP181" s="79"/>
      <c r="PFQ181" s="79"/>
      <c r="PFR181" s="79"/>
      <c r="PFS181" s="79"/>
      <c r="PFT181" s="80"/>
      <c r="PFU181" s="78" t="s">
        <v>121</v>
      </c>
      <c r="PFV181" s="79"/>
      <c r="PFW181" s="79"/>
      <c r="PFX181" s="79"/>
      <c r="PFY181" s="79"/>
      <c r="PFZ181" s="79"/>
      <c r="PGA181" s="79"/>
      <c r="PGB181" s="80"/>
      <c r="PGC181" s="78" t="s">
        <v>121</v>
      </c>
      <c r="PGD181" s="79"/>
      <c r="PGE181" s="79"/>
      <c r="PGF181" s="79"/>
      <c r="PGG181" s="79"/>
      <c r="PGH181" s="79"/>
      <c r="PGI181" s="79"/>
      <c r="PGJ181" s="80"/>
      <c r="PGK181" s="78" t="s">
        <v>121</v>
      </c>
      <c r="PGL181" s="79"/>
      <c r="PGM181" s="79"/>
      <c r="PGN181" s="79"/>
      <c r="PGO181" s="79"/>
      <c r="PGP181" s="79"/>
      <c r="PGQ181" s="79"/>
      <c r="PGR181" s="80"/>
      <c r="PGS181" s="78" t="s">
        <v>121</v>
      </c>
      <c r="PGT181" s="79"/>
      <c r="PGU181" s="79"/>
      <c r="PGV181" s="79"/>
      <c r="PGW181" s="79"/>
      <c r="PGX181" s="79"/>
      <c r="PGY181" s="79"/>
      <c r="PGZ181" s="80"/>
      <c r="PHA181" s="78" t="s">
        <v>121</v>
      </c>
      <c r="PHB181" s="79"/>
      <c r="PHC181" s="79"/>
      <c r="PHD181" s="79"/>
      <c r="PHE181" s="79"/>
      <c r="PHF181" s="79"/>
      <c r="PHG181" s="79"/>
      <c r="PHH181" s="80"/>
      <c r="PHI181" s="78" t="s">
        <v>121</v>
      </c>
      <c r="PHJ181" s="79"/>
      <c r="PHK181" s="79"/>
      <c r="PHL181" s="79"/>
      <c r="PHM181" s="79"/>
      <c r="PHN181" s="79"/>
      <c r="PHO181" s="79"/>
      <c r="PHP181" s="80"/>
      <c r="PHQ181" s="78" t="s">
        <v>121</v>
      </c>
      <c r="PHR181" s="79"/>
      <c r="PHS181" s="79"/>
      <c r="PHT181" s="79"/>
      <c r="PHU181" s="79"/>
      <c r="PHV181" s="79"/>
      <c r="PHW181" s="79"/>
      <c r="PHX181" s="80"/>
      <c r="PHY181" s="78" t="s">
        <v>121</v>
      </c>
      <c r="PHZ181" s="79"/>
      <c r="PIA181" s="79"/>
      <c r="PIB181" s="79"/>
      <c r="PIC181" s="79"/>
      <c r="PID181" s="79"/>
      <c r="PIE181" s="79"/>
      <c r="PIF181" s="80"/>
      <c r="PIG181" s="78" t="s">
        <v>121</v>
      </c>
      <c r="PIH181" s="79"/>
      <c r="PII181" s="79"/>
      <c r="PIJ181" s="79"/>
      <c r="PIK181" s="79"/>
      <c r="PIL181" s="79"/>
      <c r="PIM181" s="79"/>
      <c r="PIN181" s="80"/>
      <c r="PIO181" s="78" t="s">
        <v>121</v>
      </c>
      <c r="PIP181" s="79"/>
      <c r="PIQ181" s="79"/>
      <c r="PIR181" s="79"/>
      <c r="PIS181" s="79"/>
      <c r="PIT181" s="79"/>
      <c r="PIU181" s="79"/>
      <c r="PIV181" s="80"/>
      <c r="PIW181" s="78" t="s">
        <v>121</v>
      </c>
      <c r="PIX181" s="79"/>
      <c r="PIY181" s="79"/>
      <c r="PIZ181" s="79"/>
      <c r="PJA181" s="79"/>
      <c r="PJB181" s="79"/>
      <c r="PJC181" s="79"/>
      <c r="PJD181" s="80"/>
      <c r="PJE181" s="78" t="s">
        <v>121</v>
      </c>
      <c r="PJF181" s="79"/>
      <c r="PJG181" s="79"/>
      <c r="PJH181" s="79"/>
      <c r="PJI181" s="79"/>
      <c r="PJJ181" s="79"/>
      <c r="PJK181" s="79"/>
      <c r="PJL181" s="80"/>
      <c r="PJM181" s="78" t="s">
        <v>121</v>
      </c>
      <c r="PJN181" s="79"/>
      <c r="PJO181" s="79"/>
      <c r="PJP181" s="79"/>
      <c r="PJQ181" s="79"/>
      <c r="PJR181" s="79"/>
      <c r="PJS181" s="79"/>
      <c r="PJT181" s="80"/>
      <c r="PJU181" s="78" t="s">
        <v>121</v>
      </c>
      <c r="PJV181" s="79"/>
      <c r="PJW181" s="79"/>
      <c r="PJX181" s="79"/>
      <c r="PJY181" s="79"/>
      <c r="PJZ181" s="79"/>
      <c r="PKA181" s="79"/>
      <c r="PKB181" s="80"/>
      <c r="PKC181" s="78" t="s">
        <v>121</v>
      </c>
      <c r="PKD181" s="79"/>
      <c r="PKE181" s="79"/>
      <c r="PKF181" s="79"/>
      <c r="PKG181" s="79"/>
      <c r="PKH181" s="79"/>
      <c r="PKI181" s="79"/>
      <c r="PKJ181" s="80"/>
      <c r="PKK181" s="78" t="s">
        <v>121</v>
      </c>
      <c r="PKL181" s="79"/>
      <c r="PKM181" s="79"/>
      <c r="PKN181" s="79"/>
      <c r="PKO181" s="79"/>
      <c r="PKP181" s="79"/>
      <c r="PKQ181" s="79"/>
      <c r="PKR181" s="80"/>
      <c r="PKS181" s="78" t="s">
        <v>121</v>
      </c>
      <c r="PKT181" s="79"/>
      <c r="PKU181" s="79"/>
      <c r="PKV181" s="79"/>
      <c r="PKW181" s="79"/>
      <c r="PKX181" s="79"/>
      <c r="PKY181" s="79"/>
      <c r="PKZ181" s="80"/>
      <c r="PLA181" s="78" t="s">
        <v>121</v>
      </c>
      <c r="PLB181" s="79"/>
      <c r="PLC181" s="79"/>
      <c r="PLD181" s="79"/>
      <c r="PLE181" s="79"/>
      <c r="PLF181" s="79"/>
      <c r="PLG181" s="79"/>
      <c r="PLH181" s="80"/>
      <c r="PLI181" s="78" t="s">
        <v>121</v>
      </c>
      <c r="PLJ181" s="79"/>
      <c r="PLK181" s="79"/>
      <c r="PLL181" s="79"/>
      <c r="PLM181" s="79"/>
      <c r="PLN181" s="79"/>
      <c r="PLO181" s="79"/>
      <c r="PLP181" s="80"/>
      <c r="PLQ181" s="78" t="s">
        <v>121</v>
      </c>
      <c r="PLR181" s="79"/>
      <c r="PLS181" s="79"/>
      <c r="PLT181" s="79"/>
      <c r="PLU181" s="79"/>
      <c r="PLV181" s="79"/>
      <c r="PLW181" s="79"/>
      <c r="PLX181" s="80"/>
      <c r="PLY181" s="78" t="s">
        <v>121</v>
      </c>
      <c r="PLZ181" s="79"/>
      <c r="PMA181" s="79"/>
      <c r="PMB181" s="79"/>
      <c r="PMC181" s="79"/>
      <c r="PMD181" s="79"/>
      <c r="PME181" s="79"/>
      <c r="PMF181" s="80"/>
      <c r="PMG181" s="78" t="s">
        <v>121</v>
      </c>
      <c r="PMH181" s="79"/>
      <c r="PMI181" s="79"/>
      <c r="PMJ181" s="79"/>
      <c r="PMK181" s="79"/>
      <c r="PML181" s="79"/>
      <c r="PMM181" s="79"/>
      <c r="PMN181" s="80"/>
      <c r="PMO181" s="78" t="s">
        <v>121</v>
      </c>
      <c r="PMP181" s="79"/>
      <c r="PMQ181" s="79"/>
      <c r="PMR181" s="79"/>
      <c r="PMS181" s="79"/>
      <c r="PMT181" s="79"/>
      <c r="PMU181" s="79"/>
      <c r="PMV181" s="80"/>
      <c r="PMW181" s="78" t="s">
        <v>121</v>
      </c>
      <c r="PMX181" s="79"/>
      <c r="PMY181" s="79"/>
      <c r="PMZ181" s="79"/>
      <c r="PNA181" s="79"/>
      <c r="PNB181" s="79"/>
      <c r="PNC181" s="79"/>
      <c r="PND181" s="80"/>
      <c r="PNE181" s="78" t="s">
        <v>121</v>
      </c>
      <c r="PNF181" s="79"/>
      <c r="PNG181" s="79"/>
      <c r="PNH181" s="79"/>
      <c r="PNI181" s="79"/>
      <c r="PNJ181" s="79"/>
      <c r="PNK181" s="79"/>
      <c r="PNL181" s="80"/>
      <c r="PNM181" s="78" t="s">
        <v>121</v>
      </c>
      <c r="PNN181" s="79"/>
      <c r="PNO181" s="79"/>
      <c r="PNP181" s="79"/>
      <c r="PNQ181" s="79"/>
      <c r="PNR181" s="79"/>
      <c r="PNS181" s="79"/>
      <c r="PNT181" s="80"/>
      <c r="PNU181" s="78" t="s">
        <v>121</v>
      </c>
      <c r="PNV181" s="79"/>
      <c r="PNW181" s="79"/>
      <c r="PNX181" s="79"/>
      <c r="PNY181" s="79"/>
      <c r="PNZ181" s="79"/>
      <c r="POA181" s="79"/>
      <c r="POB181" s="80"/>
      <c r="POC181" s="78" t="s">
        <v>121</v>
      </c>
      <c r="POD181" s="79"/>
      <c r="POE181" s="79"/>
      <c r="POF181" s="79"/>
      <c r="POG181" s="79"/>
      <c r="POH181" s="79"/>
      <c r="POI181" s="79"/>
      <c r="POJ181" s="80"/>
      <c r="POK181" s="78" t="s">
        <v>121</v>
      </c>
      <c r="POL181" s="79"/>
      <c r="POM181" s="79"/>
      <c r="PON181" s="79"/>
      <c r="POO181" s="79"/>
      <c r="POP181" s="79"/>
      <c r="POQ181" s="79"/>
      <c r="POR181" s="80"/>
      <c r="POS181" s="78" t="s">
        <v>121</v>
      </c>
      <c r="POT181" s="79"/>
      <c r="POU181" s="79"/>
      <c r="POV181" s="79"/>
      <c r="POW181" s="79"/>
      <c r="POX181" s="79"/>
      <c r="POY181" s="79"/>
      <c r="POZ181" s="80"/>
      <c r="PPA181" s="78" t="s">
        <v>121</v>
      </c>
      <c r="PPB181" s="79"/>
      <c r="PPC181" s="79"/>
      <c r="PPD181" s="79"/>
      <c r="PPE181" s="79"/>
      <c r="PPF181" s="79"/>
      <c r="PPG181" s="79"/>
      <c r="PPH181" s="80"/>
      <c r="PPI181" s="78" t="s">
        <v>121</v>
      </c>
      <c r="PPJ181" s="79"/>
      <c r="PPK181" s="79"/>
      <c r="PPL181" s="79"/>
      <c r="PPM181" s="79"/>
      <c r="PPN181" s="79"/>
      <c r="PPO181" s="79"/>
      <c r="PPP181" s="80"/>
      <c r="PPQ181" s="78" t="s">
        <v>121</v>
      </c>
      <c r="PPR181" s="79"/>
      <c r="PPS181" s="79"/>
      <c r="PPT181" s="79"/>
      <c r="PPU181" s="79"/>
      <c r="PPV181" s="79"/>
      <c r="PPW181" s="79"/>
      <c r="PPX181" s="80"/>
      <c r="PPY181" s="78" t="s">
        <v>121</v>
      </c>
      <c r="PPZ181" s="79"/>
      <c r="PQA181" s="79"/>
      <c r="PQB181" s="79"/>
      <c r="PQC181" s="79"/>
      <c r="PQD181" s="79"/>
      <c r="PQE181" s="79"/>
      <c r="PQF181" s="80"/>
      <c r="PQG181" s="78" t="s">
        <v>121</v>
      </c>
      <c r="PQH181" s="79"/>
      <c r="PQI181" s="79"/>
      <c r="PQJ181" s="79"/>
      <c r="PQK181" s="79"/>
      <c r="PQL181" s="79"/>
      <c r="PQM181" s="79"/>
      <c r="PQN181" s="80"/>
      <c r="PQO181" s="78" t="s">
        <v>121</v>
      </c>
      <c r="PQP181" s="79"/>
      <c r="PQQ181" s="79"/>
      <c r="PQR181" s="79"/>
      <c r="PQS181" s="79"/>
      <c r="PQT181" s="79"/>
      <c r="PQU181" s="79"/>
      <c r="PQV181" s="80"/>
      <c r="PQW181" s="78" t="s">
        <v>121</v>
      </c>
      <c r="PQX181" s="79"/>
      <c r="PQY181" s="79"/>
      <c r="PQZ181" s="79"/>
      <c r="PRA181" s="79"/>
      <c r="PRB181" s="79"/>
      <c r="PRC181" s="79"/>
      <c r="PRD181" s="80"/>
      <c r="PRE181" s="78" t="s">
        <v>121</v>
      </c>
      <c r="PRF181" s="79"/>
      <c r="PRG181" s="79"/>
      <c r="PRH181" s="79"/>
      <c r="PRI181" s="79"/>
      <c r="PRJ181" s="79"/>
      <c r="PRK181" s="79"/>
      <c r="PRL181" s="80"/>
      <c r="PRM181" s="78" t="s">
        <v>121</v>
      </c>
      <c r="PRN181" s="79"/>
      <c r="PRO181" s="79"/>
      <c r="PRP181" s="79"/>
      <c r="PRQ181" s="79"/>
      <c r="PRR181" s="79"/>
      <c r="PRS181" s="79"/>
      <c r="PRT181" s="80"/>
      <c r="PRU181" s="78" t="s">
        <v>121</v>
      </c>
      <c r="PRV181" s="79"/>
      <c r="PRW181" s="79"/>
      <c r="PRX181" s="79"/>
      <c r="PRY181" s="79"/>
      <c r="PRZ181" s="79"/>
      <c r="PSA181" s="79"/>
      <c r="PSB181" s="80"/>
      <c r="PSC181" s="78" t="s">
        <v>121</v>
      </c>
      <c r="PSD181" s="79"/>
      <c r="PSE181" s="79"/>
      <c r="PSF181" s="79"/>
      <c r="PSG181" s="79"/>
      <c r="PSH181" s="79"/>
      <c r="PSI181" s="79"/>
      <c r="PSJ181" s="80"/>
      <c r="PSK181" s="78" t="s">
        <v>121</v>
      </c>
      <c r="PSL181" s="79"/>
      <c r="PSM181" s="79"/>
      <c r="PSN181" s="79"/>
      <c r="PSO181" s="79"/>
      <c r="PSP181" s="79"/>
      <c r="PSQ181" s="79"/>
      <c r="PSR181" s="80"/>
      <c r="PSS181" s="78" t="s">
        <v>121</v>
      </c>
      <c r="PST181" s="79"/>
      <c r="PSU181" s="79"/>
      <c r="PSV181" s="79"/>
      <c r="PSW181" s="79"/>
      <c r="PSX181" s="79"/>
      <c r="PSY181" s="79"/>
      <c r="PSZ181" s="80"/>
      <c r="PTA181" s="78" t="s">
        <v>121</v>
      </c>
      <c r="PTB181" s="79"/>
      <c r="PTC181" s="79"/>
      <c r="PTD181" s="79"/>
      <c r="PTE181" s="79"/>
      <c r="PTF181" s="79"/>
      <c r="PTG181" s="79"/>
      <c r="PTH181" s="80"/>
      <c r="PTI181" s="78" t="s">
        <v>121</v>
      </c>
      <c r="PTJ181" s="79"/>
      <c r="PTK181" s="79"/>
      <c r="PTL181" s="79"/>
      <c r="PTM181" s="79"/>
      <c r="PTN181" s="79"/>
      <c r="PTO181" s="79"/>
      <c r="PTP181" s="80"/>
      <c r="PTQ181" s="78" t="s">
        <v>121</v>
      </c>
      <c r="PTR181" s="79"/>
      <c r="PTS181" s="79"/>
      <c r="PTT181" s="79"/>
      <c r="PTU181" s="79"/>
      <c r="PTV181" s="79"/>
      <c r="PTW181" s="79"/>
      <c r="PTX181" s="80"/>
      <c r="PTY181" s="78" t="s">
        <v>121</v>
      </c>
      <c r="PTZ181" s="79"/>
      <c r="PUA181" s="79"/>
      <c r="PUB181" s="79"/>
      <c r="PUC181" s="79"/>
      <c r="PUD181" s="79"/>
      <c r="PUE181" s="79"/>
      <c r="PUF181" s="80"/>
      <c r="PUG181" s="78" t="s">
        <v>121</v>
      </c>
      <c r="PUH181" s="79"/>
      <c r="PUI181" s="79"/>
      <c r="PUJ181" s="79"/>
      <c r="PUK181" s="79"/>
      <c r="PUL181" s="79"/>
      <c r="PUM181" s="79"/>
      <c r="PUN181" s="80"/>
      <c r="PUO181" s="78" t="s">
        <v>121</v>
      </c>
      <c r="PUP181" s="79"/>
      <c r="PUQ181" s="79"/>
      <c r="PUR181" s="79"/>
      <c r="PUS181" s="79"/>
      <c r="PUT181" s="79"/>
      <c r="PUU181" s="79"/>
      <c r="PUV181" s="80"/>
      <c r="PUW181" s="78" t="s">
        <v>121</v>
      </c>
      <c r="PUX181" s="79"/>
      <c r="PUY181" s="79"/>
      <c r="PUZ181" s="79"/>
      <c r="PVA181" s="79"/>
      <c r="PVB181" s="79"/>
      <c r="PVC181" s="79"/>
      <c r="PVD181" s="80"/>
      <c r="PVE181" s="78" t="s">
        <v>121</v>
      </c>
      <c r="PVF181" s="79"/>
      <c r="PVG181" s="79"/>
      <c r="PVH181" s="79"/>
      <c r="PVI181" s="79"/>
      <c r="PVJ181" s="79"/>
      <c r="PVK181" s="79"/>
      <c r="PVL181" s="80"/>
      <c r="PVM181" s="78" t="s">
        <v>121</v>
      </c>
      <c r="PVN181" s="79"/>
      <c r="PVO181" s="79"/>
      <c r="PVP181" s="79"/>
      <c r="PVQ181" s="79"/>
      <c r="PVR181" s="79"/>
      <c r="PVS181" s="79"/>
      <c r="PVT181" s="80"/>
      <c r="PVU181" s="78" t="s">
        <v>121</v>
      </c>
      <c r="PVV181" s="79"/>
      <c r="PVW181" s="79"/>
      <c r="PVX181" s="79"/>
      <c r="PVY181" s="79"/>
      <c r="PVZ181" s="79"/>
      <c r="PWA181" s="79"/>
      <c r="PWB181" s="80"/>
      <c r="PWC181" s="78" t="s">
        <v>121</v>
      </c>
      <c r="PWD181" s="79"/>
      <c r="PWE181" s="79"/>
      <c r="PWF181" s="79"/>
      <c r="PWG181" s="79"/>
      <c r="PWH181" s="79"/>
      <c r="PWI181" s="79"/>
      <c r="PWJ181" s="80"/>
      <c r="PWK181" s="78" t="s">
        <v>121</v>
      </c>
      <c r="PWL181" s="79"/>
      <c r="PWM181" s="79"/>
      <c r="PWN181" s="79"/>
      <c r="PWO181" s="79"/>
      <c r="PWP181" s="79"/>
      <c r="PWQ181" s="79"/>
      <c r="PWR181" s="80"/>
      <c r="PWS181" s="78" t="s">
        <v>121</v>
      </c>
      <c r="PWT181" s="79"/>
      <c r="PWU181" s="79"/>
      <c r="PWV181" s="79"/>
      <c r="PWW181" s="79"/>
      <c r="PWX181" s="79"/>
      <c r="PWY181" s="79"/>
      <c r="PWZ181" s="80"/>
      <c r="PXA181" s="78" t="s">
        <v>121</v>
      </c>
      <c r="PXB181" s="79"/>
      <c r="PXC181" s="79"/>
      <c r="PXD181" s="79"/>
      <c r="PXE181" s="79"/>
      <c r="PXF181" s="79"/>
      <c r="PXG181" s="79"/>
      <c r="PXH181" s="80"/>
      <c r="PXI181" s="78" t="s">
        <v>121</v>
      </c>
      <c r="PXJ181" s="79"/>
      <c r="PXK181" s="79"/>
      <c r="PXL181" s="79"/>
      <c r="PXM181" s="79"/>
      <c r="PXN181" s="79"/>
      <c r="PXO181" s="79"/>
      <c r="PXP181" s="80"/>
      <c r="PXQ181" s="78" t="s">
        <v>121</v>
      </c>
      <c r="PXR181" s="79"/>
      <c r="PXS181" s="79"/>
      <c r="PXT181" s="79"/>
      <c r="PXU181" s="79"/>
      <c r="PXV181" s="79"/>
      <c r="PXW181" s="79"/>
      <c r="PXX181" s="80"/>
      <c r="PXY181" s="78" t="s">
        <v>121</v>
      </c>
      <c r="PXZ181" s="79"/>
      <c r="PYA181" s="79"/>
      <c r="PYB181" s="79"/>
      <c r="PYC181" s="79"/>
      <c r="PYD181" s="79"/>
      <c r="PYE181" s="79"/>
      <c r="PYF181" s="80"/>
      <c r="PYG181" s="78" t="s">
        <v>121</v>
      </c>
      <c r="PYH181" s="79"/>
      <c r="PYI181" s="79"/>
      <c r="PYJ181" s="79"/>
      <c r="PYK181" s="79"/>
      <c r="PYL181" s="79"/>
      <c r="PYM181" s="79"/>
      <c r="PYN181" s="80"/>
      <c r="PYO181" s="78" t="s">
        <v>121</v>
      </c>
      <c r="PYP181" s="79"/>
      <c r="PYQ181" s="79"/>
      <c r="PYR181" s="79"/>
      <c r="PYS181" s="79"/>
      <c r="PYT181" s="79"/>
      <c r="PYU181" s="79"/>
      <c r="PYV181" s="80"/>
      <c r="PYW181" s="78" t="s">
        <v>121</v>
      </c>
      <c r="PYX181" s="79"/>
      <c r="PYY181" s="79"/>
      <c r="PYZ181" s="79"/>
      <c r="PZA181" s="79"/>
      <c r="PZB181" s="79"/>
      <c r="PZC181" s="79"/>
      <c r="PZD181" s="80"/>
      <c r="PZE181" s="78" t="s">
        <v>121</v>
      </c>
      <c r="PZF181" s="79"/>
      <c r="PZG181" s="79"/>
      <c r="PZH181" s="79"/>
      <c r="PZI181" s="79"/>
      <c r="PZJ181" s="79"/>
      <c r="PZK181" s="79"/>
      <c r="PZL181" s="80"/>
      <c r="PZM181" s="78" t="s">
        <v>121</v>
      </c>
      <c r="PZN181" s="79"/>
      <c r="PZO181" s="79"/>
      <c r="PZP181" s="79"/>
      <c r="PZQ181" s="79"/>
      <c r="PZR181" s="79"/>
      <c r="PZS181" s="79"/>
      <c r="PZT181" s="80"/>
      <c r="PZU181" s="78" t="s">
        <v>121</v>
      </c>
      <c r="PZV181" s="79"/>
      <c r="PZW181" s="79"/>
      <c r="PZX181" s="79"/>
      <c r="PZY181" s="79"/>
      <c r="PZZ181" s="79"/>
      <c r="QAA181" s="79"/>
      <c r="QAB181" s="80"/>
      <c r="QAC181" s="78" t="s">
        <v>121</v>
      </c>
      <c r="QAD181" s="79"/>
      <c r="QAE181" s="79"/>
      <c r="QAF181" s="79"/>
      <c r="QAG181" s="79"/>
      <c r="QAH181" s="79"/>
      <c r="QAI181" s="79"/>
      <c r="QAJ181" s="80"/>
      <c r="QAK181" s="78" t="s">
        <v>121</v>
      </c>
      <c r="QAL181" s="79"/>
      <c r="QAM181" s="79"/>
      <c r="QAN181" s="79"/>
      <c r="QAO181" s="79"/>
      <c r="QAP181" s="79"/>
      <c r="QAQ181" s="79"/>
      <c r="QAR181" s="80"/>
      <c r="QAS181" s="78" t="s">
        <v>121</v>
      </c>
      <c r="QAT181" s="79"/>
      <c r="QAU181" s="79"/>
      <c r="QAV181" s="79"/>
      <c r="QAW181" s="79"/>
      <c r="QAX181" s="79"/>
      <c r="QAY181" s="79"/>
      <c r="QAZ181" s="80"/>
      <c r="QBA181" s="78" t="s">
        <v>121</v>
      </c>
      <c r="QBB181" s="79"/>
      <c r="QBC181" s="79"/>
      <c r="QBD181" s="79"/>
      <c r="QBE181" s="79"/>
      <c r="QBF181" s="79"/>
      <c r="QBG181" s="79"/>
      <c r="QBH181" s="80"/>
      <c r="QBI181" s="78" t="s">
        <v>121</v>
      </c>
      <c r="QBJ181" s="79"/>
      <c r="QBK181" s="79"/>
      <c r="QBL181" s="79"/>
      <c r="QBM181" s="79"/>
      <c r="QBN181" s="79"/>
      <c r="QBO181" s="79"/>
      <c r="QBP181" s="80"/>
      <c r="QBQ181" s="78" t="s">
        <v>121</v>
      </c>
      <c r="QBR181" s="79"/>
      <c r="QBS181" s="79"/>
      <c r="QBT181" s="79"/>
      <c r="QBU181" s="79"/>
      <c r="QBV181" s="79"/>
      <c r="QBW181" s="79"/>
      <c r="QBX181" s="80"/>
      <c r="QBY181" s="78" t="s">
        <v>121</v>
      </c>
      <c r="QBZ181" s="79"/>
      <c r="QCA181" s="79"/>
      <c r="QCB181" s="79"/>
      <c r="QCC181" s="79"/>
      <c r="QCD181" s="79"/>
      <c r="QCE181" s="79"/>
      <c r="QCF181" s="80"/>
      <c r="QCG181" s="78" t="s">
        <v>121</v>
      </c>
      <c r="QCH181" s="79"/>
      <c r="QCI181" s="79"/>
      <c r="QCJ181" s="79"/>
      <c r="QCK181" s="79"/>
      <c r="QCL181" s="79"/>
      <c r="QCM181" s="79"/>
      <c r="QCN181" s="80"/>
      <c r="QCO181" s="78" t="s">
        <v>121</v>
      </c>
      <c r="QCP181" s="79"/>
      <c r="QCQ181" s="79"/>
      <c r="QCR181" s="79"/>
      <c r="QCS181" s="79"/>
      <c r="QCT181" s="79"/>
      <c r="QCU181" s="79"/>
      <c r="QCV181" s="80"/>
      <c r="QCW181" s="78" t="s">
        <v>121</v>
      </c>
      <c r="QCX181" s="79"/>
      <c r="QCY181" s="79"/>
      <c r="QCZ181" s="79"/>
      <c r="QDA181" s="79"/>
      <c r="QDB181" s="79"/>
      <c r="QDC181" s="79"/>
      <c r="QDD181" s="80"/>
      <c r="QDE181" s="78" t="s">
        <v>121</v>
      </c>
      <c r="QDF181" s="79"/>
      <c r="QDG181" s="79"/>
      <c r="QDH181" s="79"/>
      <c r="QDI181" s="79"/>
      <c r="QDJ181" s="79"/>
      <c r="QDK181" s="79"/>
      <c r="QDL181" s="80"/>
      <c r="QDM181" s="78" t="s">
        <v>121</v>
      </c>
      <c r="QDN181" s="79"/>
      <c r="QDO181" s="79"/>
      <c r="QDP181" s="79"/>
      <c r="QDQ181" s="79"/>
      <c r="QDR181" s="79"/>
      <c r="QDS181" s="79"/>
      <c r="QDT181" s="80"/>
      <c r="QDU181" s="78" t="s">
        <v>121</v>
      </c>
      <c r="QDV181" s="79"/>
      <c r="QDW181" s="79"/>
      <c r="QDX181" s="79"/>
      <c r="QDY181" s="79"/>
      <c r="QDZ181" s="79"/>
      <c r="QEA181" s="79"/>
      <c r="QEB181" s="80"/>
      <c r="QEC181" s="78" t="s">
        <v>121</v>
      </c>
      <c r="QED181" s="79"/>
      <c r="QEE181" s="79"/>
      <c r="QEF181" s="79"/>
      <c r="QEG181" s="79"/>
      <c r="QEH181" s="79"/>
      <c r="QEI181" s="79"/>
      <c r="QEJ181" s="80"/>
      <c r="QEK181" s="78" t="s">
        <v>121</v>
      </c>
      <c r="QEL181" s="79"/>
      <c r="QEM181" s="79"/>
      <c r="QEN181" s="79"/>
      <c r="QEO181" s="79"/>
      <c r="QEP181" s="79"/>
      <c r="QEQ181" s="79"/>
      <c r="QER181" s="80"/>
      <c r="QES181" s="78" t="s">
        <v>121</v>
      </c>
      <c r="QET181" s="79"/>
      <c r="QEU181" s="79"/>
      <c r="QEV181" s="79"/>
      <c r="QEW181" s="79"/>
      <c r="QEX181" s="79"/>
      <c r="QEY181" s="79"/>
      <c r="QEZ181" s="80"/>
      <c r="QFA181" s="78" t="s">
        <v>121</v>
      </c>
      <c r="QFB181" s="79"/>
      <c r="QFC181" s="79"/>
      <c r="QFD181" s="79"/>
      <c r="QFE181" s="79"/>
      <c r="QFF181" s="79"/>
      <c r="QFG181" s="79"/>
      <c r="QFH181" s="80"/>
      <c r="QFI181" s="78" t="s">
        <v>121</v>
      </c>
      <c r="QFJ181" s="79"/>
      <c r="QFK181" s="79"/>
      <c r="QFL181" s="79"/>
      <c r="QFM181" s="79"/>
      <c r="QFN181" s="79"/>
      <c r="QFO181" s="79"/>
      <c r="QFP181" s="80"/>
      <c r="QFQ181" s="78" t="s">
        <v>121</v>
      </c>
      <c r="QFR181" s="79"/>
      <c r="QFS181" s="79"/>
      <c r="QFT181" s="79"/>
      <c r="QFU181" s="79"/>
      <c r="QFV181" s="79"/>
      <c r="QFW181" s="79"/>
      <c r="QFX181" s="80"/>
      <c r="QFY181" s="78" t="s">
        <v>121</v>
      </c>
      <c r="QFZ181" s="79"/>
      <c r="QGA181" s="79"/>
      <c r="QGB181" s="79"/>
      <c r="QGC181" s="79"/>
      <c r="QGD181" s="79"/>
      <c r="QGE181" s="79"/>
      <c r="QGF181" s="80"/>
      <c r="QGG181" s="78" t="s">
        <v>121</v>
      </c>
      <c r="QGH181" s="79"/>
      <c r="QGI181" s="79"/>
      <c r="QGJ181" s="79"/>
      <c r="QGK181" s="79"/>
      <c r="QGL181" s="79"/>
      <c r="QGM181" s="79"/>
      <c r="QGN181" s="80"/>
      <c r="QGO181" s="78" t="s">
        <v>121</v>
      </c>
      <c r="QGP181" s="79"/>
      <c r="QGQ181" s="79"/>
      <c r="QGR181" s="79"/>
      <c r="QGS181" s="79"/>
      <c r="QGT181" s="79"/>
      <c r="QGU181" s="79"/>
      <c r="QGV181" s="80"/>
      <c r="QGW181" s="78" t="s">
        <v>121</v>
      </c>
      <c r="QGX181" s="79"/>
      <c r="QGY181" s="79"/>
      <c r="QGZ181" s="79"/>
      <c r="QHA181" s="79"/>
      <c r="QHB181" s="79"/>
      <c r="QHC181" s="79"/>
      <c r="QHD181" s="80"/>
      <c r="QHE181" s="78" t="s">
        <v>121</v>
      </c>
      <c r="QHF181" s="79"/>
      <c r="QHG181" s="79"/>
      <c r="QHH181" s="79"/>
      <c r="QHI181" s="79"/>
      <c r="QHJ181" s="79"/>
      <c r="QHK181" s="79"/>
      <c r="QHL181" s="80"/>
      <c r="QHM181" s="78" t="s">
        <v>121</v>
      </c>
      <c r="QHN181" s="79"/>
      <c r="QHO181" s="79"/>
      <c r="QHP181" s="79"/>
      <c r="QHQ181" s="79"/>
      <c r="QHR181" s="79"/>
      <c r="QHS181" s="79"/>
      <c r="QHT181" s="80"/>
      <c r="QHU181" s="78" t="s">
        <v>121</v>
      </c>
      <c r="QHV181" s="79"/>
      <c r="QHW181" s="79"/>
      <c r="QHX181" s="79"/>
      <c r="QHY181" s="79"/>
      <c r="QHZ181" s="79"/>
      <c r="QIA181" s="79"/>
      <c r="QIB181" s="80"/>
      <c r="QIC181" s="78" t="s">
        <v>121</v>
      </c>
      <c r="QID181" s="79"/>
      <c r="QIE181" s="79"/>
      <c r="QIF181" s="79"/>
      <c r="QIG181" s="79"/>
      <c r="QIH181" s="79"/>
      <c r="QII181" s="79"/>
      <c r="QIJ181" s="80"/>
      <c r="QIK181" s="78" t="s">
        <v>121</v>
      </c>
      <c r="QIL181" s="79"/>
      <c r="QIM181" s="79"/>
      <c r="QIN181" s="79"/>
      <c r="QIO181" s="79"/>
      <c r="QIP181" s="79"/>
      <c r="QIQ181" s="79"/>
      <c r="QIR181" s="80"/>
      <c r="QIS181" s="78" t="s">
        <v>121</v>
      </c>
      <c r="QIT181" s="79"/>
      <c r="QIU181" s="79"/>
      <c r="QIV181" s="79"/>
      <c r="QIW181" s="79"/>
      <c r="QIX181" s="79"/>
      <c r="QIY181" s="79"/>
      <c r="QIZ181" s="80"/>
      <c r="QJA181" s="78" t="s">
        <v>121</v>
      </c>
      <c r="QJB181" s="79"/>
      <c r="QJC181" s="79"/>
      <c r="QJD181" s="79"/>
      <c r="QJE181" s="79"/>
      <c r="QJF181" s="79"/>
      <c r="QJG181" s="79"/>
      <c r="QJH181" s="80"/>
      <c r="QJI181" s="78" t="s">
        <v>121</v>
      </c>
      <c r="QJJ181" s="79"/>
      <c r="QJK181" s="79"/>
      <c r="QJL181" s="79"/>
      <c r="QJM181" s="79"/>
      <c r="QJN181" s="79"/>
      <c r="QJO181" s="79"/>
      <c r="QJP181" s="80"/>
      <c r="QJQ181" s="78" t="s">
        <v>121</v>
      </c>
      <c r="QJR181" s="79"/>
      <c r="QJS181" s="79"/>
      <c r="QJT181" s="79"/>
      <c r="QJU181" s="79"/>
      <c r="QJV181" s="79"/>
      <c r="QJW181" s="79"/>
      <c r="QJX181" s="80"/>
      <c r="QJY181" s="78" t="s">
        <v>121</v>
      </c>
      <c r="QJZ181" s="79"/>
      <c r="QKA181" s="79"/>
      <c r="QKB181" s="79"/>
      <c r="QKC181" s="79"/>
      <c r="QKD181" s="79"/>
      <c r="QKE181" s="79"/>
      <c r="QKF181" s="80"/>
      <c r="QKG181" s="78" t="s">
        <v>121</v>
      </c>
      <c r="QKH181" s="79"/>
      <c r="QKI181" s="79"/>
      <c r="QKJ181" s="79"/>
      <c r="QKK181" s="79"/>
      <c r="QKL181" s="79"/>
      <c r="QKM181" s="79"/>
      <c r="QKN181" s="80"/>
      <c r="QKO181" s="78" t="s">
        <v>121</v>
      </c>
      <c r="QKP181" s="79"/>
      <c r="QKQ181" s="79"/>
      <c r="QKR181" s="79"/>
      <c r="QKS181" s="79"/>
      <c r="QKT181" s="79"/>
      <c r="QKU181" s="79"/>
      <c r="QKV181" s="80"/>
      <c r="QKW181" s="78" t="s">
        <v>121</v>
      </c>
      <c r="QKX181" s="79"/>
      <c r="QKY181" s="79"/>
      <c r="QKZ181" s="79"/>
      <c r="QLA181" s="79"/>
      <c r="QLB181" s="79"/>
      <c r="QLC181" s="79"/>
      <c r="QLD181" s="80"/>
      <c r="QLE181" s="78" t="s">
        <v>121</v>
      </c>
      <c r="QLF181" s="79"/>
      <c r="QLG181" s="79"/>
      <c r="QLH181" s="79"/>
      <c r="QLI181" s="79"/>
      <c r="QLJ181" s="79"/>
      <c r="QLK181" s="79"/>
      <c r="QLL181" s="80"/>
      <c r="QLM181" s="78" t="s">
        <v>121</v>
      </c>
      <c r="QLN181" s="79"/>
      <c r="QLO181" s="79"/>
      <c r="QLP181" s="79"/>
      <c r="QLQ181" s="79"/>
      <c r="QLR181" s="79"/>
      <c r="QLS181" s="79"/>
      <c r="QLT181" s="80"/>
      <c r="QLU181" s="78" t="s">
        <v>121</v>
      </c>
      <c r="QLV181" s="79"/>
      <c r="QLW181" s="79"/>
      <c r="QLX181" s="79"/>
      <c r="QLY181" s="79"/>
      <c r="QLZ181" s="79"/>
      <c r="QMA181" s="79"/>
      <c r="QMB181" s="80"/>
      <c r="QMC181" s="78" t="s">
        <v>121</v>
      </c>
      <c r="QMD181" s="79"/>
      <c r="QME181" s="79"/>
      <c r="QMF181" s="79"/>
      <c r="QMG181" s="79"/>
      <c r="QMH181" s="79"/>
      <c r="QMI181" s="79"/>
      <c r="QMJ181" s="80"/>
      <c r="QMK181" s="78" t="s">
        <v>121</v>
      </c>
      <c r="QML181" s="79"/>
      <c r="QMM181" s="79"/>
      <c r="QMN181" s="79"/>
      <c r="QMO181" s="79"/>
      <c r="QMP181" s="79"/>
      <c r="QMQ181" s="79"/>
      <c r="QMR181" s="80"/>
      <c r="QMS181" s="78" t="s">
        <v>121</v>
      </c>
      <c r="QMT181" s="79"/>
      <c r="QMU181" s="79"/>
      <c r="QMV181" s="79"/>
      <c r="QMW181" s="79"/>
      <c r="QMX181" s="79"/>
      <c r="QMY181" s="79"/>
      <c r="QMZ181" s="80"/>
      <c r="QNA181" s="78" t="s">
        <v>121</v>
      </c>
      <c r="QNB181" s="79"/>
      <c r="QNC181" s="79"/>
      <c r="QND181" s="79"/>
      <c r="QNE181" s="79"/>
      <c r="QNF181" s="79"/>
      <c r="QNG181" s="79"/>
      <c r="QNH181" s="80"/>
      <c r="QNI181" s="78" t="s">
        <v>121</v>
      </c>
      <c r="QNJ181" s="79"/>
      <c r="QNK181" s="79"/>
      <c r="QNL181" s="79"/>
      <c r="QNM181" s="79"/>
      <c r="QNN181" s="79"/>
      <c r="QNO181" s="79"/>
      <c r="QNP181" s="80"/>
      <c r="QNQ181" s="78" t="s">
        <v>121</v>
      </c>
      <c r="QNR181" s="79"/>
      <c r="QNS181" s="79"/>
      <c r="QNT181" s="79"/>
      <c r="QNU181" s="79"/>
      <c r="QNV181" s="79"/>
      <c r="QNW181" s="79"/>
      <c r="QNX181" s="80"/>
      <c r="QNY181" s="78" t="s">
        <v>121</v>
      </c>
      <c r="QNZ181" s="79"/>
      <c r="QOA181" s="79"/>
      <c r="QOB181" s="79"/>
      <c r="QOC181" s="79"/>
      <c r="QOD181" s="79"/>
      <c r="QOE181" s="79"/>
      <c r="QOF181" s="80"/>
      <c r="QOG181" s="78" t="s">
        <v>121</v>
      </c>
      <c r="QOH181" s="79"/>
      <c r="QOI181" s="79"/>
      <c r="QOJ181" s="79"/>
      <c r="QOK181" s="79"/>
      <c r="QOL181" s="79"/>
      <c r="QOM181" s="79"/>
      <c r="QON181" s="80"/>
      <c r="QOO181" s="78" t="s">
        <v>121</v>
      </c>
      <c r="QOP181" s="79"/>
      <c r="QOQ181" s="79"/>
      <c r="QOR181" s="79"/>
      <c r="QOS181" s="79"/>
      <c r="QOT181" s="79"/>
      <c r="QOU181" s="79"/>
      <c r="QOV181" s="80"/>
      <c r="QOW181" s="78" t="s">
        <v>121</v>
      </c>
      <c r="QOX181" s="79"/>
      <c r="QOY181" s="79"/>
      <c r="QOZ181" s="79"/>
      <c r="QPA181" s="79"/>
      <c r="QPB181" s="79"/>
      <c r="QPC181" s="79"/>
      <c r="QPD181" s="80"/>
      <c r="QPE181" s="78" t="s">
        <v>121</v>
      </c>
      <c r="QPF181" s="79"/>
      <c r="QPG181" s="79"/>
      <c r="QPH181" s="79"/>
      <c r="QPI181" s="79"/>
      <c r="QPJ181" s="79"/>
      <c r="QPK181" s="79"/>
      <c r="QPL181" s="80"/>
      <c r="QPM181" s="78" t="s">
        <v>121</v>
      </c>
      <c r="QPN181" s="79"/>
      <c r="QPO181" s="79"/>
      <c r="QPP181" s="79"/>
      <c r="QPQ181" s="79"/>
      <c r="QPR181" s="79"/>
      <c r="QPS181" s="79"/>
      <c r="QPT181" s="80"/>
      <c r="QPU181" s="78" t="s">
        <v>121</v>
      </c>
      <c r="QPV181" s="79"/>
      <c r="QPW181" s="79"/>
      <c r="QPX181" s="79"/>
      <c r="QPY181" s="79"/>
      <c r="QPZ181" s="79"/>
      <c r="QQA181" s="79"/>
      <c r="QQB181" s="80"/>
      <c r="QQC181" s="78" t="s">
        <v>121</v>
      </c>
      <c r="QQD181" s="79"/>
      <c r="QQE181" s="79"/>
      <c r="QQF181" s="79"/>
      <c r="QQG181" s="79"/>
      <c r="QQH181" s="79"/>
      <c r="QQI181" s="79"/>
      <c r="QQJ181" s="80"/>
      <c r="QQK181" s="78" t="s">
        <v>121</v>
      </c>
      <c r="QQL181" s="79"/>
      <c r="QQM181" s="79"/>
      <c r="QQN181" s="79"/>
      <c r="QQO181" s="79"/>
      <c r="QQP181" s="79"/>
      <c r="QQQ181" s="79"/>
      <c r="QQR181" s="80"/>
      <c r="QQS181" s="78" t="s">
        <v>121</v>
      </c>
      <c r="QQT181" s="79"/>
      <c r="QQU181" s="79"/>
      <c r="QQV181" s="79"/>
      <c r="QQW181" s="79"/>
      <c r="QQX181" s="79"/>
      <c r="QQY181" s="79"/>
      <c r="QQZ181" s="80"/>
      <c r="QRA181" s="78" t="s">
        <v>121</v>
      </c>
      <c r="QRB181" s="79"/>
      <c r="QRC181" s="79"/>
      <c r="QRD181" s="79"/>
      <c r="QRE181" s="79"/>
      <c r="QRF181" s="79"/>
      <c r="QRG181" s="79"/>
      <c r="QRH181" s="80"/>
      <c r="QRI181" s="78" t="s">
        <v>121</v>
      </c>
      <c r="QRJ181" s="79"/>
      <c r="QRK181" s="79"/>
      <c r="QRL181" s="79"/>
      <c r="QRM181" s="79"/>
      <c r="QRN181" s="79"/>
      <c r="QRO181" s="79"/>
      <c r="QRP181" s="80"/>
      <c r="QRQ181" s="78" t="s">
        <v>121</v>
      </c>
      <c r="QRR181" s="79"/>
      <c r="QRS181" s="79"/>
      <c r="QRT181" s="79"/>
      <c r="QRU181" s="79"/>
      <c r="QRV181" s="79"/>
      <c r="QRW181" s="79"/>
      <c r="QRX181" s="80"/>
      <c r="QRY181" s="78" t="s">
        <v>121</v>
      </c>
      <c r="QRZ181" s="79"/>
      <c r="QSA181" s="79"/>
      <c r="QSB181" s="79"/>
      <c r="QSC181" s="79"/>
      <c r="QSD181" s="79"/>
      <c r="QSE181" s="79"/>
      <c r="QSF181" s="80"/>
      <c r="QSG181" s="78" t="s">
        <v>121</v>
      </c>
      <c r="QSH181" s="79"/>
      <c r="QSI181" s="79"/>
      <c r="QSJ181" s="79"/>
      <c r="QSK181" s="79"/>
      <c r="QSL181" s="79"/>
      <c r="QSM181" s="79"/>
      <c r="QSN181" s="80"/>
      <c r="QSO181" s="78" t="s">
        <v>121</v>
      </c>
      <c r="QSP181" s="79"/>
      <c r="QSQ181" s="79"/>
      <c r="QSR181" s="79"/>
      <c r="QSS181" s="79"/>
      <c r="QST181" s="79"/>
      <c r="QSU181" s="79"/>
      <c r="QSV181" s="80"/>
      <c r="QSW181" s="78" t="s">
        <v>121</v>
      </c>
      <c r="QSX181" s="79"/>
      <c r="QSY181" s="79"/>
      <c r="QSZ181" s="79"/>
      <c r="QTA181" s="79"/>
      <c r="QTB181" s="79"/>
      <c r="QTC181" s="79"/>
      <c r="QTD181" s="80"/>
      <c r="QTE181" s="78" t="s">
        <v>121</v>
      </c>
      <c r="QTF181" s="79"/>
      <c r="QTG181" s="79"/>
      <c r="QTH181" s="79"/>
      <c r="QTI181" s="79"/>
      <c r="QTJ181" s="79"/>
      <c r="QTK181" s="79"/>
      <c r="QTL181" s="80"/>
      <c r="QTM181" s="78" t="s">
        <v>121</v>
      </c>
      <c r="QTN181" s="79"/>
      <c r="QTO181" s="79"/>
      <c r="QTP181" s="79"/>
      <c r="QTQ181" s="79"/>
      <c r="QTR181" s="79"/>
      <c r="QTS181" s="79"/>
      <c r="QTT181" s="80"/>
      <c r="QTU181" s="78" t="s">
        <v>121</v>
      </c>
      <c r="QTV181" s="79"/>
      <c r="QTW181" s="79"/>
      <c r="QTX181" s="79"/>
      <c r="QTY181" s="79"/>
      <c r="QTZ181" s="79"/>
      <c r="QUA181" s="79"/>
      <c r="QUB181" s="80"/>
      <c r="QUC181" s="78" t="s">
        <v>121</v>
      </c>
      <c r="QUD181" s="79"/>
      <c r="QUE181" s="79"/>
      <c r="QUF181" s="79"/>
      <c r="QUG181" s="79"/>
      <c r="QUH181" s="79"/>
      <c r="QUI181" s="79"/>
      <c r="QUJ181" s="80"/>
      <c r="QUK181" s="78" t="s">
        <v>121</v>
      </c>
      <c r="QUL181" s="79"/>
      <c r="QUM181" s="79"/>
      <c r="QUN181" s="79"/>
      <c r="QUO181" s="79"/>
      <c r="QUP181" s="79"/>
      <c r="QUQ181" s="79"/>
      <c r="QUR181" s="80"/>
      <c r="QUS181" s="78" t="s">
        <v>121</v>
      </c>
      <c r="QUT181" s="79"/>
      <c r="QUU181" s="79"/>
      <c r="QUV181" s="79"/>
      <c r="QUW181" s="79"/>
      <c r="QUX181" s="79"/>
      <c r="QUY181" s="79"/>
      <c r="QUZ181" s="80"/>
      <c r="QVA181" s="78" t="s">
        <v>121</v>
      </c>
      <c r="QVB181" s="79"/>
      <c r="QVC181" s="79"/>
      <c r="QVD181" s="79"/>
      <c r="QVE181" s="79"/>
      <c r="QVF181" s="79"/>
      <c r="QVG181" s="79"/>
      <c r="QVH181" s="80"/>
      <c r="QVI181" s="78" t="s">
        <v>121</v>
      </c>
      <c r="QVJ181" s="79"/>
      <c r="QVK181" s="79"/>
      <c r="QVL181" s="79"/>
      <c r="QVM181" s="79"/>
      <c r="QVN181" s="79"/>
      <c r="QVO181" s="79"/>
      <c r="QVP181" s="80"/>
      <c r="QVQ181" s="78" t="s">
        <v>121</v>
      </c>
      <c r="QVR181" s="79"/>
      <c r="QVS181" s="79"/>
      <c r="QVT181" s="79"/>
      <c r="QVU181" s="79"/>
      <c r="QVV181" s="79"/>
      <c r="QVW181" s="79"/>
      <c r="QVX181" s="80"/>
      <c r="QVY181" s="78" t="s">
        <v>121</v>
      </c>
      <c r="QVZ181" s="79"/>
      <c r="QWA181" s="79"/>
      <c r="QWB181" s="79"/>
      <c r="QWC181" s="79"/>
      <c r="QWD181" s="79"/>
      <c r="QWE181" s="79"/>
      <c r="QWF181" s="80"/>
      <c r="QWG181" s="78" t="s">
        <v>121</v>
      </c>
      <c r="QWH181" s="79"/>
      <c r="QWI181" s="79"/>
      <c r="QWJ181" s="79"/>
      <c r="QWK181" s="79"/>
      <c r="QWL181" s="79"/>
      <c r="QWM181" s="79"/>
      <c r="QWN181" s="80"/>
      <c r="QWO181" s="78" t="s">
        <v>121</v>
      </c>
      <c r="QWP181" s="79"/>
      <c r="QWQ181" s="79"/>
      <c r="QWR181" s="79"/>
      <c r="QWS181" s="79"/>
      <c r="QWT181" s="79"/>
      <c r="QWU181" s="79"/>
      <c r="QWV181" s="80"/>
      <c r="QWW181" s="78" t="s">
        <v>121</v>
      </c>
      <c r="QWX181" s="79"/>
      <c r="QWY181" s="79"/>
      <c r="QWZ181" s="79"/>
      <c r="QXA181" s="79"/>
      <c r="QXB181" s="79"/>
      <c r="QXC181" s="79"/>
      <c r="QXD181" s="80"/>
      <c r="QXE181" s="78" t="s">
        <v>121</v>
      </c>
      <c r="QXF181" s="79"/>
      <c r="QXG181" s="79"/>
      <c r="QXH181" s="79"/>
      <c r="QXI181" s="79"/>
      <c r="QXJ181" s="79"/>
      <c r="QXK181" s="79"/>
      <c r="QXL181" s="80"/>
      <c r="QXM181" s="78" t="s">
        <v>121</v>
      </c>
      <c r="QXN181" s="79"/>
      <c r="QXO181" s="79"/>
      <c r="QXP181" s="79"/>
      <c r="QXQ181" s="79"/>
      <c r="QXR181" s="79"/>
      <c r="QXS181" s="79"/>
      <c r="QXT181" s="80"/>
      <c r="QXU181" s="78" t="s">
        <v>121</v>
      </c>
      <c r="QXV181" s="79"/>
      <c r="QXW181" s="79"/>
      <c r="QXX181" s="79"/>
      <c r="QXY181" s="79"/>
      <c r="QXZ181" s="79"/>
      <c r="QYA181" s="79"/>
      <c r="QYB181" s="80"/>
      <c r="QYC181" s="78" t="s">
        <v>121</v>
      </c>
      <c r="QYD181" s="79"/>
      <c r="QYE181" s="79"/>
      <c r="QYF181" s="79"/>
      <c r="QYG181" s="79"/>
      <c r="QYH181" s="79"/>
      <c r="QYI181" s="79"/>
      <c r="QYJ181" s="80"/>
      <c r="QYK181" s="78" t="s">
        <v>121</v>
      </c>
      <c r="QYL181" s="79"/>
      <c r="QYM181" s="79"/>
      <c r="QYN181" s="79"/>
      <c r="QYO181" s="79"/>
      <c r="QYP181" s="79"/>
      <c r="QYQ181" s="79"/>
      <c r="QYR181" s="80"/>
      <c r="QYS181" s="78" t="s">
        <v>121</v>
      </c>
      <c r="QYT181" s="79"/>
      <c r="QYU181" s="79"/>
      <c r="QYV181" s="79"/>
      <c r="QYW181" s="79"/>
      <c r="QYX181" s="79"/>
      <c r="QYY181" s="79"/>
      <c r="QYZ181" s="80"/>
      <c r="QZA181" s="78" t="s">
        <v>121</v>
      </c>
      <c r="QZB181" s="79"/>
      <c r="QZC181" s="79"/>
      <c r="QZD181" s="79"/>
      <c r="QZE181" s="79"/>
      <c r="QZF181" s="79"/>
      <c r="QZG181" s="79"/>
      <c r="QZH181" s="80"/>
      <c r="QZI181" s="78" t="s">
        <v>121</v>
      </c>
      <c r="QZJ181" s="79"/>
      <c r="QZK181" s="79"/>
      <c r="QZL181" s="79"/>
      <c r="QZM181" s="79"/>
      <c r="QZN181" s="79"/>
      <c r="QZO181" s="79"/>
      <c r="QZP181" s="80"/>
      <c r="QZQ181" s="78" t="s">
        <v>121</v>
      </c>
      <c r="QZR181" s="79"/>
      <c r="QZS181" s="79"/>
      <c r="QZT181" s="79"/>
      <c r="QZU181" s="79"/>
      <c r="QZV181" s="79"/>
      <c r="QZW181" s="79"/>
      <c r="QZX181" s="80"/>
      <c r="QZY181" s="78" t="s">
        <v>121</v>
      </c>
      <c r="QZZ181" s="79"/>
      <c r="RAA181" s="79"/>
      <c r="RAB181" s="79"/>
      <c r="RAC181" s="79"/>
      <c r="RAD181" s="79"/>
      <c r="RAE181" s="79"/>
      <c r="RAF181" s="80"/>
      <c r="RAG181" s="78" t="s">
        <v>121</v>
      </c>
      <c r="RAH181" s="79"/>
      <c r="RAI181" s="79"/>
      <c r="RAJ181" s="79"/>
      <c r="RAK181" s="79"/>
      <c r="RAL181" s="79"/>
      <c r="RAM181" s="79"/>
      <c r="RAN181" s="80"/>
      <c r="RAO181" s="78" t="s">
        <v>121</v>
      </c>
      <c r="RAP181" s="79"/>
      <c r="RAQ181" s="79"/>
      <c r="RAR181" s="79"/>
      <c r="RAS181" s="79"/>
      <c r="RAT181" s="79"/>
      <c r="RAU181" s="79"/>
      <c r="RAV181" s="80"/>
      <c r="RAW181" s="78" t="s">
        <v>121</v>
      </c>
      <c r="RAX181" s="79"/>
      <c r="RAY181" s="79"/>
      <c r="RAZ181" s="79"/>
      <c r="RBA181" s="79"/>
      <c r="RBB181" s="79"/>
      <c r="RBC181" s="79"/>
      <c r="RBD181" s="80"/>
      <c r="RBE181" s="78" t="s">
        <v>121</v>
      </c>
      <c r="RBF181" s="79"/>
      <c r="RBG181" s="79"/>
      <c r="RBH181" s="79"/>
      <c r="RBI181" s="79"/>
      <c r="RBJ181" s="79"/>
      <c r="RBK181" s="79"/>
      <c r="RBL181" s="80"/>
      <c r="RBM181" s="78" t="s">
        <v>121</v>
      </c>
      <c r="RBN181" s="79"/>
      <c r="RBO181" s="79"/>
      <c r="RBP181" s="79"/>
      <c r="RBQ181" s="79"/>
      <c r="RBR181" s="79"/>
      <c r="RBS181" s="79"/>
      <c r="RBT181" s="80"/>
      <c r="RBU181" s="78" t="s">
        <v>121</v>
      </c>
      <c r="RBV181" s="79"/>
      <c r="RBW181" s="79"/>
      <c r="RBX181" s="79"/>
      <c r="RBY181" s="79"/>
      <c r="RBZ181" s="79"/>
      <c r="RCA181" s="79"/>
      <c r="RCB181" s="80"/>
      <c r="RCC181" s="78" t="s">
        <v>121</v>
      </c>
      <c r="RCD181" s="79"/>
      <c r="RCE181" s="79"/>
      <c r="RCF181" s="79"/>
      <c r="RCG181" s="79"/>
      <c r="RCH181" s="79"/>
      <c r="RCI181" s="79"/>
      <c r="RCJ181" s="80"/>
      <c r="RCK181" s="78" t="s">
        <v>121</v>
      </c>
      <c r="RCL181" s="79"/>
      <c r="RCM181" s="79"/>
      <c r="RCN181" s="79"/>
      <c r="RCO181" s="79"/>
      <c r="RCP181" s="79"/>
      <c r="RCQ181" s="79"/>
      <c r="RCR181" s="80"/>
      <c r="RCS181" s="78" t="s">
        <v>121</v>
      </c>
      <c r="RCT181" s="79"/>
      <c r="RCU181" s="79"/>
      <c r="RCV181" s="79"/>
      <c r="RCW181" s="79"/>
      <c r="RCX181" s="79"/>
      <c r="RCY181" s="79"/>
      <c r="RCZ181" s="80"/>
      <c r="RDA181" s="78" t="s">
        <v>121</v>
      </c>
      <c r="RDB181" s="79"/>
      <c r="RDC181" s="79"/>
      <c r="RDD181" s="79"/>
      <c r="RDE181" s="79"/>
      <c r="RDF181" s="79"/>
      <c r="RDG181" s="79"/>
      <c r="RDH181" s="80"/>
      <c r="RDI181" s="78" t="s">
        <v>121</v>
      </c>
      <c r="RDJ181" s="79"/>
      <c r="RDK181" s="79"/>
      <c r="RDL181" s="79"/>
      <c r="RDM181" s="79"/>
      <c r="RDN181" s="79"/>
      <c r="RDO181" s="79"/>
      <c r="RDP181" s="80"/>
      <c r="RDQ181" s="78" t="s">
        <v>121</v>
      </c>
      <c r="RDR181" s="79"/>
      <c r="RDS181" s="79"/>
      <c r="RDT181" s="79"/>
      <c r="RDU181" s="79"/>
      <c r="RDV181" s="79"/>
      <c r="RDW181" s="79"/>
      <c r="RDX181" s="80"/>
      <c r="RDY181" s="78" t="s">
        <v>121</v>
      </c>
      <c r="RDZ181" s="79"/>
      <c r="REA181" s="79"/>
      <c r="REB181" s="79"/>
      <c r="REC181" s="79"/>
      <c r="RED181" s="79"/>
      <c r="REE181" s="79"/>
      <c r="REF181" s="80"/>
      <c r="REG181" s="78" t="s">
        <v>121</v>
      </c>
      <c r="REH181" s="79"/>
      <c r="REI181" s="79"/>
      <c r="REJ181" s="79"/>
      <c r="REK181" s="79"/>
      <c r="REL181" s="79"/>
      <c r="REM181" s="79"/>
      <c r="REN181" s="80"/>
      <c r="REO181" s="78" t="s">
        <v>121</v>
      </c>
      <c r="REP181" s="79"/>
      <c r="REQ181" s="79"/>
      <c r="RER181" s="79"/>
      <c r="RES181" s="79"/>
      <c r="RET181" s="79"/>
      <c r="REU181" s="79"/>
      <c r="REV181" s="80"/>
      <c r="REW181" s="78" t="s">
        <v>121</v>
      </c>
      <c r="REX181" s="79"/>
      <c r="REY181" s="79"/>
      <c r="REZ181" s="79"/>
      <c r="RFA181" s="79"/>
      <c r="RFB181" s="79"/>
      <c r="RFC181" s="79"/>
      <c r="RFD181" s="80"/>
      <c r="RFE181" s="78" t="s">
        <v>121</v>
      </c>
      <c r="RFF181" s="79"/>
      <c r="RFG181" s="79"/>
      <c r="RFH181" s="79"/>
      <c r="RFI181" s="79"/>
      <c r="RFJ181" s="79"/>
      <c r="RFK181" s="79"/>
      <c r="RFL181" s="80"/>
      <c r="RFM181" s="78" t="s">
        <v>121</v>
      </c>
      <c r="RFN181" s="79"/>
      <c r="RFO181" s="79"/>
      <c r="RFP181" s="79"/>
      <c r="RFQ181" s="79"/>
      <c r="RFR181" s="79"/>
      <c r="RFS181" s="79"/>
      <c r="RFT181" s="80"/>
      <c r="RFU181" s="78" t="s">
        <v>121</v>
      </c>
      <c r="RFV181" s="79"/>
      <c r="RFW181" s="79"/>
      <c r="RFX181" s="79"/>
      <c r="RFY181" s="79"/>
      <c r="RFZ181" s="79"/>
      <c r="RGA181" s="79"/>
      <c r="RGB181" s="80"/>
      <c r="RGC181" s="78" t="s">
        <v>121</v>
      </c>
      <c r="RGD181" s="79"/>
      <c r="RGE181" s="79"/>
      <c r="RGF181" s="79"/>
      <c r="RGG181" s="79"/>
      <c r="RGH181" s="79"/>
      <c r="RGI181" s="79"/>
      <c r="RGJ181" s="80"/>
      <c r="RGK181" s="78" t="s">
        <v>121</v>
      </c>
      <c r="RGL181" s="79"/>
      <c r="RGM181" s="79"/>
      <c r="RGN181" s="79"/>
      <c r="RGO181" s="79"/>
      <c r="RGP181" s="79"/>
      <c r="RGQ181" s="79"/>
      <c r="RGR181" s="80"/>
      <c r="RGS181" s="78" t="s">
        <v>121</v>
      </c>
      <c r="RGT181" s="79"/>
      <c r="RGU181" s="79"/>
      <c r="RGV181" s="79"/>
      <c r="RGW181" s="79"/>
      <c r="RGX181" s="79"/>
      <c r="RGY181" s="79"/>
      <c r="RGZ181" s="80"/>
      <c r="RHA181" s="78" t="s">
        <v>121</v>
      </c>
      <c r="RHB181" s="79"/>
      <c r="RHC181" s="79"/>
      <c r="RHD181" s="79"/>
      <c r="RHE181" s="79"/>
      <c r="RHF181" s="79"/>
      <c r="RHG181" s="79"/>
      <c r="RHH181" s="80"/>
      <c r="RHI181" s="78" t="s">
        <v>121</v>
      </c>
      <c r="RHJ181" s="79"/>
      <c r="RHK181" s="79"/>
      <c r="RHL181" s="79"/>
      <c r="RHM181" s="79"/>
      <c r="RHN181" s="79"/>
      <c r="RHO181" s="79"/>
      <c r="RHP181" s="80"/>
      <c r="RHQ181" s="78" t="s">
        <v>121</v>
      </c>
      <c r="RHR181" s="79"/>
      <c r="RHS181" s="79"/>
      <c r="RHT181" s="79"/>
      <c r="RHU181" s="79"/>
      <c r="RHV181" s="79"/>
      <c r="RHW181" s="79"/>
      <c r="RHX181" s="80"/>
      <c r="RHY181" s="78" t="s">
        <v>121</v>
      </c>
      <c r="RHZ181" s="79"/>
      <c r="RIA181" s="79"/>
      <c r="RIB181" s="79"/>
      <c r="RIC181" s="79"/>
      <c r="RID181" s="79"/>
      <c r="RIE181" s="79"/>
      <c r="RIF181" s="80"/>
      <c r="RIG181" s="78" t="s">
        <v>121</v>
      </c>
      <c r="RIH181" s="79"/>
      <c r="RII181" s="79"/>
      <c r="RIJ181" s="79"/>
      <c r="RIK181" s="79"/>
      <c r="RIL181" s="79"/>
      <c r="RIM181" s="79"/>
      <c r="RIN181" s="80"/>
      <c r="RIO181" s="78" t="s">
        <v>121</v>
      </c>
      <c r="RIP181" s="79"/>
      <c r="RIQ181" s="79"/>
      <c r="RIR181" s="79"/>
      <c r="RIS181" s="79"/>
      <c r="RIT181" s="79"/>
      <c r="RIU181" s="79"/>
      <c r="RIV181" s="80"/>
      <c r="RIW181" s="78" t="s">
        <v>121</v>
      </c>
      <c r="RIX181" s="79"/>
      <c r="RIY181" s="79"/>
      <c r="RIZ181" s="79"/>
      <c r="RJA181" s="79"/>
      <c r="RJB181" s="79"/>
      <c r="RJC181" s="79"/>
      <c r="RJD181" s="80"/>
      <c r="RJE181" s="78" t="s">
        <v>121</v>
      </c>
      <c r="RJF181" s="79"/>
      <c r="RJG181" s="79"/>
      <c r="RJH181" s="79"/>
      <c r="RJI181" s="79"/>
      <c r="RJJ181" s="79"/>
      <c r="RJK181" s="79"/>
      <c r="RJL181" s="80"/>
      <c r="RJM181" s="78" t="s">
        <v>121</v>
      </c>
      <c r="RJN181" s="79"/>
      <c r="RJO181" s="79"/>
      <c r="RJP181" s="79"/>
      <c r="RJQ181" s="79"/>
      <c r="RJR181" s="79"/>
      <c r="RJS181" s="79"/>
      <c r="RJT181" s="80"/>
      <c r="RJU181" s="78" t="s">
        <v>121</v>
      </c>
      <c r="RJV181" s="79"/>
      <c r="RJW181" s="79"/>
      <c r="RJX181" s="79"/>
      <c r="RJY181" s="79"/>
      <c r="RJZ181" s="79"/>
      <c r="RKA181" s="79"/>
      <c r="RKB181" s="80"/>
      <c r="RKC181" s="78" t="s">
        <v>121</v>
      </c>
      <c r="RKD181" s="79"/>
      <c r="RKE181" s="79"/>
      <c r="RKF181" s="79"/>
      <c r="RKG181" s="79"/>
      <c r="RKH181" s="79"/>
      <c r="RKI181" s="79"/>
      <c r="RKJ181" s="80"/>
      <c r="RKK181" s="78" t="s">
        <v>121</v>
      </c>
      <c r="RKL181" s="79"/>
      <c r="RKM181" s="79"/>
      <c r="RKN181" s="79"/>
      <c r="RKO181" s="79"/>
      <c r="RKP181" s="79"/>
      <c r="RKQ181" s="79"/>
      <c r="RKR181" s="80"/>
      <c r="RKS181" s="78" t="s">
        <v>121</v>
      </c>
      <c r="RKT181" s="79"/>
      <c r="RKU181" s="79"/>
      <c r="RKV181" s="79"/>
      <c r="RKW181" s="79"/>
      <c r="RKX181" s="79"/>
      <c r="RKY181" s="79"/>
      <c r="RKZ181" s="80"/>
      <c r="RLA181" s="78" t="s">
        <v>121</v>
      </c>
      <c r="RLB181" s="79"/>
      <c r="RLC181" s="79"/>
      <c r="RLD181" s="79"/>
      <c r="RLE181" s="79"/>
      <c r="RLF181" s="79"/>
      <c r="RLG181" s="79"/>
      <c r="RLH181" s="80"/>
      <c r="RLI181" s="78" t="s">
        <v>121</v>
      </c>
      <c r="RLJ181" s="79"/>
      <c r="RLK181" s="79"/>
      <c r="RLL181" s="79"/>
      <c r="RLM181" s="79"/>
      <c r="RLN181" s="79"/>
      <c r="RLO181" s="79"/>
      <c r="RLP181" s="80"/>
      <c r="RLQ181" s="78" t="s">
        <v>121</v>
      </c>
      <c r="RLR181" s="79"/>
      <c r="RLS181" s="79"/>
      <c r="RLT181" s="79"/>
      <c r="RLU181" s="79"/>
      <c r="RLV181" s="79"/>
      <c r="RLW181" s="79"/>
      <c r="RLX181" s="80"/>
      <c r="RLY181" s="78" t="s">
        <v>121</v>
      </c>
      <c r="RLZ181" s="79"/>
      <c r="RMA181" s="79"/>
      <c r="RMB181" s="79"/>
      <c r="RMC181" s="79"/>
      <c r="RMD181" s="79"/>
      <c r="RME181" s="79"/>
      <c r="RMF181" s="80"/>
      <c r="RMG181" s="78" t="s">
        <v>121</v>
      </c>
      <c r="RMH181" s="79"/>
      <c r="RMI181" s="79"/>
      <c r="RMJ181" s="79"/>
      <c r="RMK181" s="79"/>
      <c r="RML181" s="79"/>
      <c r="RMM181" s="79"/>
      <c r="RMN181" s="80"/>
      <c r="RMO181" s="78" t="s">
        <v>121</v>
      </c>
      <c r="RMP181" s="79"/>
      <c r="RMQ181" s="79"/>
      <c r="RMR181" s="79"/>
      <c r="RMS181" s="79"/>
      <c r="RMT181" s="79"/>
      <c r="RMU181" s="79"/>
      <c r="RMV181" s="80"/>
      <c r="RMW181" s="78" t="s">
        <v>121</v>
      </c>
      <c r="RMX181" s="79"/>
      <c r="RMY181" s="79"/>
      <c r="RMZ181" s="79"/>
      <c r="RNA181" s="79"/>
      <c r="RNB181" s="79"/>
      <c r="RNC181" s="79"/>
      <c r="RND181" s="80"/>
      <c r="RNE181" s="78" t="s">
        <v>121</v>
      </c>
      <c r="RNF181" s="79"/>
      <c r="RNG181" s="79"/>
      <c r="RNH181" s="79"/>
      <c r="RNI181" s="79"/>
      <c r="RNJ181" s="79"/>
      <c r="RNK181" s="79"/>
      <c r="RNL181" s="80"/>
      <c r="RNM181" s="78" t="s">
        <v>121</v>
      </c>
      <c r="RNN181" s="79"/>
      <c r="RNO181" s="79"/>
      <c r="RNP181" s="79"/>
      <c r="RNQ181" s="79"/>
      <c r="RNR181" s="79"/>
      <c r="RNS181" s="79"/>
      <c r="RNT181" s="80"/>
      <c r="RNU181" s="78" t="s">
        <v>121</v>
      </c>
      <c r="RNV181" s="79"/>
      <c r="RNW181" s="79"/>
      <c r="RNX181" s="79"/>
      <c r="RNY181" s="79"/>
      <c r="RNZ181" s="79"/>
      <c r="ROA181" s="79"/>
      <c r="ROB181" s="80"/>
      <c r="ROC181" s="78" t="s">
        <v>121</v>
      </c>
      <c r="ROD181" s="79"/>
      <c r="ROE181" s="79"/>
      <c r="ROF181" s="79"/>
      <c r="ROG181" s="79"/>
      <c r="ROH181" s="79"/>
      <c r="ROI181" s="79"/>
      <c r="ROJ181" s="80"/>
      <c r="ROK181" s="78" t="s">
        <v>121</v>
      </c>
      <c r="ROL181" s="79"/>
      <c r="ROM181" s="79"/>
      <c r="RON181" s="79"/>
      <c r="ROO181" s="79"/>
      <c r="ROP181" s="79"/>
      <c r="ROQ181" s="79"/>
      <c r="ROR181" s="80"/>
      <c r="ROS181" s="78" t="s">
        <v>121</v>
      </c>
      <c r="ROT181" s="79"/>
      <c r="ROU181" s="79"/>
      <c r="ROV181" s="79"/>
      <c r="ROW181" s="79"/>
      <c r="ROX181" s="79"/>
      <c r="ROY181" s="79"/>
      <c r="ROZ181" s="80"/>
      <c r="RPA181" s="78" t="s">
        <v>121</v>
      </c>
      <c r="RPB181" s="79"/>
      <c r="RPC181" s="79"/>
      <c r="RPD181" s="79"/>
      <c r="RPE181" s="79"/>
      <c r="RPF181" s="79"/>
      <c r="RPG181" s="79"/>
      <c r="RPH181" s="80"/>
      <c r="RPI181" s="78" t="s">
        <v>121</v>
      </c>
      <c r="RPJ181" s="79"/>
      <c r="RPK181" s="79"/>
      <c r="RPL181" s="79"/>
      <c r="RPM181" s="79"/>
      <c r="RPN181" s="79"/>
      <c r="RPO181" s="79"/>
      <c r="RPP181" s="80"/>
      <c r="RPQ181" s="78" t="s">
        <v>121</v>
      </c>
      <c r="RPR181" s="79"/>
      <c r="RPS181" s="79"/>
      <c r="RPT181" s="79"/>
      <c r="RPU181" s="79"/>
      <c r="RPV181" s="79"/>
      <c r="RPW181" s="79"/>
      <c r="RPX181" s="80"/>
      <c r="RPY181" s="78" t="s">
        <v>121</v>
      </c>
      <c r="RPZ181" s="79"/>
      <c r="RQA181" s="79"/>
      <c r="RQB181" s="79"/>
      <c r="RQC181" s="79"/>
      <c r="RQD181" s="79"/>
      <c r="RQE181" s="79"/>
      <c r="RQF181" s="80"/>
      <c r="RQG181" s="78" t="s">
        <v>121</v>
      </c>
      <c r="RQH181" s="79"/>
      <c r="RQI181" s="79"/>
      <c r="RQJ181" s="79"/>
      <c r="RQK181" s="79"/>
      <c r="RQL181" s="79"/>
      <c r="RQM181" s="79"/>
      <c r="RQN181" s="80"/>
      <c r="RQO181" s="78" t="s">
        <v>121</v>
      </c>
      <c r="RQP181" s="79"/>
      <c r="RQQ181" s="79"/>
      <c r="RQR181" s="79"/>
      <c r="RQS181" s="79"/>
      <c r="RQT181" s="79"/>
      <c r="RQU181" s="79"/>
      <c r="RQV181" s="80"/>
      <c r="RQW181" s="78" t="s">
        <v>121</v>
      </c>
      <c r="RQX181" s="79"/>
      <c r="RQY181" s="79"/>
      <c r="RQZ181" s="79"/>
      <c r="RRA181" s="79"/>
      <c r="RRB181" s="79"/>
      <c r="RRC181" s="79"/>
      <c r="RRD181" s="80"/>
      <c r="RRE181" s="78" t="s">
        <v>121</v>
      </c>
      <c r="RRF181" s="79"/>
      <c r="RRG181" s="79"/>
      <c r="RRH181" s="79"/>
      <c r="RRI181" s="79"/>
      <c r="RRJ181" s="79"/>
      <c r="RRK181" s="79"/>
      <c r="RRL181" s="80"/>
      <c r="RRM181" s="78" t="s">
        <v>121</v>
      </c>
      <c r="RRN181" s="79"/>
      <c r="RRO181" s="79"/>
      <c r="RRP181" s="79"/>
      <c r="RRQ181" s="79"/>
      <c r="RRR181" s="79"/>
      <c r="RRS181" s="79"/>
      <c r="RRT181" s="80"/>
      <c r="RRU181" s="78" t="s">
        <v>121</v>
      </c>
      <c r="RRV181" s="79"/>
      <c r="RRW181" s="79"/>
      <c r="RRX181" s="79"/>
      <c r="RRY181" s="79"/>
      <c r="RRZ181" s="79"/>
      <c r="RSA181" s="79"/>
      <c r="RSB181" s="80"/>
      <c r="RSC181" s="78" t="s">
        <v>121</v>
      </c>
      <c r="RSD181" s="79"/>
      <c r="RSE181" s="79"/>
      <c r="RSF181" s="79"/>
      <c r="RSG181" s="79"/>
      <c r="RSH181" s="79"/>
      <c r="RSI181" s="79"/>
      <c r="RSJ181" s="80"/>
      <c r="RSK181" s="78" t="s">
        <v>121</v>
      </c>
      <c r="RSL181" s="79"/>
      <c r="RSM181" s="79"/>
      <c r="RSN181" s="79"/>
      <c r="RSO181" s="79"/>
      <c r="RSP181" s="79"/>
      <c r="RSQ181" s="79"/>
      <c r="RSR181" s="80"/>
      <c r="RSS181" s="78" t="s">
        <v>121</v>
      </c>
      <c r="RST181" s="79"/>
      <c r="RSU181" s="79"/>
      <c r="RSV181" s="79"/>
      <c r="RSW181" s="79"/>
      <c r="RSX181" s="79"/>
      <c r="RSY181" s="79"/>
      <c r="RSZ181" s="80"/>
      <c r="RTA181" s="78" t="s">
        <v>121</v>
      </c>
      <c r="RTB181" s="79"/>
      <c r="RTC181" s="79"/>
      <c r="RTD181" s="79"/>
      <c r="RTE181" s="79"/>
      <c r="RTF181" s="79"/>
      <c r="RTG181" s="79"/>
      <c r="RTH181" s="80"/>
      <c r="RTI181" s="78" t="s">
        <v>121</v>
      </c>
      <c r="RTJ181" s="79"/>
      <c r="RTK181" s="79"/>
      <c r="RTL181" s="79"/>
      <c r="RTM181" s="79"/>
      <c r="RTN181" s="79"/>
      <c r="RTO181" s="79"/>
      <c r="RTP181" s="80"/>
      <c r="RTQ181" s="78" t="s">
        <v>121</v>
      </c>
      <c r="RTR181" s="79"/>
      <c r="RTS181" s="79"/>
      <c r="RTT181" s="79"/>
      <c r="RTU181" s="79"/>
      <c r="RTV181" s="79"/>
      <c r="RTW181" s="79"/>
      <c r="RTX181" s="80"/>
      <c r="RTY181" s="78" t="s">
        <v>121</v>
      </c>
      <c r="RTZ181" s="79"/>
      <c r="RUA181" s="79"/>
      <c r="RUB181" s="79"/>
      <c r="RUC181" s="79"/>
      <c r="RUD181" s="79"/>
      <c r="RUE181" s="79"/>
      <c r="RUF181" s="80"/>
      <c r="RUG181" s="78" t="s">
        <v>121</v>
      </c>
      <c r="RUH181" s="79"/>
      <c r="RUI181" s="79"/>
      <c r="RUJ181" s="79"/>
      <c r="RUK181" s="79"/>
      <c r="RUL181" s="79"/>
      <c r="RUM181" s="79"/>
      <c r="RUN181" s="80"/>
      <c r="RUO181" s="78" t="s">
        <v>121</v>
      </c>
      <c r="RUP181" s="79"/>
      <c r="RUQ181" s="79"/>
      <c r="RUR181" s="79"/>
      <c r="RUS181" s="79"/>
      <c r="RUT181" s="79"/>
      <c r="RUU181" s="79"/>
      <c r="RUV181" s="80"/>
      <c r="RUW181" s="78" t="s">
        <v>121</v>
      </c>
      <c r="RUX181" s="79"/>
      <c r="RUY181" s="79"/>
      <c r="RUZ181" s="79"/>
      <c r="RVA181" s="79"/>
      <c r="RVB181" s="79"/>
      <c r="RVC181" s="79"/>
      <c r="RVD181" s="80"/>
      <c r="RVE181" s="78" t="s">
        <v>121</v>
      </c>
      <c r="RVF181" s="79"/>
      <c r="RVG181" s="79"/>
      <c r="RVH181" s="79"/>
      <c r="RVI181" s="79"/>
      <c r="RVJ181" s="79"/>
      <c r="RVK181" s="79"/>
      <c r="RVL181" s="80"/>
      <c r="RVM181" s="78" t="s">
        <v>121</v>
      </c>
      <c r="RVN181" s="79"/>
      <c r="RVO181" s="79"/>
      <c r="RVP181" s="79"/>
      <c r="RVQ181" s="79"/>
      <c r="RVR181" s="79"/>
      <c r="RVS181" s="79"/>
      <c r="RVT181" s="80"/>
      <c r="RVU181" s="78" t="s">
        <v>121</v>
      </c>
      <c r="RVV181" s="79"/>
      <c r="RVW181" s="79"/>
      <c r="RVX181" s="79"/>
      <c r="RVY181" s="79"/>
      <c r="RVZ181" s="79"/>
      <c r="RWA181" s="79"/>
      <c r="RWB181" s="80"/>
      <c r="RWC181" s="78" t="s">
        <v>121</v>
      </c>
      <c r="RWD181" s="79"/>
      <c r="RWE181" s="79"/>
      <c r="RWF181" s="79"/>
      <c r="RWG181" s="79"/>
      <c r="RWH181" s="79"/>
      <c r="RWI181" s="79"/>
      <c r="RWJ181" s="80"/>
      <c r="RWK181" s="78" t="s">
        <v>121</v>
      </c>
      <c r="RWL181" s="79"/>
      <c r="RWM181" s="79"/>
      <c r="RWN181" s="79"/>
      <c r="RWO181" s="79"/>
      <c r="RWP181" s="79"/>
      <c r="RWQ181" s="79"/>
      <c r="RWR181" s="80"/>
      <c r="RWS181" s="78" t="s">
        <v>121</v>
      </c>
      <c r="RWT181" s="79"/>
      <c r="RWU181" s="79"/>
      <c r="RWV181" s="79"/>
      <c r="RWW181" s="79"/>
      <c r="RWX181" s="79"/>
      <c r="RWY181" s="79"/>
      <c r="RWZ181" s="80"/>
      <c r="RXA181" s="78" t="s">
        <v>121</v>
      </c>
      <c r="RXB181" s="79"/>
      <c r="RXC181" s="79"/>
      <c r="RXD181" s="79"/>
      <c r="RXE181" s="79"/>
      <c r="RXF181" s="79"/>
      <c r="RXG181" s="79"/>
      <c r="RXH181" s="80"/>
      <c r="RXI181" s="78" t="s">
        <v>121</v>
      </c>
      <c r="RXJ181" s="79"/>
      <c r="RXK181" s="79"/>
      <c r="RXL181" s="79"/>
      <c r="RXM181" s="79"/>
      <c r="RXN181" s="79"/>
      <c r="RXO181" s="79"/>
      <c r="RXP181" s="80"/>
      <c r="RXQ181" s="78" t="s">
        <v>121</v>
      </c>
      <c r="RXR181" s="79"/>
      <c r="RXS181" s="79"/>
      <c r="RXT181" s="79"/>
      <c r="RXU181" s="79"/>
      <c r="RXV181" s="79"/>
      <c r="RXW181" s="79"/>
      <c r="RXX181" s="80"/>
      <c r="RXY181" s="78" t="s">
        <v>121</v>
      </c>
      <c r="RXZ181" s="79"/>
      <c r="RYA181" s="79"/>
      <c r="RYB181" s="79"/>
      <c r="RYC181" s="79"/>
      <c r="RYD181" s="79"/>
      <c r="RYE181" s="79"/>
      <c r="RYF181" s="80"/>
      <c r="RYG181" s="78" t="s">
        <v>121</v>
      </c>
      <c r="RYH181" s="79"/>
      <c r="RYI181" s="79"/>
      <c r="RYJ181" s="79"/>
      <c r="RYK181" s="79"/>
      <c r="RYL181" s="79"/>
      <c r="RYM181" s="79"/>
      <c r="RYN181" s="80"/>
      <c r="RYO181" s="78" t="s">
        <v>121</v>
      </c>
      <c r="RYP181" s="79"/>
      <c r="RYQ181" s="79"/>
      <c r="RYR181" s="79"/>
      <c r="RYS181" s="79"/>
      <c r="RYT181" s="79"/>
      <c r="RYU181" s="79"/>
      <c r="RYV181" s="80"/>
      <c r="RYW181" s="78" t="s">
        <v>121</v>
      </c>
      <c r="RYX181" s="79"/>
      <c r="RYY181" s="79"/>
      <c r="RYZ181" s="79"/>
      <c r="RZA181" s="79"/>
      <c r="RZB181" s="79"/>
      <c r="RZC181" s="79"/>
      <c r="RZD181" s="80"/>
      <c r="RZE181" s="78" t="s">
        <v>121</v>
      </c>
      <c r="RZF181" s="79"/>
      <c r="RZG181" s="79"/>
      <c r="RZH181" s="79"/>
      <c r="RZI181" s="79"/>
      <c r="RZJ181" s="79"/>
      <c r="RZK181" s="79"/>
      <c r="RZL181" s="80"/>
      <c r="RZM181" s="78" t="s">
        <v>121</v>
      </c>
      <c r="RZN181" s="79"/>
      <c r="RZO181" s="79"/>
      <c r="RZP181" s="79"/>
      <c r="RZQ181" s="79"/>
      <c r="RZR181" s="79"/>
      <c r="RZS181" s="79"/>
      <c r="RZT181" s="80"/>
      <c r="RZU181" s="78" t="s">
        <v>121</v>
      </c>
      <c r="RZV181" s="79"/>
      <c r="RZW181" s="79"/>
      <c r="RZX181" s="79"/>
      <c r="RZY181" s="79"/>
      <c r="RZZ181" s="79"/>
      <c r="SAA181" s="79"/>
      <c r="SAB181" s="80"/>
      <c r="SAC181" s="78" t="s">
        <v>121</v>
      </c>
      <c r="SAD181" s="79"/>
      <c r="SAE181" s="79"/>
      <c r="SAF181" s="79"/>
      <c r="SAG181" s="79"/>
      <c r="SAH181" s="79"/>
      <c r="SAI181" s="79"/>
      <c r="SAJ181" s="80"/>
      <c r="SAK181" s="78" t="s">
        <v>121</v>
      </c>
      <c r="SAL181" s="79"/>
      <c r="SAM181" s="79"/>
      <c r="SAN181" s="79"/>
      <c r="SAO181" s="79"/>
      <c r="SAP181" s="79"/>
      <c r="SAQ181" s="79"/>
      <c r="SAR181" s="80"/>
      <c r="SAS181" s="78" t="s">
        <v>121</v>
      </c>
      <c r="SAT181" s="79"/>
      <c r="SAU181" s="79"/>
      <c r="SAV181" s="79"/>
      <c r="SAW181" s="79"/>
      <c r="SAX181" s="79"/>
      <c r="SAY181" s="79"/>
      <c r="SAZ181" s="80"/>
      <c r="SBA181" s="78" t="s">
        <v>121</v>
      </c>
      <c r="SBB181" s="79"/>
      <c r="SBC181" s="79"/>
      <c r="SBD181" s="79"/>
      <c r="SBE181" s="79"/>
      <c r="SBF181" s="79"/>
      <c r="SBG181" s="79"/>
      <c r="SBH181" s="80"/>
      <c r="SBI181" s="78" t="s">
        <v>121</v>
      </c>
      <c r="SBJ181" s="79"/>
      <c r="SBK181" s="79"/>
      <c r="SBL181" s="79"/>
      <c r="SBM181" s="79"/>
      <c r="SBN181" s="79"/>
      <c r="SBO181" s="79"/>
      <c r="SBP181" s="80"/>
      <c r="SBQ181" s="78" t="s">
        <v>121</v>
      </c>
      <c r="SBR181" s="79"/>
      <c r="SBS181" s="79"/>
      <c r="SBT181" s="79"/>
      <c r="SBU181" s="79"/>
      <c r="SBV181" s="79"/>
      <c r="SBW181" s="79"/>
      <c r="SBX181" s="80"/>
      <c r="SBY181" s="78" t="s">
        <v>121</v>
      </c>
      <c r="SBZ181" s="79"/>
      <c r="SCA181" s="79"/>
      <c r="SCB181" s="79"/>
      <c r="SCC181" s="79"/>
      <c r="SCD181" s="79"/>
      <c r="SCE181" s="79"/>
      <c r="SCF181" s="80"/>
      <c r="SCG181" s="78" t="s">
        <v>121</v>
      </c>
      <c r="SCH181" s="79"/>
      <c r="SCI181" s="79"/>
      <c r="SCJ181" s="79"/>
      <c r="SCK181" s="79"/>
      <c r="SCL181" s="79"/>
      <c r="SCM181" s="79"/>
      <c r="SCN181" s="80"/>
      <c r="SCO181" s="78" t="s">
        <v>121</v>
      </c>
      <c r="SCP181" s="79"/>
      <c r="SCQ181" s="79"/>
      <c r="SCR181" s="79"/>
      <c r="SCS181" s="79"/>
      <c r="SCT181" s="79"/>
      <c r="SCU181" s="79"/>
      <c r="SCV181" s="80"/>
      <c r="SCW181" s="78" t="s">
        <v>121</v>
      </c>
      <c r="SCX181" s="79"/>
      <c r="SCY181" s="79"/>
      <c r="SCZ181" s="79"/>
      <c r="SDA181" s="79"/>
      <c r="SDB181" s="79"/>
      <c r="SDC181" s="79"/>
      <c r="SDD181" s="80"/>
      <c r="SDE181" s="78" t="s">
        <v>121</v>
      </c>
      <c r="SDF181" s="79"/>
      <c r="SDG181" s="79"/>
      <c r="SDH181" s="79"/>
      <c r="SDI181" s="79"/>
      <c r="SDJ181" s="79"/>
      <c r="SDK181" s="79"/>
      <c r="SDL181" s="80"/>
      <c r="SDM181" s="78" t="s">
        <v>121</v>
      </c>
      <c r="SDN181" s="79"/>
      <c r="SDO181" s="79"/>
      <c r="SDP181" s="79"/>
      <c r="SDQ181" s="79"/>
      <c r="SDR181" s="79"/>
      <c r="SDS181" s="79"/>
      <c r="SDT181" s="80"/>
      <c r="SDU181" s="78" t="s">
        <v>121</v>
      </c>
      <c r="SDV181" s="79"/>
      <c r="SDW181" s="79"/>
      <c r="SDX181" s="79"/>
      <c r="SDY181" s="79"/>
      <c r="SDZ181" s="79"/>
      <c r="SEA181" s="79"/>
      <c r="SEB181" s="80"/>
      <c r="SEC181" s="78" t="s">
        <v>121</v>
      </c>
      <c r="SED181" s="79"/>
      <c r="SEE181" s="79"/>
      <c r="SEF181" s="79"/>
      <c r="SEG181" s="79"/>
      <c r="SEH181" s="79"/>
      <c r="SEI181" s="79"/>
      <c r="SEJ181" s="80"/>
      <c r="SEK181" s="78" t="s">
        <v>121</v>
      </c>
      <c r="SEL181" s="79"/>
      <c r="SEM181" s="79"/>
      <c r="SEN181" s="79"/>
      <c r="SEO181" s="79"/>
      <c r="SEP181" s="79"/>
      <c r="SEQ181" s="79"/>
      <c r="SER181" s="80"/>
      <c r="SES181" s="78" t="s">
        <v>121</v>
      </c>
      <c r="SET181" s="79"/>
      <c r="SEU181" s="79"/>
      <c r="SEV181" s="79"/>
      <c r="SEW181" s="79"/>
      <c r="SEX181" s="79"/>
      <c r="SEY181" s="79"/>
      <c r="SEZ181" s="80"/>
      <c r="SFA181" s="78" t="s">
        <v>121</v>
      </c>
      <c r="SFB181" s="79"/>
      <c r="SFC181" s="79"/>
      <c r="SFD181" s="79"/>
      <c r="SFE181" s="79"/>
      <c r="SFF181" s="79"/>
      <c r="SFG181" s="79"/>
      <c r="SFH181" s="80"/>
      <c r="SFI181" s="78" t="s">
        <v>121</v>
      </c>
      <c r="SFJ181" s="79"/>
      <c r="SFK181" s="79"/>
      <c r="SFL181" s="79"/>
      <c r="SFM181" s="79"/>
      <c r="SFN181" s="79"/>
      <c r="SFO181" s="79"/>
      <c r="SFP181" s="80"/>
      <c r="SFQ181" s="78" t="s">
        <v>121</v>
      </c>
      <c r="SFR181" s="79"/>
      <c r="SFS181" s="79"/>
      <c r="SFT181" s="79"/>
      <c r="SFU181" s="79"/>
      <c r="SFV181" s="79"/>
      <c r="SFW181" s="79"/>
      <c r="SFX181" s="80"/>
      <c r="SFY181" s="78" t="s">
        <v>121</v>
      </c>
      <c r="SFZ181" s="79"/>
      <c r="SGA181" s="79"/>
      <c r="SGB181" s="79"/>
      <c r="SGC181" s="79"/>
      <c r="SGD181" s="79"/>
      <c r="SGE181" s="79"/>
      <c r="SGF181" s="80"/>
      <c r="SGG181" s="78" t="s">
        <v>121</v>
      </c>
      <c r="SGH181" s="79"/>
      <c r="SGI181" s="79"/>
      <c r="SGJ181" s="79"/>
      <c r="SGK181" s="79"/>
      <c r="SGL181" s="79"/>
      <c r="SGM181" s="79"/>
      <c r="SGN181" s="80"/>
      <c r="SGO181" s="78" t="s">
        <v>121</v>
      </c>
      <c r="SGP181" s="79"/>
      <c r="SGQ181" s="79"/>
      <c r="SGR181" s="79"/>
      <c r="SGS181" s="79"/>
      <c r="SGT181" s="79"/>
      <c r="SGU181" s="79"/>
      <c r="SGV181" s="80"/>
      <c r="SGW181" s="78" t="s">
        <v>121</v>
      </c>
      <c r="SGX181" s="79"/>
      <c r="SGY181" s="79"/>
      <c r="SGZ181" s="79"/>
      <c r="SHA181" s="79"/>
      <c r="SHB181" s="79"/>
      <c r="SHC181" s="79"/>
      <c r="SHD181" s="80"/>
      <c r="SHE181" s="78" t="s">
        <v>121</v>
      </c>
      <c r="SHF181" s="79"/>
      <c r="SHG181" s="79"/>
      <c r="SHH181" s="79"/>
      <c r="SHI181" s="79"/>
      <c r="SHJ181" s="79"/>
      <c r="SHK181" s="79"/>
      <c r="SHL181" s="80"/>
      <c r="SHM181" s="78" t="s">
        <v>121</v>
      </c>
      <c r="SHN181" s="79"/>
      <c r="SHO181" s="79"/>
      <c r="SHP181" s="79"/>
      <c r="SHQ181" s="79"/>
      <c r="SHR181" s="79"/>
      <c r="SHS181" s="79"/>
      <c r="SHT181" s="80"/>
      <c r="SHU181" s="78" t="s">
        <v>121</v>
      </c>
      <c r="SHV181" s="79"/>
      <c r="SHW181" s="79"/>
      <c r="SHX181" s="79"/>
      <c r="SHY181" s="79"/>
      <c r="SHZ181" s="79"/>
      <c r="SIA181" s="79"/>
      <c r="SIB181" s="80"/>
      <c r="SIC181" s="78" t="s">
        <v>121</v>
      </c>
      <c r="SID181" s="79"/>
      <c r="SIE181" s="79"/>
      <c r="SIF181" s="79"/>
      <c r="SIG181" s="79"/>
      <c r="SIH181" s="79"/>
      <c r="SII181" s="79"/>
      <c r="SIJ181" s="80"/>
      <c r="SIK181" s="78" t="s">
        <v>121</v>
      </c>
      <c r="SIL181" s="79"/>
      <c r="SIM181" s="79"/>
      <c r="SIN181" s="79"/>
      <c r="SIO181" s="79"/>
      <c r="SIP181" s="79"/>
      <c r="SIQ181" s="79"/>
      <c r="SIR181" s="80"/>
      <c r="SIS181" s="78" t="s">
        <v>121</v>
      </c>
      <c r="SIT181" s="79"/>
      <c r="SIU181" s="79"/>
      <c r="SIV181" s="79"/>
      <c r="SIW181" s="79"/>
      <c r="SIX181" s="79"/>
      <c r="SIY181" s="79"/>
      <c r="SIZ181" s="80"/>
      <c r="SJA181" s="78" t="s">
        <v>121</v>
      </c>
      <c r="SJB181" s="79"/>
      <c r="SJC181" s="79"/>
      <c r="SJD181" s="79"/>
      <c r="SJE181" s="79"/>
      <c r="SJF181" s="79"/>
      <c r="SJG181" s="79"/>
      <c r="SJH181" s="80"/>
      <c r="SJI181" s="78" t="s">
        <v>121</v>
      </c>
      <c r="SJJ181" s="79"/>
      <c r="SJK181" s="79"/>
      <c r="SJL181" s="79"/>
      <c r="SJM181" s="79"/>
      <c r="SJN181" s="79"/>
      <c r="SJO181" s="79"/>
      <c r="SJP181" s="80"/>
      <c r="SJQ181" s="78" t="s">
        <v>121</v>
      </c>
      <c r="SJR181" s="79"/>
      <c r="SJS181" s="79"/>
      <c r="SJT181" s="79"/>
      <c r="SJU181" s="79"/>
      <c r="SJV181" s="79"/>
      <c r="SJW181" s="79"/>
      <c r="SJX181" s="80"/>
      <c r="SJY181" s="78" t="s">
        <v>121</v>
      </c>
      <c r="SJZ181" s="79"/>
      <c r="SKA181" s="79"/>
      <c r="SKB181" s="79"/>
      <c r="SKC181" s="79"/>
      <c r="SKD181" s="79"/>
      <c r="SKE181" s="79"/>
      <c r="SKF181" s="80"/>
      <c r="SKG181" s="78" t="s">
        <v>121</v>
      </c>
      <c r="SKH181" s="79"/>
      <c r="SKI181" s="79"/>
      <c r="SKJ181" s="79"/>
      <c r="SKK181" s="79"/>
      <c r="SKL181" s="79"/>
      <c r="SKM181" s="79"/>
      <c r="SKN181" s="80"/>
      <c r="SKO181" s="78" t="s">
        <v>121</v>
      </c>
      <c r="SKP181" s="79"/>
      <c r="SKQ181" s="79"/>
      <c r="SKR181" s="79"/>
      <c r="SKS181" s="79"/>
      <c r="SKT181" s="79"/>
      <c r="SKU181" s="79"/>
      <c r="SKV181" s="80"/>
      <c r="SKW181" s="78" t="s">
        <v>121</v>
      </c>
      <c r="SKX181" s="79"/>
      <c r="SKY181" s="79"/>
      <c r="SKZ181" s="79"/>
      <c r="SLA181" s="79"/>
      <c r="SLB181" s="79"/>
      <c r="SLC181" s="79"/>
      <c r="SLD181" s="80"/>
      <c r="SLE181" s="78" t="s">
        <v>121</v>
      </c>
      <c r="SLF181" s="79"/>
      <c r="SLG181" s="79"/>
      <c r="SLH181" s="79"/>
      <c r="SLI181" s="79"/>
      <c r="SLJ181" s="79"/>
      <c r="SLK181" s="79"/>
      <c r="SLL181" s="80"/>
      <c r="SLM181" s="78" t="s">
        <v>121</v>
      </c>
      <c r="SLN181" s="79"/>
      <c r="SLO181" s="79"/>
      <c r="SLP181" s="79"/>
      <c r="SLQ181" s="79"/>
      <c r="SLR181" s="79"/>
      <c r="SLS181" s="79"/>
      <c r="SLT181" s="80"/>
      <c r="SLU181" s="78" t="s">
        <v>121</v>
      </c>
      <c r="SLV181" s="79"/>
      <c r="SLW181" s="79"/>
      <c r="SLX181" s="79"/>
      <c r="SLY181" s="79"/>
      <c r="SLZ181" s="79"/>
      <c r="SMA181" s="79"/>
      <c r="SMB181" s="80"/>
      <c r="SMC181" s="78" t="s">
        <v>121</v>
      </c>
      <c r="SMD181" s="79"/>
      <c r="SME181" s="79"/>
      <c r="SMF181" s="79"/>
      <c r="SMG181" s="79"/>
      <c r="SMH181" s="79"/>
      <c r="SMI181" s="79"/>
      <c r="SMJ181" s="80"/>
      <c r="SMK181" s="78" t="s">
        <v>121</v>
      </c>
      <c r="SML181" s="79"/>
      <c r="SMM181" s="79"/>
      <c r="SMN181" s="79"/>
      <c r="SMO181" s="79"/>
      <c r="SMP181" s="79"/>
      <c r="SMQ181" s="79"/>
      <c r="SMR181" s="80"/>
      <c r="SMS181" s="78" t="s">
        <v>121</v>
      </c>
      <c r="SMT181" s="79"/>
      <c r="SMU181" s="79"/>
      <c r="SMV181" s="79"/>
      <c r="SMW181" s="79"/>
      <c r="SMX181" s="79"/>
      <c r="SMY181" s="79"/>
      <c r="SMZ181" s="80"/>
      <c r="SNA181" s="78" t="s">
        <v>121</v>
      </c>
      <c r="SNB181" s="79"/>
      <c r="SNC181" s="79"/>
      <c r="SND181" s="79"/>
      <c r="SNE181" s="79"/>
      <c r="SNF181" s="79"/>
      <c r="SNG181" s="79"/>
      <c r="SNH181" s="80"/>
      <c r="SNI181" s="78" t="s">
        <v>121</v>
      </c>
      <c r="SNJ181" s="79"/>
      <c r="SNK181" s="79"/>
      <c r="SNL181" s="79"/>
      <c r="SNM181" s="79"/>
      <c r="SNN181" s="79"/>
      <c r="SNO181" s="79"/>
      <c r="SNP181" s="80"/>
      <c r="SNQ181" s="78" t="s">
        <v>121</v>
      </c>
      <c r="SNR181" s="79"/>
      <c r="SNS181" s="79"/>
      <c r="SNT181" s="79"/>
      <c r="SNU181" s="79"/>
      <c r="SNV181" s="79"/>
      <c r="SNW181" s="79"/>
      <c r="SNX181" s="80"/>
      <c r="SNY181" s="78" t="s">
        <v>121</v>
      </c>
      <c r="SNZ181" s="79"/>
      <c r="SOA181" s="79"/>
      <c r="SOB181" s="79"/>
      <c r="SOC181" s="79"/>
      <c r="SOD181" s="79"/>
      <c r="SOE181" s="79"/>
      <c r="SOF181" s="80"/>
      <c r="SOG181" s="78" t="s">
        <v>121</v>
      </c>
      <c r="SOH181" s="79"/>
      <c r="SOI181" s="79"/>
      <c r="SOJ181" s="79"/>
      <c r="SOK181" s="79"/>
      <c r="SOL181" s="79"/>
      <c r="SOM181" s="79"/>
      <c r="SON181" s="80"/>
      <c r="SOO181" s="78" t="s">
        <v>121</v>
      </c>
      <c r="SOP181" s="79"/>
      <c r="SOQ181" s="79"/>
      <c r="SOR181" s="79"/>
      <c r="SOS181" s="79"/>
      <c r="SOT181" s="79"/>
      <c r="SOU181" s="79"/>
      <c r="SOV181" s="80"/>
      <c r="SOW181" s="78" t="s">
        <v>121</v>
      </c>
      <c r="SOX181" s="79"/>
      <c r="SOY181" s="79"/>
      <c r="SOZ181" s="79"/>
      <c r="SPA181" s="79"/>
      <c r="SPB181" s="79"/>
      <c r="SPC181" s="79"/>
      <c r="SPD181" s="80"/>
      <c r="SPE181" s="78" t="s">
        <v>121</v>
      </c>
      <c r="SPF181" s="79"/>
      <c r="SPG181" s="79"/>
      <c r="SPH181" s="79"/>
      <c r="SPI181" s="79"/>
      <c r="SPJ181" s="79"/>
      <c r="SPK181" s="79"/>
      <c r="SPL181" s="80"/>
      <c r="SPM181" s="78" t="s">
        <v>121</v>
      </c>
      <c r="SPN181" s="79"/>
      <c r="SPO181" s="79"/>
      <c r="SPP181" s="79"/>
      <c r="SPQ181" s="79"/>
      <c r="SPR181" s="79"/>
      <c r="SPS181" s="79"/>
      <c r="SPT181" s="80"/>
      <c r="SPU181" s="78" t="s">
        <v>121</v>
      </c>
      <c r="SPV181" s="79"/>
      <c r="SPW181" s="79"/>
      <c r="SPX181" s="79"/>
      <c r="SPY181" s="79"/>
      <c r="SPZ181" s="79"/>
      <c r="SQA181" s="79"/>
      <c r="SQB181" s="80"/>
      <c r="SQC181" s="78" t="s">
        <v>121</v>
      </c>
      <c r="SQD181" s="79"/>
      <c r="SQE181" s="79"/>
      <c r="SQF181" s="79"/>
      <c r="SQG181" s="79"/>
      <c r="SQH181" s="79"/>
      <c r="SQI181" s="79"/>
      <c r="SQJ181" s="80"/>
      <c r="SQK181" s="78" t="s">
        <v>121</v>
      </c>
      <c r="SQL181" s="79"/>
      <c r="SQM181" s="79"/>
      <c r="SQN181" s="79"/>
      <c r="SQO181" s="79"/>
      <c r="SQP181" s="79"/>
      <c r="SQQ181" s="79"/>
      <c r="SQR181" s="80"/>
      <c r="SQS181" s="78" t="s">
        <v>121</v>
      </c>
      <c r="SQT181" s="79"/>
      <c r="SQU181" s="79"/>
      <c r="SQV181" s="79"/>
      <c r="SQW181" s="79"/>
      <c r="SQX181" s="79"/>
      <c r="SQY181" s="79"/>
      <c r="SQZ181" s="80"/>
      <c r="SRA181" s="78" t="s">
        <v>121</v>
      </c>
      <c r="SRB181" s="79"/>
      <c r="SRC181" s="79"/>
      <c r="SRD181" s="79"/>
      <c r="SRE181" s="79"/>
      <c r="SRF181" s="79"/>
      <c r="SRG181" s="79"/>
      <c r="SRH181" s="80"/>
      <c r="SRI181" s="78" t="s">
        <v>121</v>
      </c>
      <c r="SRJ181" s="79"/>
      <c r="SRK181" s="79"/>
      <c r="SRL181" s="79"/>
      <c r="SRM181" s="79"/>
      <c r="SRN181" s="79"/>
      <c r="SRO181" s="79"/>
      <c r="SRP181" s="80"/>
      <c r="SRQ181" s="78" t="s">
        <v>121</v>
      </c>
      <c r="SRR181" s="79"/>
      <c r="SRS181" s="79"/>
      <c r="SRT181" s="79"/>
      <c r="SRU181" s="79"/>
      <c r="SRV181" s="79"/>
      <c r="SRW181" s="79"/>
      <c r="SRX181" s="80"/>
      <c r="SRY181" s="78" t="s">
        <v>121</v>
      </c>
      <c r="SRZ181" s="79"/>
      <c r="SSA181" s="79"/>
      <c r="SSB181" s="79"/>
      <c r="SSC181" s="79"/>
      <c r="SSD181" s="79"/>
      <c r="SSE181" s="79"/>
      <c r="SSF181" s="80"/>
      <c r="SSG181" s="78" t="s">
        <v>121</v>
      </c>
      <c r="SSH181" s="79"/>
      <c r="SSI181" s="79"/>
      <c r="SSJ181" s="79"/>
      <c r="SSK181" s="79"/>
      <c r="SSL181" s="79"/>
      <c r="SSM181" s="79"/>
      <c r="SSN181" s="80"/>
      <c r="SSO181" s="78" t="s">
        <v>121</v>
      </c>
      <c r="SSP181" s="79"/>
      <c r="SSQ181" s="79"/>
      <c r="SSR181" s="79"/>
      <c r="SSS181" s="79"/>
      <c r="SST181" s="79"/>
      <c r="SSU181" s="79"/>
      <c r="SSV181" s="80"/>
      <c r="SSW181" s="78" t="s">
        <v>121</v>
      </c>
      <c r="SSX181" s="79"/>
      <c r="SSY181" s="79"/>
      <c r="SSZ181" s="79"/>
      <c r="STA181" s="79"/>
      <c r="STB181" s="79"/>
      <c r="STC181" s="79"/>
      <c r="STD181" s="80"/>
      <c r="STE181" s="78" t="s">
        <v>121</v>
      </c>
      <c r="STF181" s="79"/>
      <c r="STG181" s="79"/>
      <c r="STH181" s="79"/>
      <c r="STI181" s="79"/>
      <c r="STJ181" s="79"/>
      <c r="STK181" s="79"/>
      <c r="STL181" s="80"/>
      <c r="STM181" s="78" t="s">
        <v>121</v>
      </c>
      <c r="STN181" s="79"/>
      <c r="STO181" s="79"/>
      <c r="STP181" s="79"/>
      <c r="STQ181" s="79"/>
      <c r="STR181" s="79"/>
      <c r="STS181" s="79"/>
      <c r="STT181" s="80"/>
      <c r="STU181" s="78" t="s">
        <v>121</v>
      </c>
      <c r="STV181" s="79"/>
      <c r="STW181" s="79"/>
      <c r="STX181" s="79"/>
      <c r="STY181" s="79"/>
      <c r="STZ181" s="79"/>
      <c r="SUA181" s="79"/>
      <c r="SUB181" s="80"/>
      <c r="SUC181" s="78" t="s">
        <v>121</v>
      </c>
      <c r="SUD181" s="79"/>
      <c r="SUE181" s="79"/>
      <c r="SUF181" s="79"/>
      <c r="SUG181" s="79"/>
      <c r="SUH181" s="79"/>
      <c r="SUI181" s="79"/>
      <c r="SUJ181" s="80"/>
      <c r="SUK181" s="78" t="s">
        <v>121</v>
      </c>
      <c r="SUL181" s="79"/>
      <c r="SUM181" s="79"/>
      <c r="SUN181" s="79"/>
      <c r="SUO181" s="79"/>
      <c r="SUP181" s="79"/>
      <c r="SUQ181" s="79"/>
      <c r="SUR181" s="80"/>
      <c r="SUS181" s="78" t="s">
        <v>121</v>
      </c>
      <c r="SUT181" s="79"/>
      <c r="SUU181" s="79"/>
      <c r="SUV181" s="79"/>
      <c r="SUW181" s="79"/>
      <c r="SUX181" s="79"/>
      <c r="SUY181" s="79"/>
      <c r="SUZ181" s="80"/>
      <c r="SVA181" s="78" t="s">
        <v>121</v>
      </c>
      <c r="SVB181" s="79"/>
      <c r="SVC181" s="79"/>
      <c r="SVD181" s="79"/>
      <c r="SVE181" s="79"/>
      <c r="SVF181" s="79"/>
      <c r="SVG181" s="79"/>
      <c r="SVH181" s="80"/>
      <c r="SVI181" s="78" t="s">
        <v>121</v>
      </c>
      <c r="SVJ181" s="79"/>
      <c r="SVK181" s="79"/>
      <c r="SVL181" s="79"/>
      <c r="SVM181" s="79"/>
      <c r="SVN181" s="79"/>
      <c r="SVO181" s="79"/>
      <c r="SVP181" s="80"/>
      <c r="SVQ181" s="78" t="s">
        <v>121</v>
      </c>
      <c r="SVR181" s="79"/>
      <c r="SVS181" s="79"/>
      <c r="SVT181" s="79"/>
      <c r="SVU181" s="79"/>
      <c r="SVV181" s="79"/>
      <c r="SVW181" s="79"/>
      <c r="SVX181" s="80"/>
      <c r="SVY181" s="78" t="s">
        <v>121</v>
      </c>
      <c r="SVZ181" s="79"/>
      <c r="SWA181" s="79"/>
      <c r="SWB181" s="79"/>
      <c r="SWC181" s="79"/>
      <c r="SWD181" s="79"/>
      <c r="SWE181" s="79"/>
      <c r="SWF181" s="80"/>
      <c r="SWG181" s="78" t="s">
        <v>121</v>
      </c>
      <c r="SWH181" s="79"/>
      <c r="SWI181" s="79"/>
      <c r="SWJ181" s="79"/>
      <c r="SWK181" s="79"/>
      <c r="SWL181" s="79"/>
      <c r="SWM181" s="79"/>
      <c r="SWN181" s="80"/>
      <c r="SWO181" s="78" t="s">
        <v>121</v>
      </c>
      <c r="SWP181" s="79"/>
      <c r="SWQ181" s="79"/>
      <c r="SWR181" s="79"/>
      <c r="SWS181" s="79"/>
      <c r="SWT181" s="79"/>
      <c r="SWU181" s="79"/>
      <c r="SWV181" s="80"/>
      <c r="SWW181" s="78" t="s">
        <v>121</v>
      </c>
      <c r="SWX181" s="79"/>
      <c r="SWY181" s="79"/>
      <c r="SWZ181" s="79"/>
      <c r="SXA181" s="79"/>
      <c r="SXB181" s="79"/>
      <c r="SXC181" s="79"/>
      <c r="SXD181" s="80"/>
      <c r="SXE181" s="78" t="s">
        <v>121</v>
      </c>
      <c r="SXF181" s="79"/>
      <c r="SXG181" s="79"/>
      <c r="SXH181" s="79"/>
      <c r="SXI181" s="79"/>
      <c r="SXJ181" s="79"/>
      <c r="SXK181" s="79"/>
      <c r="SXL181" s="80"/>
      <c r="SXM181" s="78" t="s">
        <v>121</v>
      </c>
      <c r="SXN181" s="79"/>
      <c r="SXO181" s="79"/>
      <c r="SXP181" s="79"/>
      <c r="SXQ181" s="79"/>
      <c r="SXR181" s="79"/>
      <c r="SXS181" s="79"/>
      <c r="SXT181" s="80"/>
      <c r="SXU181" s="78" t="s">
        <v>121</v>
      </c>
      <c r="SXV181" s="79"/>
      <c r="SXW181" s="79"/>
      <c r="SXX181" s="79"/>
      <c r="SXY181" s="79"/>
      <c r="SXZ181" s="79"/>
      <c r="SYA181" s="79"/>
      <c r="SYB181" s="80"/>
      <c r="SYC181" s="78" t="s">
        <v>121</v>
      </c>
      <c r="SYD181" s="79"/>
      <c r="SYE181" s="79"/>
      <c r="SYF181" s="79"/>
      <c r="SYG181" s="79"/>
      <c r="SYH181" s="79"/>
      <c r="SYI181" s="79"/>
      <c r="SYJ181" s="80"/>
      <c r="SYK181" s="78" t="s">
        <v>121</v>
      </c>
      <c r="SYL181" s="79"/>
      <c r="SYM181" s="79"/>
      <c r="SYN181" s="79"/>
      <c r="SYO181" s="79"/>
      <c r="SYP181" s="79"/>
      <c r="SYQ181" s="79"/>
      <c r="SYR181" s="80"/>
      <c r="SYS181" s="78" t="s">
        <v>121</v>
      </c>
      <c r="SYT181" s="79"/>
      <c r="SYU181" s="79"/>
      <c r="SYV181" s="79"/>
      <c r="SYW181" s="79"/>
      <c r="SYX181" s="79"/>
      <c r="SYY181" s="79"/>
      <c r="SYZ181" s="80"/>
      <c r="SZA181" s="78" t="s">
        <v>121</v>
      </c>
      <c r="SZB181" s="79"/>
      <c r="SZC181" s="79"/>
      <c r="SZD181" s="79"/>
      <c r="SZE181" s="79"/>
      <c r="SZF181" s="79"/>
      <c r="SZG181" s="79"/>
      <c r="SZH181" s="80"/>
      <c r="SZI181" s="78" t="s">
        <v>121</v>
      </c>
      <c r="SZJ181" s="79"/>
      <c r="SZK181" s="79"/>
      <c r="SZL181" s="79"/>
      <c r="SZM181" s="79"/>
      <c r="SZN181" s="79"/>
      <c r="SZO181" s="79"/>
      <c r="SZP181" s="80"/>
      <c r="SZQ181" s="78" t="s">
        <v>121</v>
      </c>
      <c r="SZR181" s="79"/>
      <c r="SZS181" s="79"/>
      <c r="SZT181" s="79"/>
      <c r="SZU181" s="79"/>
      <c r="SZV181" s="79"/>
      <c r="SZW181" s="79"/>
      <c r="SZX181" s="80"/>
      <c r="SZY181" s="78" t="s">
        <v>121</v>
      </c>
      <c r="SZZ181" s="79"/>
      <c r="TAA181" s="79"/>
      <c r="TAB181" s="79"/>
      <c r="TAC181" s="79"/>
      <c r="TAD181" s="79"/>
      <c r="TAE181" s="79"/>
      <c r="TAF181" s="80"/>
      <c r="TAG181" s="78" t="s">
        <v>121</v>
      </c>
      <c r="TAH181" s="79"/>
      <c r="TAI181" s="79"/>
      <c r="TAJ181" s="79"/>
      <c r="TAK181" s="79"/>
      <c r="TAL181" s="79"/>
      <c r="TAM181" s="79"/>
      <c r="TAN181" s="80"/>
      <c r="TAO181" s="78" t="s">
        <v>121</v>
      </c>
      <c r="TAP181" s="79"/>
      <c r="TAQ181" s="79"/>
      <c r="TAR181" s="79"/>
      <c r="TAS181" s="79"/>
      <c r="TAT181" s="79"/>
      <c r="TAU181" s="79"/>
      <c r="TAV181" s="80"/>
      <c r="TAW181" s="78" t="s">
        <v>121</v>
      </c>
      <c r="TAX181" s="79"/>
      <c r="TAY181" s="79"/>
      <c r="TAZ181" s="79"/>
      <c r="TBA181" s="79"/>
      <c r="TBB181" s="79"/>
      <c r="TBC181" s="79"/>
      <c r="TBD181" s="80"/>
      <c r="TBE181" s="78" t="s">
        <v>121</v>
      </c>
      <c r="TBF181" s="79"/>
      <c r="TBG181" s="79"/>
      <c r="TBH181" s="79"/>
      <c r="TBI181" s="79"/>
      <c r="TBJ181" s="79"/>
      <c r="TBK181" s="79"/>
      <c r="TBL181" s="80"/>
      <c r="TBM181" s="78" t="s">
        <v>121</v>
      </c>
      <c r="TBN181" s="79"/>
      <c r="TBO181" s="79"/>
      <c r="TBP181" s="79"/>
      <c r="TBQ181" s="79"/>
      <c r="TBR181" s="79"/>
      <c r="TBS181" s="79"/>
      <c r="TBT181" s="80"/>
      <c r="TBU181" s="78" t="s">
        <v>121</v>
      </c>
      <c r="TBV181" s="79"/>
      <c r="TBW181" s="79"/>
      <c r="TBX181" s="79"/>
      <c r="TBY181" s="79"/>
      <c r="TBZ181" s="79"/>
      <c r="TCA181" s="79"/>
      <c r="TCB181" s="80"/>
      <c r="TCC181" s="78" t="s">
        <v>121</v>
      </c>
      <c r="TCD181" s="79"/>
      <c r="TCE181" s="79"/>
      <c r="TCF181" s="79"/>
      <c r="TCG181" s="79"/>
      <c r="TCH181" s="79"/>
      <c r="TCI181" s="79"/>
      <c r="TCJ181" s="80"/>
      <c r="TCK181" s="78" t="s">
        <v>121</v>
      </c>
      <c r="TCL181" s="79"/>
      <c r="TCM181" s="79"/>
      <c r="TCN181" s="79"/>
      <c r="TCO181" s="79"/>
      <c r="TCP181" s="79"/>
      <c r="TCQ181" s="79"/>
      <c r="TCR181" s="80"/>
      <c r="TCS181" s="78" t="s">
        <v>121</v>
      </c>
      <c r="TCT181" s="79"/>
      <c r="TCU181" s="79"/>
      <c r="TCV181" s="79"/>
      <c r="TCW181" s="79"/>
      <c r="TCX181" s="79"/>
      <c r="TCY181" s="79"/>
      <c r="TCZ181" s="80"/>
      <c r="TDA181" s="78" t="s">
        <v>121</v>
      </c>
      <c r="TDB181" s="79"/>
      <c r="TDC181" s="79"/>
      <c r="TDD181" s="79"/>
      <c r="TDE181" s="79"/>
      <c r="TDF181" s="79"/>
      <c r="TDG181" s="79"/>
      <c r="TDH181" s="80"/>
      <c r="TDI181" s="78" t="s">
        <v>121</v>
      </c>
      <c r="TDJ181" s="79"/>
      <c r="TDK181" s="79"/>
      <c r="TDL181" s="79"/>
      <c r="TDM181" s="79"/>
      <c r="TDN181" s="79"/>
      <c r="TDO181" s="79"/>
      <c r="TDP181" s="80"/>
      <c r="TDQ181" s="78" t="s">
        <v>121</v>
      </c>
      <c r="TDR181" s="79"/>
      <c r="TDS181" s="79"/>
      <c r="TDT181" s="79"/>
      <c r="TDU181" s="79"/>
      <c r="TDV181" s="79"/>
      <c r="TDW181" s="79"/>
      <c r="TDX181" s="80"/>
      <c r="TDY181" s="78" t="s">
        <v>121</v>
      </c>
      <c r="TDZ181" s="79"/>
      <c r="TEA181" s="79"/>
      <c r="TEB181" s="79"/>
      <c r="TEC181" s="79"/>
      <c r="TED181" s="79"/>
      <c r="TEE181" s="79"/>
      <c r="TEF181" s="80"/>
      <c r="TEG181" s="78" t="s">
        <v>121</v>
      </c>
      <c r="TEH181" s="79"/>
      <c r="TEI181" s="79"/>
      <c r="TEJ181" s="79"/>
      <c r="TEK181" s="79"/>
      <c r="TEL181" s="79"/>
      <c r="TEM181" s="79"/>
      <c r="TEN181" s="80"/>
      <c r="TEO181" s="78" t="s">
        <v>121</v>
      </c>
      <c r="TEP181" s="79"/>
      <c r="TEQ181" s="79"/>
      <c r="TER181" s="79"/>
      <c r="TES181" s="79"/>
      <c r="TET181" s="79"/>
      <c r="TEU181" s="79"/>
      <c r="TEV181" s="80"/>
      <c r="TEW181" s="78" t="s">
        <v>121</v>
      </c>
      <c r="TEX181" s="79"/>
      <c r="TEY181" s="79"/>
      <c r="TEZ181" s="79"/>
      <c r="TFA181" s="79"/>
      <c r="TFB181" s="79"/>
      <c r="TFC181" s="79"/>
      <c r="TFD181" s="80"/>
      <c r="TFE181" s="78" t="s">
        <v>121</v>
      </c>
      <c r="TFF181" s="79"/>
      <c r="TFG181" s="79"/>
      <c r="TFH181" s="79"/>
      <c r="TFI181" s="79"/>
      <c r="TFJ181" s="79"/>
      <c r="TFK181" s="79"/>
      <c r="TFL181" s="80"/>
      <c r="TFM181" s="78" t="s">
        <v>121</v>
      </c>
      <c r="TFN181" s="79"/>
      <c r="TFO181" s="79"/>
      <c r="TFP181" s="79"/>
      <c r="TFQ181" s="79"/>
      <c r="TFR181" s="79"/>
      <c r="TFS181" s="79"/>
      <c r="TFT181" s="80"/>
      <c r="TFU181" s="78" t="s">
        <v>121</v>
      </c>
      <c r="TFV181" s="79"/>
      <c r="TFW181" s="79"/>
      <c r="TFX181" s="79"/>
      <c r="TFY181" s="79"/>
      <c r="TFZ181" s="79"/>
      <c r="TGA181" s="79"/>
      <c r="TGB181" s="80"/>
      <c r="TGC181" s="78" t="s">
        <v>121</v>
      </c>
      <c r="TGD181" s="79"/>
      <c r="TGE181" s="79"/>
      <c r="TGF181" s="79"/>
      <c r="TGG181" s="79"/>
      <c r="TGH181" s="79"/>
      <c r="TGI181" s="79"/>
      <c r="TGJ181" s="80"/>
      <c r="TGK181" s="78" t="s">
        <v>121</v>
      </c>
      <c r="TGL181" s="79"/>
      <c r="TGM181" s="79"/>
      <c r="TGN181" s="79"/>
      <c r="TGO181" s="79"/>
      <c r="TGP181" s="79"/>
      <c r="TGQ181" s="79"/>
      <c r="TGR181" s="80"/>
      <c r="TGS181" s="78" t="s">
        <v>121</v>
      </c>
      <c r="TGT181" s="79"/>
      <c r="TGU181" s="79"/>
      <c r="TGV181" s="79"/>
      <c r="TGW181" s="79"/>
      <c r="TGX181" s="79"/>
      <c r="TGY181" s="79"/>
      <c r="TGZ181" s="80"/>
      <c r="THA181" s="78" t="s">
        <v>121</v>
      </c>
      <c r="THB181" s="79"/>
      <c r="THC181" s="79"/>
      <c r="THD181" s="79"/>
      <c r="THE181" s="79"/>
      <c r="THF181" s="79"/>
      <c r="THG181" s="79"/>
      <c r="THH181" s="80"/>
      <c r="THI181" s="78" t="s">
        <v>121</v>
      </c>
      <c r="THJ181" s="79"/>
      <c r="THK181" s="79"/>
      <c r="THL181" s="79"/>
      <c r="THM181" s="79"/>
      <c r="THN181" s="79"/>
      <c r="THO181" s="79"/>
      <c r="THP181" s="80"/>
      <c r="THQ181" s="78" t="s">
        <v>121</v>
      </c>
      <c r="THR181" s="79"/>
      <c r="THS181" s="79"/>
      <c r="THT181" s="79"/>
      <c r="THU181" s="79"/>
      <c r="THV181" s="79"/>
      <c r="THW181" s="79"/>
      <c r="THX181" s="80"/>
      <c r="THY181" s="78" t="s">
        <v>121</v>
      </c>
      <c r="THZ181" s="79"/>
      <c r="TIA181" s="79"/>
      <c r="TIB181" s="79"/>
      <c r="TIC181" s="79"/>
      <c r="TID181" s="79"/>
      <c r="TIE181" s="79"/>
      <c r="TIF181" s="80"/>
      <c r="TIG181" s="78" t="s">
        <v>121</v>
      </c>
      <c r="TIH181" s="79"/>
      <c r="TII181" s="79"/>
      <c r="TIJ181" s="79"/>
      <c r="TIK181" s="79"/>
      <c r="TIL181" s="79"/>
      <c r="TIM181" s="79"/>
      <c r="TIN181" s="80"/>
      <c r="TIO181" s="78" t="s">
        <v>121</v>
      </c>
      <c r="TIP181" s="79"/>
      <c r="TIQ181" s="79"/>
      <c r="TIR181" s="79"/>
      <c r="TIS181" s="79"/>
      <c r="TIT181" s="79"/>
      <c r="TIU181" s="79"/>
      <c r="TIV181" s="80"/>
      <c r="TIW181" s="78" t="s">
        <v>121</v>
      </c>
      <c r="TIX181" s="79"/>
      <c r="TIY181" s="79"/>
      <c r="TIZ181" s="79"/>
      <c r="TJA181" s="79"/>
      <c r="TJB181" s="79"/>
      <c r="TJC181" s="79"/>
      <c r="TJD181" s="80"/>
      <c r="TJE181" s="78" t="s">
        <v>121</v>
      </c>
      <c r="TJF181" s="79"/>
      <c r="TJG181" s="79"/>
      <c r="TJH181" s="79"/>
      <c r="TJI181" s="79"/>
      <c r="TJJ181" s="79"/>
      <c r="TJK181" s="79"/>
      <c r="TJL181" s="80"/>
      <c r="TJM181" s="78" t="s">
        <v>121</v>
      </c>
      <c r="TJN181" s="79"/>
      <c r="TJO181" s="79"/>
      <c r="TJP181" s="79"/>
      <c r="TJQ181" s="79"/>
      <c r="TJR181" s="79"/>
      <c r="TJS181" s="79"/>
      <c r="TJT181" s="80"/>
      <c r="TJU181" s="78" t="s">
        <v>121</v>
      </c>
      <c r="TJV181" s="79"/>
      <c r="TJW181" s="79"/>
      <c r="TJX181" s="79"/>
      <c r="TJY181" s="79"/>
      <c r="TJZ181" s="79"/>
      <c r="TKA181" s="79"/>
      <c r="TKB181" s="80"/>
      <c r="TKC181" s="78" t="s">
        <v>121</v>
      </c>
      <c r="TKD181" s="79"/>
      <c r="TKE181" s="79"/>
      <c r="TKF181" s="79"/>
      <c r="TKG181" s="79"/>
      <c r="TKH181" s="79"/>
      <c r="TKI181" s="79"/>
      <c r="TKJ181" s="80"/>
      <c r="TKK181" s="78" t="s">
        <v>121</v>
      </c>
      <c r="TKL181" s="79"/>
      <c r="TKM181" s="79"/>
      <c r="TKN181" s="79"/>
      <c r="TKO181" s="79"/>
      <c r="TKP181" s="79"/>
      <c r="TKQ181" s="79"/>
      <c r="TKR181" s="80"/>
      <c r="TKS181" s="78" t="s">
        <v>121</v>
      </c>
      <c r="TKT181" s="79"/>
      <c r="TKU181" s="79"/>
      <c r="TKV181" s="79"/>
      <c r="TKW181" s="79"/>
      <c r="TKX181" s="79"/>
      <c r="TKY181" s="79"/>
      <c r="TKZ181" s="80"/>
      <c r="TLA181" s="78" t="s">
        <v>121</v>
      </c>
      <c r="TLB181" s="79"/>
      <c r="TLC181" s="79"/>
      <c r="TLD181" s="79"/>
      <c r="TLE181" s="79"/>
      <c r="TLF181" s="79"/>
      <c r="TLG181" s="79"/>
      <c r="TLH181" s="80"/>
      <c r="TLI181" s="78" t="s">
        <v>121</v>
      </c>
      <c r="TLJ181" s="79"/>
      <c r="TLK181" s="79"/>
      <c r="TLL181" s="79"/>
      <c r="TLM181" s="79"/>
      <c r="TLN181" s="79"/>
      <c r="TLO181" s="79"/>
      <c r="TLP181" s="80"/>
      <c r="TLQ181" s="78" t="s">
        <v>121</v>
      </c>
      <c r="TLR181" s="79"/>
      <c r="TLS181" s="79"/>
      <c r="TLT181" s="79"/>
      <c r="TLU181" s="79"/>
      <c r="TLV181" s="79"/>
      <c r="TLW181" s="79"/>
      <c r="TLX181" s="80"/>
      <c r="TLY181" s="78" t="s">
        <v>121</v>
      </c>
      <c r="TLZ181" s="79"/>
      <c r="TMA181" s="79"/>
      <c r="TMB181" s="79"/>
      <c r="TMC181" s="79"/>
      <c r="TMD181" s="79"/>
      <c r="TME181" s="79"/>
      <c r="TMF181" s="80"/>
      <c r="TMG181" s="78" t="s">
        <v>121</v>
      </c>
      <c r="TMH181" s="79"/>
      <c r="TMI181" s="79"/>
      <c r="TMJ181" s="79"/>
      <c r="TMK181" s="79"/>
      <c r="TML181" s="79"/>
      <c r="TMM181" s="79"/>
      <c r="TMN181" s="80"/>
      <c r="TMO181" s="78" t="s">
        <v>121</v>
      </c>
      <c r="TMP181" s="79"/>
      <c r="TMQ181" s="79"/>
      <c r="TMR181" s="79"/>
      <c r="TMS181" s="79"/>
      <c r="TMT181" s="79"/>
      <c r="TMU181" s="79"/>
      <c r="TMV181" s="80"/>
      <c r="TMW181" s="78" t="s">
        <v>121</v>
      </c>
      <c r="TMX181" s="79"/>
      <c r="TMY181" s="79"/>
      <c r="TMZ181" s="79"/>
      <c r="TNA181" s="79"/>
      <c r="TNB181" s="79"/>
      <c r="TNC181" s="79"/>
      <c r="TND181" s="80"/>
      <c r="TNE181" s="78" t="s">
        <v>121</v>
      </c>
      <c r="TNF181" s="79"/>
      <c r="TNG181" s="79"/>
      <c r="TNH181" s="79"/>
      <c r="TNI181" s="79"/>
      <c r="TNJ181" s="79"/>
      <c r="TNK181" s="79"/>
      <c r="TNL181" s="80"/>
      <c r="TNM181" s="78" t="s">
        <v>121</v>
      </c>
      <c r="TNN181" s="79"/>
      <c r="TNO181" s="79"/>
      <c r="TNP181" s="79"/>
      <c r="TNQ181" s="79"/>
      <c r="TNR181" s="79"/>
      <c r="TNS181" s="79"/>
      <c r="TNT181" s="80"/>
      <c r="TNU181" s="78" t="s">
        <v>121</v>
      </c>
      <c r="TNV181" s="79"/>
      <c r="TNW181" s="79"/>
      <c r="TNX181" s="79"/>
      <c r="TNY181" s="79"/>
      <c r="TNZ181" s="79"/>
      <c r="TOA181" s="79"/>
      <c r="TOB181" s="80"/>
      <c r="TOC181" s="78" t="s">
        <v>121</v>
      </c>
      <c r="TOD181" s="79"/>
      <c r="TOE181" s="79"/>
      <c r="TOF181" s="79"/>
      <c r="TOG181" s="79"/>
      <c r="TOH181" s="79"/>
      <c r="TOI181" s="79"/>
      <c r="TOJ181" s="80"/>
      <c r="TOK181" s="78" t="s">
        <v>121</v>
      </c>
      <c r="TOL181" s="79"/>
      <c r="TOM181" s="79"/>
      <c r="TON181" s="79"/>
      <c r="TOO181" s="79"/>
      <c r="TOP181" s="79"/>
      <c r="TOQ181" s="79"/>
      <c r="TOR181" s="80"/>
      <c r="TOS181" s="78" t="s">
        <v>121</v>
      </c>
      <c r="TOT181" s="79"/>
      <c r="TOU181" s="79"/>
      <c r="TOV181" s="79"/>
      <c r="TOW181" s="79"/>
      <c r="TOX181" s="79"/>
      <c r="TOY181" s="79"/>
      <c r="TOZ181" s="80"/>
      <c r="TPA181" s="78" t="s">
        <v>121</v>
      </c>
      <c r="TPB181" s="79"/>
      <c r="TPC181" s="79"/>
      <c r="TPD181" s="79"/>
      <c r="TPE181" s="79"/>
      <c r="TPF181" s="79"/>
      <c r="TPG181" s="79"/>
      <c r="TPH181" s="80"/>
      <c r="TPI181" s="78" t="s">
        <v>121</v>
      </c>
      <c r="TPJ181" s="79"/>
      <c r="TPK181" s="79"/>
      <c r="TPL181" s="79"/>
      <c r="TPM181" s="79"/>
      <c r="TPN181" s="79"/>
      <c r="TPO181" s="79"/>
      <c r="TPP181" s="80"/>
      <c r="TPQ181" s="78" t="s">
        <v>121</v>
      </c>
      <c r="TPR181" s="79"/>
      <c r="TPS181" s="79"/>
      <c r="TPT181" s="79"/>
      <c r="TPU181" s="79"/>
      <c r="TPV181" s="79"/>
      <c r="TPW181" s="79"/>
      <c r="TPX181" s="80"/>
      <c r="TPY181" s="78" t="s">
        <v>121</v>
      </c>
      <c r="TPZ181" s="79"/>
      <c r="TQA181" s="79"/>
      <c r="TQB181" s="79"/>
      <c r="TQC181" s="79"/>
      <c r="TQD181" s="79"/>
      <c r="TQE181" s="79"/>
      <c r="TQF181" s="80"/>
      <c r="TQG181" s="78" t="s">
        <v>121</v>
      </c>
      <c r="TQH181" s="79"/>
      <c r="TQI181" s="79"/>
      <c r="TQJ181" s="79"/>
      <c r="TQK181" s="79"/>
      <c r="TQL181" s="79"/>
      <c r="TQM181" s="79"/>
      <c r="TQN181" s="80"/>
      <c r="TQO181" s="78" t="s">
        <v>121</v>
      </c>
      <c r="TQP181" s="79"/>
      <c r="TQQ181" s="79"/>
      <c r="TQR181" s="79"/>
      <c r="TQS181" s="79"/>
      <c r="TQT181" s="79"/>
      <c r="TQU181" s="79"/>
      <c r="TQV181" s="80"/>
      <c r="TQW181" s="78" t="s">
        <v>121</v>
      </c>
      <c r="TQX181" s="79"/>
      <c r="TQY181" s="79"/>
      <c r="TQZ181" s="79"/>
      <c r="TRA181" s="79"/>
      <c r="TRB181" s="79"/>
      <c r="TRC181" s="79"/>
      <c r="TRD181" s="80"/>
      <c r="TRE181" s="78" t="s">
        <v>121</v>
      </c>
      <c r="TRF181" s="79"/>
      <c r="TRG181" s="79"/>
      <c r="TRH181" s="79"/>
      <c r="TRI181" s="79"/>
      <c r="TRJ181" s="79"/>
      <c r="TRK181" s="79"/>
      <c r="TRL181" s="80"/>
      <c r="TRM181" s="78" t="s">
        <v>121</v>
      </c>
      <c r="TRN181" s="79"/>
      <c r="TRO181" s="79"/>
      <c r="TRP181" s="79"/>
      <c r="TRQ181" s="79"/>
      <c r="TRR181" s="79"/>
      <c r="TRS181" s="79"/>
      <c r="TRT181" s="80"/>
      <c r="TRU181" s="78" t="s">
        <v>121</v>
      </c>
      <c r="TRV181" s="79"/>
      <c r="TRW181" s="79"/>
      <c r="TRX181" s="79"/>
      <c r="TRY181" s="79"/>
      <c r="TRZ181" s="79"/>
      <c r="TSA181" s="79"/>
      <c r="TSB181" s="80"/>
      <c r="TSC181" s="78" t="s">
        <v>121</v>
      </c>
      <c r="TSD181" s="79"/>
      <c r="TSE181" s="79"/>
      <c r="TSF181" s="79"/>
      <c r="TSG181" s="79"/>
      <c r="TSH181" s="79"/>
      <c r="TSI181" s="79"/>
      <c r="TSJ181" s="80"/>
      <c r="TSK181" s="78" t="s">
        <v>121</v>
      </c>
      <c r="TSL181" s="79"/>
      <c r="TSM181" s="79"/>
      <c r="TSN181" s="79"/>
      <c r="TSO181" s="79"/>
      <c r="TSP181" s="79"/>
      <c r="TSQ181" s="79"/>
      <c r="TSR181" s="80"/>
      <c r="TSS181" s="78" t="s">
        <v>121</v>
      </c>
      <c r="TST181" s="79"/>
      <c r="TSU181" s="79"/>
      <c r="TSV181" s="79"/>
      <c r="TSW181" s="79"/>
      <c r="TSX181" s="79"/>
      <c r="TSY181" s="79"/>
      <c r="TSZ181" s="80"/>
      <c r="TTA181" s="78" t="s">
        <v>121</v>
      </c>
      <c r="TTB181" s="79"/>
      <c r="TTC181" s="79"/>
      <c r="TTD181" s="79"/>
      <c r="TTE181" s="79"/>
      <c r="TTF181" s="79"/>
      <c r="TTG181" s="79"/>
      <c r="TTH181" s="80"/>
      <c r="TTI181" s="78" t="s">
        <v>121</v>
      </c>
      <c r="TTJ181" s="79"/>
      <c r="TTK181" s="79"/>
      <c r="TTL181" s="79"/>
      <c r="TTM181" s="79"/>
      <c r="TTN181" s="79"/>
      <c r="TTO181" s="79"/>
      <c r="TTP181" s="80"/>
      <c r="TTQ181" s="78" t="s">
        <v>121</v>
      </c>
      <c r="TTR181" s="79"/>
      <c r="TTS181" s="79"/>
      <c r="TTT181" s="79"/>
      <c r="TTU181" s="79"/>
      <c r="TTV181" s="79"/>
      <c r="TTW181" s="79"/>
      <c r="TTX181" s="80"/>
      <c r="TTY181" s="78" t="s">
        <v>121</v>
      </c>
      <c r="TTZ181" s="79"/>
      <c r="TUA181" s="79"/>
      <c r="TUB181" s="79"/>
      <c r="TUC181" s="79"/>
      <c r="TUD181" s="79"/>
      <c r="TUE181" s="79"/>
      <c r="TUF181" s="80"/>
      <c r="TUG181" s="78" t="s">
        <v>121</v>
      </c>
      <c r="TUH181" s="79"/>
      <c r="TUI181" s="79"/>
      <c r="TUJ181" s="79"/>
      <c r="TUK181" s="79"/>
      <c r="TUL181" s="79"/>
      <c r="TUM181" s="79"/>
      <c r="TUN181" s="80"/>
      <c r="TUO181" s="78" t="s">
        <v>121</v>
      </c>
      <c r="TUP181" s="79"/>
      <c r="TUQ181" s="79"/>
      <c r="TUR181" s="79"/>
      <c r="TUS181" s="79"/>
      <c r="TUT181" s="79"/>
      <c r="TUU181" s="79"/>
      <c r="TUV181" s="80"/>
      <c r="TUW181" s="78" t="s">
        <v>121</v>
      </c>
      <c r="TUX181" s="79"/>
      <c r="TUY181" s="79"/>
      <c r="TUZ181" s="79"/>
      <c r="TVA181" s="79"/>
      <c r="TVB181" s="79"/>
      <c r="TVC181" s="79"/>
      <c r="TVD181" s="80"/>
      <c r="TVE181" s="78" t="s">
        <v>121</v>
      </c>
      <c r="TVF181" s="79"/>
      <c r="TVG181" s="79"/>
      <c r="TVH181" s="79"/>
      <c r="TVI181" s="79"/>
      <c r="TVJ181" s="79"/>
      <c r="TVK181" s="79"/>
      <c r="TVL181" s="80"/>
      <c r="TVM181" s="78" t="s">
        <v>121</v>
      </c>
      <c r="TVN181" s="79"/>
      <c r="TVO181" s="79"/>
      <c r="TVP181" s="79"/>
      <c r="TVQ181" s="79"/>
      <c r="TVR181" s="79"/>
      <c r="TVS181" s="79"/>
      <c r="TVT181" s="80"/>
      <c r="TVU181" s="78" t="s">
        <v>121</v>
      </c>
      <c r="TVV181" s="79"/>
      <c r="TVW181" s="79"/>
      <c r="TVX181" s="79"/>
      <c r="TVY181" s="79"/>
      <c r="TVZ181" s="79"/>
      <c r="TWA181" s="79"/>
      <c r="TWB181" s="80"/>
      <c r="TWC181" s="78" t="s">
        <v>121</v>
      </c>
      <c r="TWD181" s="79"/>
      <c r="TWE181" s="79"/>
      <c r="TWF181" s="79"/>
      <c r="TWG181" s="79"/>
      <c r="TWH181" s="79"/>
      <c r="TWI181" s="79"/>
      <c r="TWJ181" s="80"/>
      <c r="TWK181" s="78" t="s">
        <v>121</v>
      </c>
      <c r="TWL181" s="79"/>
      <c r="TWM181" s="79"/>
      <c r="TWN181" s="79"/>
      <c r="TWO181" s="79"/>
      <c r="TWP181" s="79"/>
      <c r="TWQ181" s="79"/>
      <c r="TWR181" s="80"/>
      <c r="TWS181" s="78" t="s">
        <v>121</v>
      </c>
      <c r="TWT181" s="79"/>
      <c r="TWU181" s="79"/>
      <c r="TWV181" s="79"/>
      <c r="TWW181" s="79"/>
      <c r="TWX181" s="79"/>
      <c r="TWY181" s="79"/>
      <c r="TWZ181" s="80"/>
      <c r="TXA181" s="78" t="s">
        <v>121</v>
      </c>
      <c r="TXB181" s="79"/>
      <c r="TXC181" s="79"/>
      <c r="TXD181" s="79"/>
      <c r="TXE181" s="79"/>
      <c r="TXF181" s="79"/>
      <c r="TXG181" s="79"/>
      <c r="TXH181" s="80"/>
      <c r="TXI181" s="78" t="s">
        <v>121</v>
      </c>
      <c r="TXJ181" s="79"/>
      <c r="TXK181" s="79"/>
      <c r="TXL181" s="79"/>
      <c r="TXM181" s="79"/>
      <c r="TXN181" s="79"/>
      <c r="TXO181" s="79"/>
      <c r="TXP181" s="80"/>
      <c r="TXQ181" s="78" t="s">
        <v>121</v>
      </c>
      <c r="TXR181" s="79"/>
      <c r="TXS181" s="79"/>
      <c r="TXT181" s="79"/>
      <c r="TXU181" s="79"/>
      <c r="TXV181" s="79"/>
      <c r="TXW181" s="79"/>
      <c r="TXX181" s="80"/>
      <c r="TXY181" s="78" t="s">
        <v>121</v>
      </c>
      <c r="TXZ181" s="79"/>
      <c r="TYA181" s="79"/>
      <c r="TYB181" s="79"/>
      <c r="TYC181" s="79"/>
      <c r="TYD181" s="79"/>
      <c r="TYE181" s="79"/>
      <c r="TYF181" s="80"/>
      <c r="TYG181" s="78" t="s">
        <v>121</v>
      </c>
      <c r="TYH181" s="79"/>
      <c r="TYI181" s="79"/>
      <c r="TYJ181" s="79"/>
      <c r="TYK181" s="79"/>
      <c r="TYL181" s="79"/>
      <c r="TYM181" s="79"/>
      <c r="TYN181" s="80"/>
      <c r="TYO181" s="78" t="s">
        <v>121</v>
      </c>
      <c r="TYP181" s="79"/>
      <c r="TYQ181" s="79"/>
      <c r="TYR181" s="79"/>
      <c r="TYS181" s="79"/>
      <c r="TYT181" s="79"/>
      <c r="TYU181" s="79"/>
      <c r="TYV181" s="80"/>
      <c r="TYW181" s="78" t="s">
        <v>121</v>
      </c>
      <c r="TYX181" s="79"/>
      <c r="TYY181" s="79"/>
      <c r="TYZ181" s="79"/>
      <c r="TZA181" s="79"/>
      <c r="TZB181" s="79"/>
      <c r="TZC181" s="79"/>
      <c r="TZD181" s="80"/>
      <c r="TZE181" s="78" t="s">
        <v>121</v>
      </c>
      <c r="TZF181" s="79"/>
      <c r="TZG181" s="79"/>
      <c r="TZH181" s="79"/>
      <c r="TZI181" s="79"/>
      <c r="TZJ181" s="79"/>
      <c r="TZK181" s="79"/>
      <c r="TZL181" s="80"/>
      <c r="TZM181" s="78" t="s">
        <v>121</v>
      </c>
      <c r="TZN181" s="79"/>
      <c r="TZO181" s="79"/>
      <c r="TZP181" s="79"/>
      <c r="TZQ181" s="79"/>
      <c r="TZR181" s="79"/>
      <c r="TZS181" s="79"/>
      <c r="TZT181" s="80"/>
      <c r="TZU181" s="78" t="s">
        <v>121</v>
      </c>
      <c r="TZV181" s="79"/>
      <c r="TZW181" s="79"/>
      <c r="TZX181" s="79"/>
      <c r="TZY181" s="79"/>
      <c r="TZZ181" s="79"/>
      <c r="UAA181" s="79"/>
      <c r="UAB181" s="80"/>
      <c r="UAC181" s="78" t="s">
        <v>121</v>
      </c>
      <c r="UAD181" s="79"/>
      <c r="UAE181" s="79"/>
      <c r="UAF181" s="79"/>
      <c r="UAG181" s="79"/>
      <c r="UAH181" s="79"/>
      <c r="UAI181" s="79"/>
      <c r="UAJ181" s="80"/>
      <c r="UAK181" s="78" t="s">
        <v>121</v>
      </c>
      <c r="UAL181" s="79"/>
      <c r="UAM181" s="79"/>
      <c r="UAN181" s="79"/>
      <c r="UAO181" s="79"/>
      <c r="UAP181" s="79"/>
      <c r="UAQ181" s="79"/>
      <c r="UAR181" s="80"/>
      <c r="UAS181" s="78" t="s">
        <v>121</v>
      </c>
      <c r="UAT181" s="79"/>
      <c r="UAU181" s="79"/>
      <c r="UAV181" s="79"/>
      <c r="UAW181" s="79"/>
      <c r="UAX181" s="79"/>
      <c r="UAY181" s="79"/>
      <c r="UAZ181" s="80"/>
      <c r="UBA181" s="78" t="s">
        <v>121</v>
      </c>
      <c r="UBB181" s="79"/>
      <c r="UBC181" s="79"/>
      <c r="UBD181" s="79"/>
      <c r="UBE181" s="79"/>
      <c r="UBF181" s="79"/>
      <c r="UBG181" s="79"/>
      <c r="UBH181" s="80"/>
      <c r="UBI181" s="78" t="s">
        <v>121</v>
      </c>
      <c r="UBJ181" s="79"/>
      <c r="UBK181" s="79"/>
      <c r="UBL181" s="79"/>
      <c r="UBM181" s="79"/>
      <c r="UBN181" s="79"/>
      <c r="UBO181" s="79"/>
      <c r="UBP181" s="80"/>
      <c r="UBQ181" s="78" t="s">
        <v>121</v>
      </c>
      <c r="UBR181" s="79"/>
      <c r="UBS181" s="79"/>
      <c r="UBT181" s="79"/>
      <c r="UBU181" s="79"/>
      <c r="UBV181" s="79"/>
      <c r="UBW181" s="79"/>
      <c r="UBX181" s="80"/>
      <c r="UBY181" s="78" t="s">
        <v>121</v>
      </c>
      <c r="UBZ181" s="79"/>
      <c r="UCA181" s="79"/>
      <c r="UCB181" s="79"/>
      <c r="UCC181" s="79"/>
      <c r="UCD181" s="79"/>
      <c r="UCE181" s="79"/>
      <c r="UCF181" s="80"/>
      <c r="UCG181" s="78" t="s">
        <v>121</v>
      </c>
      <c r="UCH181" s="79"/>
      <c r="UCI181" s="79"/>
      <c r="UCJ181" s="79"/>
      <c r="UCK181" s="79"/>
      <c r="UCL181" s="79"/>
      <c r="UCM181" s="79"/>
      <c r="UCN181" s="80"/>
      <c r="UCO181" s="78" t="s">
        <v>121</v>
      </c>
      <c r="UCP181" s="79"/>
      <c r="UCQ181" s="79"/>
      <c r="UCR181" s="79"/>
      <c r="UCS181" s="79"/>
      <c r="UCT181" s="79"/>
      <c r="UCU181" s="79"/>
      <c r="UCV181" s="80"/>
      <c r="UCW181" s="78" t="s">
        <v>121</v>
      </c>
      <c r="UCX181" s="79"/>
      <c r="UCY181" s="79"/>
      <c r="UCZ181" s="79"/>
      <c r="UDA181" s="79"/>
      <c r="UDB181" s="79"/>
      <c r="UDC181" s="79"/>
      <c r="UDD181" s="80"/>
      <c r="UDE181" s="78" t="s">
        <v>121</v>
      </c>
      <c r="UDF181" s="79"/>
      <c r="UDG181" s="79"/>
      <c r="UDH181" s="79"/>
      <c r="UDI181" s="79"/>
      <c r="UDJ181" s="79"/>
      <c r="UDK181" s="79"/>
      <c r="UDL181" s="80"/>
      <c r="UDM181" s="78" t="s">
        <v>121</v>
      </c>
      <c r="UDN181" s="79"/>
      <c r="UDO181" s="79"/>
      <c r="UDP181" s="79"/>
      <c r="UDQ181" s="79"/>
      <c r="UDR181" s="79"/>
      <c r="UDS181" s="79"/>
      <c r="UDT181" s="80"/>
      <c r="UDU181" s="78" t="s">
        <v>121</v>
      </c>
      <c r="UDV181" s="79"/>
      <c r="UDW181" s="79"/>
      <c r="UDX181" s="79"/>
      <c r="UDY181" s="79"/>
      <c r="UDZ181" s="79"/>
      <c r="UEA181" s="79"/>
      <c r="UEB181" s="80"/>
      <c r="UEC181" s="78" t="s">
        <v>121</v>
      </c>
      <c r="UED181" s="79"/>
      <c r="UEE181" s="79"/>
      <c r="UEF181" s="79"/>
      <c r="UEG181" s="79"/>
      <c r="UEH181" s="79"/>
      <c r="UEI181" s="79"/>
      <c r="UEJ181" s="80"/>
      <c r="UEK181" s="78" t="s">
        <v>121</v>
      </c>
      <c r="UEL181" s="79"/>
      <c r="UEM181" s="79"/>
      <c r="UEN181" s="79"/>
      <c r="UEO181" s="79"/>
      <c r="UEP181" s="79"/>
      <c r="UEQ181" s="79"/>
      <c r="UER181" s="80"/>
      <c r="UES181" s="78" t="s">
        <v>121</v>
      </c>
      <c r="UET181" s="79"/>
      <c r="UEU181" s="79"/>
      <c r="UEV181" s="79"/>
      <c r="UEW181" s="79"/>
      <c r="UEX181" s="79"/>
      <c r="UEY181" s="79"/>
      <c r="UEZ181" s="80"/>
      <c r="UFA181" s="78" t="s">
        <v>121</v>
      </c>
      <c r="UFB181" s="79"/>
      <c r="UFC181" s="79"/>
      <c r="UFD181" s="79"/>
      <c r="UFE181" s="79"/>
      <c r="UFF181" s="79"/>
      <c r="UFG181" s="79"/>
      <c r="UFH181" s="80"/>
      <c r="UFI181" s="78" t="s">
        <v>121</v>
      </c>
      <c r="UFJ181" s="79"/>
      <c r="UFK181" s="79"/>
      <c r="UFL181" s="79"/>
      <c r="UFM181" s="79"/>
      <c r="UFN181" s="79"/>
      <c r="UFO181" s="79"/>
      <c r="UFP181" s="80"/>
      <c r="UFQ181" s="78" t="s">
        <v>121</v>
      </c>
      <c r="UFR181" s="79"/>
      <c r="UFS181" s="79"/>
      <c r="UFT181" s="79"/>
      <c r="UFU181" s="79"/>
      <c r="UFV181" s="79"/>
      <c r="UFW181" s="79"/>
      <c r="UFX181" s="80"/>
      <c r="UFY181" s="78" t="s">
        <v>121</v>
      </c>
      <c r="UFZ181" s="79"/>
      <c r="UGA181" s="79"/>
      <c r="UGB181" s="79"/>
      <c r="UGC181" s="79"/>
      <c r="UGD181" s="79"/>
      <c r="UGE181" s="79"/>
      <c r="UGF181" s="80"/>
      <c r="UGG181" s="78" t="s">
        <v>121</v>
      </c>
      <c r="UGH181" s="79"/>
      <c r="UGI181" s="79"/>
      <c r="UGJ181" s="79"/>
      <c r="UGK181" s="79"/>
      <c r="UGL181" s="79"/>
      <c r="UGM181" s="79"/>
      <c r="UGN181" s="80"/>
      <c r="UGO181" s="78" t="s">
        <v>121</v>
      </c>
      <c r="UGP181" s="79"/>
      <c r="UGQ181" s="79"/>
      <c r="UGR181" s="79"/>
      <c r="UGS181" s="79"/>
      <c r="UGT181" s="79"/>
      <c r="UGU181" s="79"/>
      <c r="UGV181" s="80"/>
      <c r="UGW181" s="78" t="s">
        <v>121</v>
      </c>
      <c r="UGX181" s="79"/>
      <c r="UGY181" s="79"/>
      <c r="UGZ181" s="79"/>
      <c r="UHA181" s="79"/>
      <c r="UHB181" s="79"/>
      <c r="UHC181" s="79"/>
      <c r="UHD181" s="80"/>
      <c r="UHE181" s="78" t="s">
        <v>121</v>
      </c>
      <c r="UHF181" s="79"/>
      <c r="UHG181" s="79"/>
      <c r="UHH181" s="79"/>
      <c r="UHI181" s="79"/>
      <c r="UHJ181" s="79"/>
      <c r="UHK181" s="79"/>
      <c r="UHL181" s="80"/>
      <c r="UHM181" s="78" t="s">
        <v>121</v>
      </c>
      <c r="UHN181" s="79"/>
      <c r="UHO181" s="79"/>
      <c r="UHP181" s="79"/>
      <c r="UHQ181" s="79"/>
      <c r="UHR181" s="79"/>
      <c r="UHS181" s="79"/>
      <c r="UHT181" s="80"/>
      <c r="UHU181" s="78" t="s">
        <v>121</v>
      </c>
      <c r="UHV181" s="79"/>
      <c r="UHW181" s="79"/>
      <c r="UHX181" s="79"/>
      <c r="UHY181" s="79"/>
      <c r="UHZ181" s="79"/>
      <c r="UIA181" s="79"/>
      <c r="UIB181" s="80"/>
      <c r="UIC181" s="78" t="s">
        <v>121</v>
      </c>
      <c r="UID181" s="79"/>
      <c r="UIE181" s="79"/>
      <c r="UIF181" s="79"/>
      <c r="UIG181" s="79"/>
      <c r="UIH181" s="79"/>
      <c r="UII181" s="79"/>
      <c r="UIJ181" s="80"/>
      <c r="UIK181" s="78" t="s">
        <v>121</v>
      </c>
      <c r="UIL181" s="79"/>
      <c r="UIM181" s="79"/>
      <c r="UIN181" s="79"/>
      <c r="UIO181" s="79"/>
      <c r="UIP181" s="79"/>
      <c r="UIQ181" s="79"/>
      <c r="UIR181" s="80"/>
      <c r="UIS181" s="78" t="s">
        <v>121</v>
      </c>
      <c r="UIT181" s="79"/>
      <c r="UIU181" s="79"/>
      <c r="UIV181" s="79"/>
      <c r="UIW181" s="79"/>
      <c r="UIX181" s="79"/>
      <c r="UIY181" s="79"/>
      <c r="UIZ181" s="80"/>
      <c r="UJA181" s="78" t="s">
        <v>121</v>
      </c>
      <c r="UJB181" s="79"/>
      <c r="UJC181" s="79"/>
      <c r="UJD181" s="79"/>
      <c r="UJE181" s="79"/>
      <c r="UJF181" s="79"/>
      <c r="UJG181" s="79"/>
      <c r="UJH181" s="80"/>
      <c r="UJI181" s="78" t="s">
        <v>121</v>
      </c>
      <c r="UJJ181" s="79"/>
      <c r="UJK181" s="79"/>
      <c r="UJL181" s="79"/>
      <c r="UJM181" s="79"/>
      <c r="UJN181" s="79"/>
      <c r="UJO181" s="79"/>
      <c r="UJP181" s="80"/>
      <c r="UJQ181" s="78" t="s">
        <v>121</v>
      </c>
      <c r="UJR181" s="79"/>
      <c r="UJS181" s="79"/>
      <c r="UJT181" s="79"/>
      <c r="UJU181" s="79"/>
      <c r="UJV181" s="79"/>
      <c r="UJW181" s="79"/>
      <c r="UJX181" s="80"/>
      <c r="UJY181" s="78" t="s">
        <v>121</v>
      </c>
      <c r="UJZ181" s="79"/>
      <c r="UKA181" s="79"/>
      <c r="UKB181" s="79"/>
      <c r="UKC181" s="79"/>
      <c r="UKD181" s="79"/>
      <c r="UKE181" s="79"/>
      <c r="UKF181" s="80"/>
      <c r="UKG181" s="78" t="s">
        <v>121</v>
      </c>
      <c r="UKH181" s="79"/>
      <c r="UKI181" s="79"/>
      <c r="UKJ181" s="79"/>
      <c r="UKK181" s="79"/>
      <c r="UKL181" s="79"/>
      <c r="UKM181" s="79"/>
      <c r="UKN181" s="80"/>
      <c r="UKO181" s="78" t="s">
        <v>121</v>
      </c>
      <c r="UKP181" s="79"/>
      <c r="UKQ181" s="79"/>
      <c r="UKR181" s="79"/>
      <c r="UKS181" s="79"/>
      <c r="UKT181" s="79"/>
      <c r="UKU181" s="79"/>
      <c r="UKV181" s="80"/>
      <c r="UKW181" s="78" t="s">
        <v>121</v>
      </c>
      <c r="UKX181" s="79"/>
      <c r="UKY181" s="79"/>
      <c r="UKZ181" s="79"/>
      <c r="ULA181" s="79"/>
      <c r="ULB181" s="79"/>
      <c r="ULC181" s="79"/>
      <c r="ULD181" s="80"/>
      <c r="ULE181" s="78" t="s">
        <v>121</v>
      </c>
      <c r="ULF181" s="79"/>
      <c r="ULG181" s="79"/>
      <c r="ULH181" s="79"/>
      <c r="ULI181" s="79"/>
      <c r="ULJ181" s="79"/>
      <c r="ULK181" s="79"/>
      <c r="ULL181" s="80"/>
      <c r="ULM181" s="78" t="s">
        <v>121</v>
      </c>
      <c r="ULN181" s="79"/>
      <c r="ULO181" s="79"/>
      <c r="ULP181" s="79"/>
      <c r="ULQ181" s="79"/>
      <c r="ULR181" s="79"/>
      <c r="ULS181" s="79"/>
      <c r="ULT181" s="80"/>
      <c r="ULU181" s="78" t="s">
        <v>121</v>
      </c>
      <c r="ULV181" s="79"/>
      <c r="ULW181" s="79"/>
      <c r="ULX181" s="79"/>
      <c r="ULY181" s="79"/>
      <c r="ULZ181" s="79"/>
      <c r="UMA181" s="79"/>
      <c r="UMB181" s="80"/>
      <c r="UMC181" s="78" t="s">
        <v>121</v>
      </c>
      <c r="UMD181" s="79"/>
      <c r="UME181" s="79"/>
      <c r="UMF181" s="79"/>
      <c r="UMG181" s="79"/>
      <c r="UMH181" s="79"/>
      <c r="UMI181" s="79"/>
      <c r="UMJ181" s="80"/>
      <c r="UMK181" s="78" t="s">
        <v>121</v>
      </c>
      <c r="UML181" s="79"/>
      <c r="UMM181" s="79"/>
      <c r="UMN181" s="79"/>
      <c r="UMO181" s="79"/>
      <c r="UMP181" s="79"/>
      <c r="UMQ181" s="79"/>
      <c r="UMR181" s="80"/>
      <c r="UMS181" s="78" t="s">
        <v>121</v>
      </c>
      <c r="UMT181" s="79"/>
      <c r="UMU181" s="79"/>
      <c r="UMV181" s="79"/>
      <c r="UMW181" s="79"/>
      <c r="UMX181" s="79"/>
      <c r="UMY181" s="79"/>
      <c r="UMZ181" s="80"/>
      <c r="UNA181" s="78" t="s">
        <v>121</v>
      </c>
      <c r="UNB181" s="79"/>
      <c r="UNC181" s="79"/>
      <c r="UND181" s="79"/>
      <c r="UNE181" s="79"/>
      <c r="UNF181" s="79"/>
      <c r="UNG181" s="79"/>
      <c r="UNH181" s="80"/>
      <c r="UNI181" s="78" t="s">
        <v>121</v>
      </c>
      <c r="UNJ181" s="79"/>
      <c r="UNK181" s="79"/>
      <c r="UNL181" s="79"/>
      <c r="UNM181" s="79"/>
      <c r="UNN181" s="79"/>
      <c r="UNO181" s="79"/>
      <c r="UNP181" s="80"/>
      <c r="UNQ181" s="78" t="s">
        <v>121</v>
      </c>
      <c r="UNR181" s="79"/>
      <c r="UNS181" s="79"/>
      <c r="UNT181" s="79"/>
      <c r="UNU181" s="79"/>
      <c r="UNV181" s="79"/>
      <c r="UNW181" s="79"/>
      <c r="UNX181" s="80"/>
      <c r="UNY181" s="78" t="s">
        <v>121</v>
      </c>
      <c r="UNZ181" s="79"/>
      <c r="UOA181" s="79"/>
      <c r="UOB181" s="79"/>
      <c r="UOC181" s="79"/>
      <c r="UOD181" s="79"/>
      <c r="UOE181" s="79"/>
      <c r="UOF181" s="80"/>
      <c r="UOG181" s="78" t="s">
        <v>121</v>
      </c>
      <c r="UOH181" s="79"/>
      <c r="UOI181" s="79"/>
      <c r="UOJ181" s="79"/>
      <c r="UOK181" s="79"/>
      <c r="UOL181" s="79"/>
      <c r="UOM181" s="79"/>
      <c r="UON181" s="80"/>
      <c r="UOO181" s="78" t="s">
        <v>121</v>
      </c>
      <c r="UOP181" s="79"/>
      <c r="UOQ181" s="79"/>
      <c r="UOR181" s="79"/>
      <c r="UOS181" s="79"/>
      <c r="UOT181" s="79"/>
      <c r="UOU181" s="79"/>
      <c r="UOV181" s="80"/>
      <c r="UOW181" s="78" t="s">
        <v>121</v>
      </c>
      <c r="UOX181" s="79"/>
      <c r="UOY181" s="79"/>
      <c r="UOZ181" s="79"/>
      <c r="UPA181" s="79"/>
      <c r="UPB181" s="79"/>
      <c r="UPC181" s="79"/>
      <c r="UPD181" s="80"/>
      <c r="UPE181" s="78" t="s">
        <v>121</v>
      </c>
      <c r="UPF181" s="79"/>
      <c r="UPG181" s="79"/>
      <c r="UPH181" s="79"/>
      <c r="UPI181" s="79"/>
      <c r="UPJ181" s="79"/>
      <c r="UPK181" s="79"/>
      <c r="UPL181" s="80"/>
      <c r="UPM181" s="78" t="s">
        <v>121</v>
      </c>
      <c r="UPN181" s="79"/>
      <c r="UPO181" s="79"/>
      <c r="UPP181" s="79"/>
      <c r="UPQ181" s="79"/>
      <c r="UPR181" s="79"/>
      <c r="UPS181" s="79"/>
      <c r="UPT181" s="80"/>
      <c r="UPU181" s="78" t="s">
        <v>121</v>
      </c>
      <c r="UPV181" s="79"/>
      <c r="UPW181" s="79"/>
      <c r="UPX181" s="79"/>
      <c r="UPY181" s="79"/>
      <c r="UPZ181" s="79"/>
      <c r="UQA181" s="79"/>
      <c r="UQB181" s="80"/>
      <c r="UQC181" s="78" t="s">
        <v>121</v>
      </c>
      <c r="UQD181" s="79"/>
      <c r="UQE181" s="79"/>
      <c r="UQF181" s="79"/>
      <c r="UQG181" s="79"/>
      <c r="UQH181" s="79"/>
      <c r="UQI181" s="79"/>
      <c r="UQJ181" s="80"/>
      <c r="UQK181" s="78" t="s">
        <v>121</v>
      </c>
      <c r="UQL181" s="79"/>
      <c r="UQM181" s="79"/>
      <c r="UQN181" s="79"/>
      <c r="UQO181" s="79"/>
      <c r="UQP181" s="79"/>
      <c r="UQQ181" s="79"/>
      <c r="UQR181" s="80"/>
      <c r="UQS181" s="78" t="s">
        <v>121</v>
      </c>
      <c r="UQT181" s="79"/>
      <c r="UQU181" s="79"/>
      <c r="UQV181" s="79"/>
      <c r="UQW181" s="79"/>
      <c r="UQX181" s="79"/>
      <c r="UQY181" s="79"/>
      <c r="UQZ181" s="80"/>
      <c r="URA181" s="78" t="s">
        <v>121</v>
      </c>
      <c r="URB181" s="79"/>
      <c r="URC181" s="79"/>
      <c r="URD181" s="79"/>
      <c r="URE181" s="79"/>
      <c r="URF181" s="79"/>
      <c r="URG181" s="79"/>
      <c r="URH181" s="80"/>
      <c r="URI181" s="78" t="s">
        <v>121</v>
      </c>
      <c r="URJ181" s="79"/>
      <c r="URK181" s="79"/>
      <c r="URL181" s="79"/>
      <c r="URM181" s="79"/>
      <c r="URN181" s="79"/>
      <c r="URO181" s="79"/>
      <c r="URP181" s="80"/>
      <c r="URQ181" s="78" t="s">
        <v>121</v>
      </c>
      <c r="URR181" s="79"/>
      <c r="URS181" s="79"/>
      <c r="URT181" s="79"/>
      <c r="URU181" s="79"/>
      <c r="URV181" s="79"/>
      <c r="URW181" s="79"/>
      <c r="URX181" s="80"/>
      <c r="URY181" s="78" t="s">
        <v>121</v>
      </c>
      <c r="URZ181" s="79"/>
      <c r="USA181" s="79"/>
      <c r="USB181" s="79"/>
      <c r="USC181" s="79"/>
      <c r="USD181" s="79"/>
      <c r="USE181" s="79"/>
      <c r="USF181" s="80"/>
      <c r="USG181" s="78" t="s">
        <v>121</v>
      </c>
      <c r="USH181" s="79"/>
      <c r="USI181" s="79"/>
      <c r="USJ181" s="79"/>
      <c r="USK181" s="79"/>
      <c r="USL181" s="79"/>
      <c r="USM181" s="79"/>
      <c r="USN181" s="80"/>
      <c r="USO181" s="78" t="s">
        <v>121</v>
      </c>
      <c r="USP181" s="79"/>
      <c r="USQ181" s="79"/>
      <c r="USR181" s="79"/>
      <c r="USS181" s="79"/>
      <c r="UST181" s="79"/>
      <c r="USU181" s="79"/>
      <c r="USV181" s="80"/>
      <c r="USW181" s="78" t="s">
        <v>121</v>
      </c>
      <c r="USX181" s="79"/>
      <c r="USY181" s="79"/>
      <c r="USZ181" s="79"/>
      <c r="UTA181" s="79"/>
      <c r="UTB181" s="79"/>
      <c r="UTC181" s="79"/>
      <c r="UTD181" s="80"/>
      <c r="UTE181" s="78" t="s">
        <v>121</v>
      </c>
      <c r="UTF181" s="79"/>
      <c r="UTG181" s="79"/>
      <c r="UTH181" s="79"/>
      <c r="UTI181" s="79"/>
      <c r="UTJ181" s="79"/>
      <c r="UTK181" s="79"/>
      <c r="UTL181" s="80"/>
      <c r="UTM181" s="78" t="s">
        <v>121</v>
      </c>
      <c r="UTN181" s="79"/>
      <c r="UTO181" s="79"/>
      <c r="UTP181" s="79"/>
      <c r="UTQ181" s="79"/>
      <c r="UTR181" s="79"/>
      <c r="UTS181" s="79"/>
      <c r="UTT181" s="80"/>
      <c r="UTU181" s="78" t="s">
        <v>121</v>
      </c>
      <c r="UTV181" s="79"/>
      <c r="UTW181" s="79"/>
      <c r="UTX181" s="79"/>
      <c r="UTY181" s="79"/>
      <c r="UTZ181" s="79"/>
      <c r="UUA181" s="79"/>
      <c r="UUB181" s="80"/>
      <c r="UUC181" s="78" t="s">
        <v>121</v>
      </c>
      <c r="UUD181" s="79"/>
      <c r="UUE181" s="79"/>
      <c r="UUF181" s="79"/>
      <c r="UUG181" s="79"/>
      <c r="UUH181" s="79"/>
      <c r="UUI181" s="79"/>
      <c r="UUJ181" s="80"/>
      <c r="UUK181" s="78" t="s">
        <v>121</v>
      </c>
      <c r="UUL181" s="79"/>
      <c r="UUM181" s="79"/>
      <c r="UUN181" s="79"/>
      <c r="UUO181" s="79"/>
      <c r="UUP181" s="79"/>
      <c r="UUQ181" s="79"/>
      <c r="UUR181" s="80"/>
      <c r="UUS181" s="78" t="s">
        <v>121</v>
      </c>
      <c r="UUT181" s="79"/>
      <c r="UUU181" s="79"/>
      <c r="UUV181" s="79"/>
      <c r="UUW181" s="79"/>
      <c r="UUX181" s="79"/>
      <c r="UUY181" s="79"/>
      <c r="UUZ181" s="80"/>
      <c r="UVA181" s="78" t="s">
        <v>121</v>
      </c>
      <c r="UVB181" s="79"/>
      <c r="UVC181" s="79"/>
      <c r="UVD181" s="79"/>
      <c r="UVE181" s="79"/>
      <c r="UVF181" s="79"/>
      <c r="UVG181" s="79"/>
      <c r="UVH181" s="80"/>
      <c r="UVI181" s="78" t="s">
        <v>121</v>
      </c>
      <c r="UVJ181" s="79"/>
      <c r="UVK181" s="79"/>
      <c r="UVL181" s="79"/>
      <c r="UVM181" s="79"/>
      <c r="UVN181" s="79"/>
      <c r="UVO181" s="79"/>
      <c r="UVP181" s="80"/>
      <c r="UVQ181" s="78" t="s">
        <v>121</v>
      </c>
      <c r="UVR181" s="79"/>
      <c r="UVS181" s="79"/>
      <c r="UVT181" s="79"/>
      <c r="UVU181" s="79"/>
      <c r="UVV181" s="79"/>
      <c r="UVW181" s="79"/>
      <c r="UVX181" s="80"/>
      <c r="UVY181" s="78" t="s">
        <v>121</v>
      </c>
      <c r="UVZ181" s="79"/>
      <c r="UWA181" s="79"/>
      <c r="UWB181" s="79"/>
      <c r="UWC181" s="79"/>
      <c r="UWD181" s="79"/>
      <c r="UWE181" s="79"/>
      <c r="UWF181" s="80"/>
      <c r="UWG181" s="78" t="s">
        <v>121</v>
      </c>
      <c r="UWH181" s="79"/>
      <c r="UWI181" s="79"/>
      <c r="UWJ181" s="79"/>
      <c r="UWK181" s="79"/>
      <c r="UWL181" s="79"/>
      <c r="UWM181" s="79"/>
      <c r="UWN181" s="80"/>
      <c r="UWO181" s="78" t="s">
        <v>121</v>
      </c>
      <c r="UWP181" s="79"/>
      <c r="UWQ181" s="79"/>
      <c r="UWR181" s="79"/>
      <c r="UWS181" s="79"/>
      <c r="UWT181" s="79"/>
      <c r="UWU181" s="79"/>
      <c r="UWV181" s="80"/>
      <c r="UWW181" s="78" t="s">
        <v>121</v>
      </c>
      <c r="UWX181" s="79"/>
      <c r="UWY181" s="79"/>
      <c r="UWZ181" s="79"/>
      <c r="UXA181" s="79"/>
      <c r="UXB181" s="79"/>
      <c r="UXC181" s="79"/>
      <c r="UXD181" s="80"/>
      <c r="UXE181" s="78" t="s">
        <v>121</v>
      </c>
      <c r="UXF181" s="79"/>
      <c r="UXG181" s="79"/>
      <c r="UXH181" s="79"/>
      <c r="UXI181" s="79"/>
      <c r="UXJ181" s="79"/>
      <c r="UXK181" s="79"/>
      <c r="UXL181" s="80"/>
      <c r="UXM181" s="78" t="s">
        <v>121</v>
      </c>
      <c r="UXN181" s="79"/>
      <c r="UXO181" s="79"/>
      <c r="UXP181" s="79"/>
      <c r="UXQ181" s="79"/>
      <c r="UXR181" s="79"/>
      <c r="UXS181" s="79"/>
      <c r="UXT181" s="80"/>
      <c r="UXU181" s="78" t="s">
        <v>121</v>
      </c>
      <c r="UXV181" s="79"/>
      <c r="UXW181" s="79"/>
      <c r="UXX181" s="79"/>
      <c r="UXY181" s="79"/>
      <c r="UXZ181" s="79"/>
      <c r="UYA181" s="79"/>
      <c r="UYB181" s="80"/>
      <c r="UYC181" s="78" t="s">
        <v>121</v>
      </c>
      <c r="UYD181" s="79"/>
      <c r="UYE181" s="79"/>
      <c r="UYF181" s="79"/>
      <c r="UYG181" s="79"/>
      <c r="UYH181" s="79"/>
      <c r="UYI181" s="79"/>
      <c r="UYJ181" s="80"/>
      <c r="UYK181" s="78" t="s">
        <v>121</v>
      </c>
      <c r="UYL181" s="79"/>
      <c r="UYM181" s="79"/>
      <c r="UYN181" s="79"/>
      <c r="UYO181" s="79"/>
      <c r="UYP181" s="79"/>
      <c r="UYQ181" s="79"/>
      <c r="UYR181" s="80"/>
      <c r="UYS181" s="78" t="s">
        <v>121</v>
      </c>
      <c r="UYT181" s="79"/>
      <c r="UYU181" s="79"/>
      <c r="UYV181" s="79"/>
      <c r="UYW181" s="79"/>
      <c r="UYX181" s="79"/>
      <c r="UYY181" s="79"/>
      <c r="UYZ181" s="80"/>
      <c r="UZA181" s="78" t="s">
        <v>121</v>
      </c>
      <c r="UZB181" s="79"/>
      <c r="UZC181" s="79"/>
      <c r="UZD181" s="79"/>
      <c r="UZE181" s="79"/>
      <c r="UZF181" s="79"/>
      <c r="UZG181" s="79"/>
      <c r="UZH181" s="80"/>
      <c r="UZI181" s="78" t="s">
        <v>121</v>
      </c>
      <c r="UZJ181" s="79"/>
      <c r="UZK181" s="79"/>
      <c r="UZL181" s="79"/>
      <c r="UZM181" s="79"/>
      <c r="UZN181" s="79"/>
      <c r="UZO181" s="79"/>
      <c r="UZP181" s="80"/>
      <c r="UZQ181" s="78" t="s">
        <v>121</v>
      </c>
      <c r="UZR181" s="79"/>
      <c r="UZS181" s="79"/>
      <c r="UZT181" s="79"/>
      <c r="UZU181" s="79"/>
      <c r="UZV181" s="79"/>
      <c r="UZW181" s="79"/>
      <c r="UZX181" s="80"/>
      <c r="UZY181" s="78" t="s">
        <v>121</v>
      </c>
      <c r="UZZ181" s="79"/>
      <c r="VAA181" s="79"/>
      <c r="VAB181" s="79"/>
      <c r="VAC181" s="79"/>
      <c r="VAD181" s="79"/>
      <c r="VAE181" s="79"/>
      <c r="VAF181" s="80"/>
      <c r="VAG181" s="78" t="s">
        <v>121</v>
      </c>
      <c r="VAH181" s="79"/>
      <c r="VAI181" s="79"/>
      <c r="VAJ181" s="79"/>
      <c r="VAK181" s="79"/>
      <c r="VAL181" s="79"/>
      <c r="VAM181" s="79"/>
      <c r="VAN181" s="80"/>
      <c r="VAO181" s="78" t="s">
        <v>121</v>
      </c>
      <c r="VAP181" s="79"/>
      <c r="VAQ181" s="79"/>
      <c r="VAR181" s="79"/>
      <c r="VAS181" s="79"/>
      <c r="VAT181" s="79"/>
      <c r="VAU181" s="79"/>
      <c r="VAV181" s="80"/>
      <c r="VAW181" s="78" t="s">
        <v>121</v>
      </c>
      <c r="VAX181" s="79"/>
      <c r="VAY181" s="79"/>
      <c r="VAZ181" s="79"/>
      <c r="VBA181" s="79"/>
      <c r="VBB181" s="79"/>
      <c r="VBC181" s="79"/>
      <c r="VBD181" s="80"/>
      <c r="VBE181" s="78" t="s">
        <v>121</v>
      </c>
      <c r="VBF181" s="79"/>
      <c r="VBG181" s="79"/>
      <c r="VBH181" s="79"/>
      <c r="VBI181" s="79"/>
      <c r="VBJ181" s="79"/>
      <c r="VBK181" s="79"/>
      <c r="VBL181" s="80"/>
      <c r="VBM181" s="78" t="s">
        <v>121</v>
      </c>
      <c r="VBN181" s="79"/>
      <c r="VBO181" s="79"/>
      <c r="VBP181" s="79"/>
      <c r="VBQ181" s="79"/>
      <c r="VBR181" s="79"/>
      <c r="VBS181" s="79"/>
      <c r="VBT181" s="80"/>
      <c r="VBU181" s="78" t="s">
        <v>121</v>
      </c>
      <c r="VBV181" s="79"/>
      <c r="VBW181" s="79"/>
      <c r="VBX181" s="79"/>
      <c r="VBY181" s="79"/>
      <c r="VBZ181" s="79"/>
      <c r="VCA181" s="79"/>
      <c r="VCB181" s="80"/>
      <c r="VCC181" s="78" t="s">
        <v>121</v>
      </c>
      <c r="VCD181" s="79"/>
      <c r="VCE181" s="79"/>
      <c r="VCF181" s="79"/>
      <c r="VCG181" s="79"/>
      <c r="VCH181" s="79"/>
      <c r="VCI181" s="79"/>
      <c r="VCJ181" s="80"/>
      <c r="VCK181" s="78" t="s">
        <v>121</v>
      </c>
      <c r="VCL181" s="79"/>
      <c r="VCM181" s="79"/>
      <c r="VCN181" s="79"/>
      <c r="VCO181" s="79"/>
      <c r="VCP181" s="79"/>
      <c r="VCQ181" s="79"/>
      <c r="VCR181" s="80"/>
      <c r="VCS181" s="78" t="s">
        <v>121</v>
      </c>
      <c r="VCT181" s="79"/>
      <c r="VCU181" s="79"/>
      <c r="VCV181" s="79"/>
      <c r="VCW181" s="79"/>
      <c r="VCX181" s="79"/>
      <c r="VCY181" s="79"/>
      <c r="VCZ181" s="80"/>
      <c r="VDA181" s="78" t="s">
        <v>121</v>
      </c>
      <c r="VDB181" s="79"/>
      <c r="VDC181" s="79"/>
      <c r="VDD181" s="79"/>
      <c r="VDE181" s="79"/>
      <c r="VDF181" s="79"/>
      <c r="VDG181" s="79"/>
      <c r="VDH181" s="80"/>
      <c r="VDI181" s="78" t="s">
        <v>121</v>
      </c>
      <c r="VDJ181" s="79"/>
      <c r="VDK181" s="79"/>
      <c r="VDL181" s="79"/>
      <c r="VDM181" s="79"/>
      <c r="VDN181" s="79"/>
      <c r="VDO181" s="79"/>
      <c r="VDP181" s="80"/>
      <c r="VDQ181" s="78" t="s">
        <v>121</v>
      </c>
      <c r="VDR181" s="79"/>
      <c r="VDS181" s="79"/>
      <c r="VDT181" s="79"/>
      <c r="VDU181" s="79"/>
      <c r="VDV181" s="79"/>
      <c r="VDW181" s="79"/>
      <c r="VDX181" s="80"/>
      <c r="VDY181" s="78" t="s">
        <v>121</v>
      </c>
      <c r="VDZ181" s="79"/>
      <c r="VEA181" s="79"/>
      <c r="VEB181" s="79"/>
      <c r="VEC181" s="79"/>
      <c r="VED181" s="79"/>
      <c r="VEE181" s="79"/>
      <c r="VEF181" s="80"/>
      <c r="VEG181" s="78" t="s">
        <v>121</v>
      </c>
      <c r="VEH181" s="79"/>
      <c r="VEI181" s="79"/>
      <c r="VEJ181" s="79"/>
      <c r="VEK181" s="79"/>
      <c r="VEL181" s="79"/>
      <c r="VEM181" s="79"/>
      <c r="VEN181" s="80"/>
      <c r="VEO181" s="78" t="s">
        <v>121</v>
      </c>
      <c r="VEP181" s="79"/>
      <c r="VEQ181" s="79"/>
      <c r="VER181" s="79"/>
      <c r="VES181" s="79"/>
      <c r="VET181" s="79"/>
      <c r="VEU181" s="79"/>
      <c r="VEV181" s="80"/>
      <c r="VEW181" s="78" t="s">
        <v>121</v>
      </c>
      <c r="VEX181" s="79"/>
      <c r="VEY181" s="79"/>
      <c r="VEZ181" s="79"/>
      <c r="VFA181" s="79"/>
      <c r="VFB181" s="79"/>
      <c r="VFC181" s="79"/>
      <c r="VFD181" s="80"/>
      <c r="VFE181" s="78" t="s">
        <v>121</v>
      </c>
      <c r="VFF181" s="79"/>
      <c r="VFG181" s="79"/>
      <c r="VFH181" s="79"/>
      <c r="VFI181" s="79"/>
      <c r="VFJ181" s="79"/>
      <c r="VFK181" s="79"/>
      <c r="VFL181" s="80"/>
      <c r="VFM181" s="78" t="s">
        <v>121</v>
      </c>
      <c r="VFN181" s="79"/>
      <c r="VFO181" s="79"/>
      <c r="VFP181" s="79"/>
      <c r="VFQ181" s="79"/>
      <c r="VFR181" s="79"/>
      <c r="VFS181" s="79"/>
      <c r="VFT181" s="80"/>
      <c r="VFU181" s="78" t="s">
        <v>121</v>
      </c>
      <c r="VFV181" s="79"/>
      <c r="VFW181" s="79"/>
      <c r="VFX181" s="79"/>
      <c r="VFY181" s="79"/>
      <c r="VFZ181" s="79"/>
      <c r="VGA181" s="79"/>
      <c r="VGB181" s="80"/>
      <c r="VGC181" s="78" t="s">
        <v>121</v>
      </c>
      <c r="VGD181" s="79"/>
      <c r="VGE181" s="79"/>
      <c r="VGF181" s="79"/>
      <c r="VGG181" s="79"/>
      <c r="VGH181" s="79"/>
      <c r="VGI181" s="79"/>
      <c r="VGJ181" s="80"/>
      <c r="VGK181" s="78" t="s">
        <v>121</v>
      </c>
      <c r="VGL181" s="79"/>
      <c r="VGM181" s="79"/>
      <c r="VGN181" s="79"/>
      <c r="VGO181" s="79"/>
      <c r="VGP181" s="79"/>
      <c r="VGQ181" s="79"/>
      <c r="VGR181" s="80"/>
      <c r="VGS181" s="78" t="s">
        <v>121</v>
      </c>
      <c r="VGT181" s="79"/>
      <c r="VGU181" s="79"/>
      <c r="VGV181" s="79"/>
      <c r="VGW181" s="79"/>
      <c r="VGX181" s="79"/>
      <c r="VGY181" s="79"/>
      <c r="VGZ181" s="80"/>
      <c r="VHA181" s="78" t="s">
        <v>121</v>
      </c>
      <c r="VHB181" s="79"/>
      <c r="VHC181" s="79"/>
      <c r="VHD181" s="79"/>
      <c r="VHE181" s="79"/>
      <c r="VHF181" s="79"/>
      <c r="VHG181" s="79"/>
      <c r="VHH181" s="80"/>
      <c r="VHI181" s="78" t="s">
        <v>121</v>
      </c>
      <c r="VHJ181" s="79"/>
      <c r="VHK181" s="79"/>
      <c r="VHL181" s="79"/>
      <c r="VHM181" s="79"/>
      <c r="VHN181" s="79"/>
      <c r="VHO181" s="79"/>
      <c r="VHP181" s="80"/>
      <c r="VHQ181" s="78" t="s">
        <v>121</v>
      </c>
      <c r="VHR181" s="79"/>
      <c r="VHS181" s="79"/>
      <c r="VHT181" s="79"/>
      <c r="VHU181" s="79"/>
      <c r="VHV181" s="79"/>
      <c r="VHW181" s="79"/>
      <c r="VHX181" s="80"/>
      <c r="VHY181" s="78" t="s">
        <v>121</v>
      </c>
      <c r="VHZ181" s="79"/>
      <c r="VIA181" s="79"/>
      <c r="VIB181" s="79"/>
      <c r="VIC181" s="79"/>
      <c r="VID181" s="79"/>
      <c r="VIE181" s="79"/>
      <c r="VIF181" s="80"/>
      <c r="VIG181" s="78" t="s">
        <v>121</v>
      </c>
      <c r="VIH181" s="79"/>
      <c r="VII181" s="79"/>
      <c r="VIJ181" s="79"/>
      <c r="VIK181" s="79"/>
      <c r="VIL181" s="79"/>
      <c r="VIM181" s="79"/>
      <c r="VIN181" s="80"/>
      <c r="VIO181" s="78" t="s">
        <v>121</v>
      </c>
      <c r="VIP181" s="79"/>
      <c r="VIQ181" s="79"/>
      <c r="VIR181" s="79"/>
      <c r="VIS181" s="79"/>
      <c r="VIT181" s="79"/>
      <c r="VIU181" s="79"/>
      <c r="VIV181" s="80"/>
      <c r="VIW181" s="78" t="s">
        <v>121</v>
      </c>
      <c r="VIX181" s="79"/>
      <c r="VIY181" s="79"/>
      <c r="VIZ181" s="79"/>
      <c r="VJA181" s="79"/>
      <c r="VJB181" s="79"/>
      <c r="VJC181" s="79"/>
      <c r="VJD181" s="80"/>
      <c r="VJE181" s="78" t="s">
        <v>121</v>
      </c>
      <c r="VJF181" s="79"/>
      <c r="VJG181" s="79"/>
      <c r="VJH181" s="79"/>
      <c r="VJI181" s="79"/>
      <c r="VJJ181" s="79"/>
      <c r="VJK181" s="79"/>
      <c r="VJL181" s="80"/>
      <c r="VJM181" s="78" t="s">
        <v>121</v>
      </c>
      <c r="VJN181" s="79"/>
      <c r="VJO181" s="79"/>
      <c r="VJP181" s="79"/>
      <c r="VJQ181" s="79"/>
      <c r="VJR181" s="79"/>
      <c r="VJS181" s="79"/>
      <c r="VJT181" s="80"/>
      <c r="VJU181" s="78" t="s">
        <v>121</v>
      </c>
      <c r="VJV181" s="79"/>
      <c r="VJW181" s="79"/>
      <c r="VJX181" s="79"/>
      <c r="VJY181" s="79"/>
      <c r="VJZ181" s="79"/>
      <c r="VKA181" s="79"/>
      <c r="VKB181" s="80"/>
      <c r="VKC181" s="78" t="s">
        <v>121</v>
      </c>
      <c r="VKD181" s="79"/>
      <c r="VKE181" s="79"/>
      <c r="VKF181" s="79"/>
      <c r="VKG181" s="79"/>
      <c r="VKH181" s="79"/>
      <c r="VKI181" s="79"/>
      <c r="VKJ181" s="80"/>
      <c r="VKK181" s="78" t="s">
        <v>121</v>
      </c>
      <c r="VKL181" s="79"/>
      <c r="VKM181" s="79"/>
      <c r="VKN181" s="79"/>
      <c r="VKO181" s="79"/>
      <c r="VKP181" s="79"/>
      <c r="VKQ181" s="79"/>
      <c r="VKR181" s="80"/>
      <c r="VKS181" s="78" t="s">
        <v>121</v>
      </c>
      <c r="VKT181" s="79"/>
      <c r="VKU181" s="79"/>
      <c r="VKV181" s="79"/>
      <c r="VKW181" s="79"/>
      <c r="VKX181" s="79"/>
      <c r="VKY181" s="79"/>
      <c r="VKZ181" s="80"/>
      <c r="VLA181" s="78" t="s">
        <v>121</v>
      </c>
      <c r="VLB181" s="79"/>
      <c r="VLC181" s="79"/>
      <c r="VLD181" s="79"/>
      <c r="VLE181" s="79"/>
      <c r="VLF181" s="79"/>
      <c r="VLG181" s="79"/>
      <c r="VLH181" s="80"/>
      <c r="VLI181" s="78" t="s">
        <v>121</v>
      </c>
      <c r="VLJ181" s="79"/>
      <c r="VLK181" s="79"/>
      <c r="VLL181" s="79"/>
      <c r="VLM181" s="79"/>
      <c r="VLN181" s="79"/>
      <c r="VLO181" s="79"/>
      <c r="VLP181" s="80"/>
      <c r="VLQ181" s="78" t="s">
        <v>121</v>
      </c>
      <c r="VLR181" s="79"/>
      <c r="VLS181" s="79"/>
      <c r="VLT181" s="79"/>
      <c r="VLU181" s="79"/>
      <c r="VLV181" s="79"/>
      <c r="VLW181" s="79"/>
      <c r="VLX181" s="80"/>
      <c r="VLY181" s="78" t="s">
        <v>121</v>
      </c>
      <c r="VLZ181" s="79"/>
      <c r="VMA181" s="79"/>
      <c r="VMB181" s="79"/>
      <c r="VMC181" s="79"/>
      <c r="VMD181" s="79"/>
      <c r="VME181" s="79"/>
      <c r="VMF181" s="80"/>
      <c r="VMG181" s="78" t="s">
        <v>121</v>
      </c>
      <c r="VMH181" s="79"/>
      <c r="VMI181" s="79"/>
      <c r="VMJ181" s="79"/>
      <c r="VMK181" s="79"/>
      <c r="VML181" s="79"/>
      <c r="VMM181" s="79"/>
      <c r="VMN181" s="80"/>
      <c r="VMO181" s="78" t="s">
        <v>121</v>
      </c>
      <c r="VMP181" s="79"/>
      <c r="VMQ181" s="79"/>
      <c r="VMR181" s="79"/>
      <c r="VMS181" s="79"/>
      <c r="VMT181" s="79"/>
      <c r="VMU181" s="79"/>
      <c r="VMV181" s="80"/>
      <c r="VMW181" s="78" t="s">
        <v>121</v>
      </c>
      <c r="VMX181" s="79"/>
      <c r="VMY181" s="79"/>
      <c r="VMZ181" s="79"/>
      <c r="VNA181" s="79"/>
      <c r="VNB181" s="79"/>
      <c r="VNC181" s="79"/>
      <c r="VND181" s="80"/>
      <c r="VNE181" s="78" t="s">
        <v>121</v>
      </c>
      <c r="VNF181" s="79"/>
      <c r="VNG181" s="79"/>
      <c r="VNH181" s="79"/>
      <c r="VNI181" s="79"/>
      <c r="VNJ181" s="79"/>
      <c r="VNK181" s="79"/>
      <c r="VNL181" s="80"/>
      <c r="VNM181" s="78" t="s">
        <v>121</v>
      </c>
      <c r="VNN181" s="79"/>
      <c r="VNO181" s="79"/>
      <c r="VNP181" s="79"/>
      <c r="VNQ181" s="79"/>
      <c r="VNR181" s="79"/>
      <c r="VNS181" s="79"/>
      <c r="VNT181" s="80"/>
      <c r="VNU181" s="78" t="s">
        <v>121</v>
      </c>
      <c r="VNV181" s="79"/>
      <c r="VNW181" s="79"/>
      <c r="VNX181" s="79"/>
      <c r="VNY181" s="79"/>
      <c r="VNZ181" s="79"/>
      <c r="VOA181" s="79"/>
      <c r="VOB181" s="80"/>
      <c r="VOC181" s="78" t="s">
        <v>121</v>
      </c>
      <c r="VOD181" s="79"/>
      <c r="VOE181" s="79"/>
      <c r="VOF181" s="79"/>
      <c r="VOG181" s="79"/>
      <c r="VOH181" s="79"/>
      <c r="VOI181" s="79"/>
      <c r="VOJ181" s="80"/>
      <c r="VOK181" s="78" t="s">
        <v>121</v>
      </c>
      <c r="VOL181" s="79"/>
      <c r="VOM181" s="79"/>
      <c r="VON181" s="79"/>
      <c r="VOO181" s="79"/>
      <c r="VOP181" s="79"/>
      <c r="VOQ181" s="79"/>
      <c r="VOR181" s="80"/>
      <c r="VOS181" s="78" t="s">
        <v>121</v>
      </c>
      <c r="VOT181" s="79"/>
      <c r="VOU181" s="79"/>
      <c r="VOV181" s="79"/>
      <c r="VOW181" s="79"/>
      <c r="VOX181" s="79"/>
      <c r="VOY181" s="79"/>
      <c r="VOZ181" s="80"/>
      <c r="VPA181" s="78" t="s">
        <v>121</v>
      </c>
      <c r="VPB181" s="79"/>
      <c r="VPC181" s="79"/>
      <c r="VPD181" s="79"/>
      <c r="VPE181" s="79"/>
      <c r="VPF181" s="79"/>
      <c r="VPG181" s="79"/>
      <c r="VPH181" s="80"/>
      <c r="VPI181" s="78" t="s">
        <v>121</v>
      </c>
      <c r="VPJ181" s="79"/>
      <c r="VPK181" s="79"/>
      <c r="VPL181" s="79"/>
      <c r="VPM181" s="79"/>
      <c r="VPN181" s="79"/>
      <c r="VPO181" s="79"/>
      <c r="VPP181" s="80"/>
      <c r="VPQ181" s="78" t="s">
        <v>121</v>
      </c>
      <c r="VPR181" s="79"/>
      <c r="VPS181" s="79"/>
      <c r="VPT181" s="79"/>
      <c r="VPU181" s="79"/>
      <c r="VPV181" s="79"/>
      <c r="VPW181" s="79"/>
      <c r="VPX181" s="80"/>
      <c r="VPY181" s="78" t="s">
        <v>121</v>
      </c>
      <c r="VPZ181" s="79"/>
      <c r="VQA181" s="79"/>
      <c r="VQB181" s="79"/>
      <c r="VQC181" s="79"/>
      <c r="VQD181" s="79"/>
      <c r="VQE181" s="79"/>
      <c r="VQF181" s="80"/>
      <c r="VQG181" s="78" t="s">
        <v>121</v>
      </c>
      <c r="VQH181" s="79"/>
      <c r="VQI181" s="79"/>
      <c r="VQJ181" s="79"/>
      <c r="VQK181" s="79"/>
      <c r="VQL181" s="79"/>
      <c r="VQM181" s="79"/>
      <c r="VQN181" s="80"/>
      <c r="VQO181" s="78" t="s">
        <v>121</v>
      </c>
      <c r="VQP181" s="79"/>
      <c r="VQQ181" s="79"/>
      <c r="VQR181" s="79"/>
      <c r="VQS181" s="79"/>
      <c r="VQT181" s="79"/>
      <c r="VQU181" s="79"/>
      <c r="VQV181" s="80"/>
      <c r="VQW181" s="78" t="s">
        <v>121</v>
      </c>
      <c r="VQX181" s="79"/>
      <c r="VQY181" s="79"/>
      <c r="VQZ181" s="79"/>
      <c r="VRA181" s="79"/>
      <c r="VRB181" s="79"/>
      <c r="VRC181" s="79"/>
      <c r="VRD181" s="80"/>
      <c r="VRE181" s="78" t="s">
        <v>121</v>
      </c>
      <c r="VRF181" s="79"/>
      <c r="VRG181" s="79"/>
      <c r="VRH181" s="79"/>
      <c r="VRI181" s="79"/>
      <c r="VRJ181" s="79"/>
      <c r="VRK181" s="79"/>
      <c r="VRL181" s="80"/>
      <c r="VRM181" s="78" t="s">
        <v>121</v>
      </c>
      <c r="VRN181" s="79"/>
      <c r="VRO181" s="79"/>
      <c r="VRP181" s="79"/>
      <c r="VRQ181" s="79"/>
      <c r="VRR181" s="79"/>
      <c r="VRS181" s="79"/>
      <c r="VRT181" s="80"/>
      <c r="VRU181" s="78" t="s">
        <v>121</v>
      </c>
      <c r="VRV181" s="79"/>
      <c r="VRW181" s="79"/>
      <c r="VRX181" s="79"/>
      <c r="VRY181" s="79"/>
      <c r="VRZ181" s="79"/>
      <c r="VSA181" s="79"/>
      <c r="VSB181" s="80"/>
      <c r="VSC181" s="78" t="s">
        <v>121</v>
      </c>
      <c r="VSD181" s="79"/>
      <c r="VSE181" s="79"/>
      <c r="VSF181" s="79"/>
      <c r="VSG181" s="79"/>
      <c r="VSH181" s="79"/>
      <c r="VSI181" s="79"/>
      <c r="VSJ181" s="80"/>
      <c r="VSK181" s="78" t="s">
        <v>121</v>
      </c>
      <c r="VSL181" s="79"/>
      <c r="VSM181" s="79"/>
      <c r="VSN181" s="79"/>
      <c r="VSO181" s="79"/>
      <c r="VSP181" s="79"/>
      <c r="VSQ181" s="79"/>
      <c r="VSR181" s="80"/>
      <c r="VSS181" s="78" t="s">
        <v>121</v>
      </c>
      <c r="VST181" s="79"/>
      <c r="VSU181" s="79"/>
      <c r="VSV181" s="79"/>
      <c r="VSW181" s="79"/>
      <c r="VSX181" s="79"/>
      <c r="VSY181" s="79"/>
      <c r="VSZ181" s="80"/>
      <c r="VTA181" s="78" t="s">
        <v>121</v>
      </c>
      <c r="VTB181" s="79"/>
      <c r="VTC181" s="79"/>
      <c r="VTD181" s="79"/>
      <c r="VTE181" s="79"/>
      <c r="VTF181" s="79"/>
      <c r="VTG181" s="79"/>
      <c r="VTH181" s="80"/>
      <c r="VTI181" s="78" t="s">
        <v>121</v>
      </c>
      <c r="VTJ181" s="79"/>
      <c r="VTK181" s="79"/>
      <c r="VTL181" s="79"/>
      <c r="VTM181" s="79"/>
      <c r="VTN181" s="79"/>
      <c r="VTO181" s="79"/>
      <c r="VTP181" s="80"/>
      <c r="VTQ181" s="78" t="s">
        <v>121</v>
      </c>
      <c r="VTR181" s="79"/>
      <c r="VTS181" s="79"/>
      <c r="VTT181" s="79"/>
      <c r="VTU181" s="79"/>
      <c r="VTV181" s="79"/>
      <c r="VTW181" s="79"/>
      <c r="VTX181" s="80"/>
      <c r="VTY181" s="78" t="s">
        <v>121</v>
      </c>
      <c r="VTZ181" s="79"/>
      <c r="VUA181" s="79"/>
      <c r="VUB181" s="79"/>
      <c r="VUC181" s="79"/>
      <c r="VUD181" s="79"/>
      <c r="VUE181" s="79"/>
      <c r="VUF181" s="80"/>
      <c r="VUG181" s="78" t="s">
        <v>121</v>
      </c>
      <c r="VUH181" s="79"/>
      <c r="VUI181" s="79"/>
      <c r="VUJ181" s="79"/>
      <c r="VUK181" s="79"/>
      <c r="VUL181" s="79"/>
      <c r="VUM181" s="79"/>
      <c r="VUN181" s="80"/>
      <c r="VUO181" s="78" t="s">
        <v>121</v>
      </c>
      <c r="VUP181" s="79"/>
      <c r="VUQ181" s="79"/>
      <c r="VUR181" s="79"/>
      <c r="VUS181" s="79"/>
      <c r="VUT181" s="79"/>
      <c r="VUU181" s="79"/>
      <c r="VUV181" s="80"/>
      <c r="VUW181" s="78" t="s">
        <v>121</v>
      </c>
      <c r="VUX181" s="79"/>
      <c r="VUY181" s="79"/>
      <c r="VUZ181" s="79"/>
      <c r="VVA181" s="79"/>
      <c r="VVB181" s="79"/>
      <c r="VVC181" s="79"/>
      <c r="VVD181" s="80"/>
      <c r="VVE181" s="78" t="s">
        <v>121</v>
      </c>
      <c r="VVF181" s="79"/>
      <c r="VVG181" s="79"/>
      <c r="VVH181" s="79"/>
      <c r="VVI181" s="79"/>
      <c r="VVJ181" s="79"/>
      <c r="VVK181" s="79"/>
      <c r="VVL181" s="80"/>
      <c r="VVM181" s="78" t="s">
        <v>121</v>
      </c>
      <c r="VVN181" s="79"/>
      <c r="VVO181" s="79"/>
      <c r="VVP181" s="79"/>
      <c r="VVQ181" s="79"/>
      <c r="VVR181" s="79"/>
      <c r="VVS181" s="79"/>
      <c r="VVT181" s="80"/>
      <c r="VVU181" s="78" t="s">
        <v>121</v>
      </c>
      <c r="VVV181" s="79"/>
      <c r="VVW181" s="79"/>
      <c r="VVX181" s="79"/>
      <c r="VVY181" s="79"/>
      <c r="VVZ181" s="79"/>
      <c r="VWA181" s="79"/>
      <c r="VWB181" s="80"/>
      <c r="VWC181" s="78" t="s">
        <v>121</v>
      </c>
      <c r="VWD181" s="79"/>
      <c r="VWE181" s="79"/>
      <c r="VWF181" s="79"/>
      <c r="VWG181" s="79"/>
      <c r="VWH181" s="79"/>
      <c r="VWI181" s="79"/>
      <c r="VWJ181" s="80"/>
      <c r="VWK181" s="78" t="s">
        <v>121</v>
      </c>
      <c r="VWL181" s="79"/>
      <c r="VWM181" s="79"/>
      <c r="VWN181" s="79"/>
      <c r="VWO181" s="79"/>
      <c r="VWP181" s="79"/>
      <c r="VWQ181" s="79"/>
      <c r="VWR181" s="80"/>
      <c r="VWS181" s="78" t="s">
        <v>121</v>
      </c>
      <c r="VWT181" s="79"/>
      <c r="VWU181" s="79"/>
      <c r="VWV181" s="79"/>
      <c r="VWW181" s="79"/>
      <c r="VWX181" s="79"/>
      <c r="VWY181" s="79"/>
      <c r="VWZ181" s="80"/>
      <c r="VXA181" s="78" t="s">
        <v>121</v>
      </c>
      <c r="VXB181" s="79"/>
      <c r="VXC181" s="79"/>
      <c r="VXD181" s="79"/>
      <c r="VXE181" s="79"/>
      <c r="VXF181" s="79"/>
      <c r="VXG181" s="79"/>
      <c r="VXH181" s="80"/>
      <c r="VXI181" s="78" t="s">
        <v>121</v>
      </c>
      <c r="VXJ181" s="79"/>
      <c r="VXK181" s="79"/>
      <c r="VXL181" s="79"/>
      <c r="VXM181" s="79"/>
      <c r="VXN181" s="79"/>
      <c r="VXO181" s="79"/>
      <c r="VXP181" s="80"/>
      <c r="VXQ181" s="78" t="s">
        <v>121</v>
      </c>
      <c r="VXR181" s="79"/>
      <c r="VXS181" s="79"/>
      <c r="VXT181" s="79"/>
      <c r="VXU181" s="79"/>
      <c r="VXV181" s="79"/>
      <c r="VXW181" s="79"/>
      <c r="VXX181" s="80"/>
      <c r="VXY181" s="78" t="s">
        <v>121</v>
      </c>
      <c r="VXZ181" s="79"/>
      <c r="VYA181" s="79"/>
      <c r="VYB181" s="79"/>
      <c r="VYC181" s="79"/>
      <c r="VYD181" s="79"/>
      <c r="VYE181" s="79"/>
      <c r="VYF181" s="80"/>
      <c r="VYG181" s="78" t="s">
        <v>121</v>
      </c>
      <c r="VYH181" s="79"/>
      <c r="VYI181" s="79"/>
      <c r="VYJ181" s="79"/>
      <c r="VYK181" s="79"/>
      <c r="VYL181" s="79"/>
      <c r="VYM181" s="79"/>
      <c r="VYN181" s="80"/>
      <c r="VYO181" s="78" t="s">
        <v>121</v>
      </c>
      <c r="VYP181" s="79"/>
      <c r="VYQ181" s="79"/>
      <c r="VYR181" s="79"/>
      <c r="VYS181" s="79"/>
      <c r="VYT181" s="79"/>
      <c r="VYU181" s="79"/>
      <c r="VYV181" s="80"/>
      <c r="VYW181" s="78" t="s">
        <v>121</v>
      </c>
      <c r="VYX181" s="79"/>
      <c r="VYY181" s="79"/>
      <c r="VYZ181" s="79"/>
      <c r="VZA181" s="79"/>
      <c r="VZB181" s="79"/>
      <c r="VZC181" s="79"/>
      <c r="VZD181" s="80"/>
      <c r="VZE181" s="78" t="s">
        <v>121</v>
      </c>
      <c r="VZF181" s="79"/>
      <c r="VZG181" s="79"/>
      <c r="VZH181" s="79"/>
      <c r="VZI181" s="79"/>
      <c r="VZJ181" s="79"/>
      <c r="VZK181" s="79"/>
      <c r="VZL181" s="80"/>
      <c r="VZM181" s="78" t="s">
        <v>121</v>
      </c>
      <c r="VZN181" s="79"/>
      <c r="VZO181" s="79"/>
      <c r="VZP181" s="79"/>
      <c r="VZQ181" s="79"/>
      <c r="VZR181" s="79"/>
      <c r="VZS181" s="79"/>
      <c r="VZT181" s="80"/>
      <c r="VZU181" s="78" t="s">
        <v>121</v>
      </c>
      <c r="VZV181" s="79"/>
      <c r="VZW181" s="79"/>
      <c r="VZX181" s="79"/>
      <c r="VZY181" s="79"/>
      <c r="VZZ181" s="79"/>
      <c r="WAA181" s="79"/>
      <c r="WAB181" s="80"/>
      <c r="WAC181" s="78" t="s">
        <v>121</v>
      </c>
      <c r="WAD181" s="79"/>
      <c r="WAE181" s="79"/>
      <c r="WAF181" s="79"/>
      <c r="WAG181" s="79"/>
      <c r="WAH181" s="79"/>
      <c r="WAI181" s="79"/>
      <c r="WAJ181" s="80"/>
      <c r="WAK181" s="78" t="s">
        <v>121</v>
      </c>
      <c r="WAL181" s="79"/>
      <c r="WAM181" s="79"/>
      <c r="WAN181" s="79"/>
      <c r="WAO181" s="79"/>
      <c r="WAP181" s="79"/>
      <c r="WAQ181" s="79"/>
      <c r="WAR181" s="80"/>
      <c r="WAS181" s="78" t="s">
        <v>121</v>
      </c>
      <c r="WAT181" s="79"/>
      <c r="WAU181" s="79"/>
      <c r="WAV181" s="79"/>
      <c r="WAW181" s="79"/>
      <c r="WAX181" s="79"/>
      <c r="WAY181" s="79"/>
      <c r="WAZ181" s="80"/>
      <c r="WBA181" s="78" t="s">
        <v>121</v>
      </c>
      <c r="WBB181" s="79"/>
      <c r="WBC181" s="79"/>
      <c r="WBD181" s="79"/>
      <c r="WBE181" s="79"/>
      <c r="WBF181" s="79"/>
      <c r="WBG181" s="79"/>
      <c r="WBH181" s="80"/>
      <c r="WBI181" s="78" t="s">
        <v>121</v>
      </c>
      <c r="WBJ181" s="79"/>
      <c r="WBK181" s="79"/>
      <c r="WBL181" s="79"/>
      <c r="WBM181" s="79"/>
      <c r="WBN181" s="79"/>
      <c r="WBO181" s="79"/>
      <c r="WBP181" s="80"/>
      <c r="WBQ181" s="78" t="s">
        <v>121</v>
      </c>
      <c r="WBR181" s="79"/>
      <c r="WBS181" s="79"/>
      <c r="WBT181" s="79"/>
      <c r="WBU181" s="79"/>
      <c r="WBV181" s="79"/>
      <c r="WBW181" s="79"/>
      <c r="WBX181" s="80"/>
      <c r="WBY181" s="78" t="s">
        <v>121</v>
      </c>
      <c r="WBZ181" s="79"/>
      <c r="WCA181" s="79"/>
      <c r="WCB181" s="79"/>
      <c r="WCC181" s="79"/>
      <c r="WCD181" s="79"/>
      <c r="WCE181" s="79"/>
      <c r="WCF181" s="80"/>
      <c r="WCG181" s="78" t="s">
        <v>121</v>
      </c>
      <c r="WCH181" s="79"/>
      <c r="WCI181" s="79"/>
      <c r="WCJ181" s="79"/>
      <c r="WCK181" s="79"/>
      <c r="WCL181" s="79"/>
      <c r="WCM181" s="79"/>
      <c r="WCN181" s="80"/>
      <c r="WCO181" s="78" t="s">
        <v>121</v>
      </c>
      <c r="WCP181" s="79"/>
      <c r="WCQ181" s="79"/>
      <c r="WCR181" s="79"/>
      <c r="WCS181" s="79"/>
      <c r="WCT181" s="79"/>
      <c r="WCU181" s="79"/>
      <c r="WCV181" s="80"/>
      <c r="WCW181" s="78" t="s">
        <v>121</v>
      </c>
      <c r="WCX181" s="79"/>
      <c r="WCY181" s="79"/>
      <c r="WCZ181" s="79"/>
      <c r="WDA181" s="79"/>
      <c r="WDB181" s="79"/>
      <c r="WDC181" s="79"/>
      <c r="WDD181" s="80"/>
      <c r="WDE181" s="78" t="s">
        <v>121</v>
      </c>
      <c r="WDF181" s="79"/>
      <c r="WDG181" s="79"/>
      <c r="WDH181" s="79"/>
      <c r="WDI181" s="79"/>
      <c r="WDJ181" s="79"/>
      <c r="WDK181" s="79"/>
      <c r="WDL181" s="80"/>
      <c r="WDM181" s="78" t="s">
        <v>121</v>
      </c>
      <c r="WDN181" s="79"/>
      <c r="WDO181" s="79"/>
      <c r="WDP181" s="79"/>
      <c r="WDQ181" s="79"/>
      <c r="WDR181" s="79"/>
      <c r="WDS181" s="79"/>
      <c r="WDT181" s="80"/>
      <c r="WDU181" s="78" t="s">
        <v>121</v>
      </c>
      <c r="WDV181" s="79"/>
      <c r="WDW181" s="79"/>
      <c r="WDX181" s="79"/>
      <c r="WDY181" s="79"/>
      <c r="WDZ181" s="79"/>
      <c r="WEA181" s="79"/>
      <c r="WEB181" s="80"/>
      <c r="WEC181" s="78" t="s">
        <v>121</v>
      </c>
      <c r="WED181" s="79"/>
      <c r="WEE181" s="79"/>
      <c r="WEF181" s="79"/>
      <c r="WEG181" s="79"/>
      <c r="WEH181" s="79"/>
      <c r="WEI181" s="79"/>
      <c r="WEJ181" s="80"/>
      <c r="WEK181" s="78" t="s">
        <v>121</v>
      </c>
      <c r="WEL181" s="79"/>
      <c r="WEM181" s="79"/>
      <c r="WEN181" s="79"/>
      <c r="WEO181" s="79"/>
      <c r="WEP181" s="79"/>
      <c r="WEQ181" s="79"/>
      <c r="WER181" s="80"/>
      <c r="WES181" s="78" t="s">
        <v>121</v>
      </c>
      <c r="WET181" s="79"/>
      <c r="WEU181" s="79"/>
      <c r="WEV181" s="79"/>
      <c r="WEW181" s="79"/>
      <c r="WEX181" s="79"/>
      <c r="WEY181" s="79"/>
      <c r="WEZ181" s="80"/>
      <c r="WFA181" s="78" t="s">
        <v>121</v>
      </c>
      <c r="WFB181" s="79"/>
      <c r="WFC181" s="79"/>
      <c r="WFD181" s="79"/>
      <c r="WFE181" s="79"/>
      <c r="WFF181" s="79"/>
      <c r="WFG181" s="79"/>
      <c r="WFH181" s="80"/>
      <c r="WFI181" s="78" t="s">
        <v>121</v>
      </c>
      <c r="WFJ181" s="79"/>
      <c r="WFK181" s="79"/>
      <c r="WFL181" s="79"/>
      <c r="WFM181" s="79"/>
      <c r="WFN181" s="79"/>
      <c r="WFO181" s="79"/>
      <c r="WFP181" s="80"/>
      <c r="WFQ181" s="78" t="s">
        <v>121</v>
      </c>
      <c r="WFR181" s="79"/>
      <c r="WFS181" s="79"/>
      <c r="WFT181" s="79"/>
      <c r="WFU181" s="79"/>
      <c r="WFV181" s="79"/>
      <c r="WFW181" s="79"/>
      <c r="WFX181" s="80"/>
      <c r="WFY181" s="78" t="s">
        <v>121</v>
      </c>
      <c r="WFZ181" s="79"/>
      <c r="WGA181" s="79"/>
      <c r="WGB181" s="79"/>
      <c r="WGC181" s="79"/>
      <c r="WGD181" s="79"/>
      <c r="WGE181" s="79"/>
      <c r="WGF181" s="80"/>
      <c r="WGG181" s="78" t="s">
        <v>121</v>
      </c>
      <c r="WGH181" s="79"/>
      <c r="WGI181" s="79"/>
      <c r="WGJ181" s="79"/>
      <c r="WGK181" s="79"/>
      <c r="WGL181" s="79"/>
      <c r="WGM181" s="79"/>
      <c r="WGN181" s="80"/>
      <c r="WGO181" s="78" t="s">
        <v>121</v>
      </c>
      <c r="WGP181" s="79"/>
      <c r="WGQ181" s="79"/>
      <c r="WGR181" s="79"/>
      <c r="WGS181" s="79"/>
      <c r="WGT181" s="79"/>
      <c r="WGU181" s="79"/>
      <c r="WGV181" s="80"/>
      <c r="WGW181" s="78" t="s">
        <v>121</v>
      </c>
      <c r="WGX181" s="79"/>
      <c r="WGY181" s="79"/>
      <c r="WGZ181" s="79"/>
      <c r="WHA181" s="79"/>
      <c r="WHB181" s="79"/>
      <c r="WHC181" s="79"/>
      <c r="WHD181" s="80"/>
      <c r="WHE181" s="78" t="s">
        <v>121</v>
      </c>
      <c r="WHF181" s="79"/>
      <c r="WHG181" s="79"/>
      <c r="WHH181" s="79"/>
      <c r="WHI181" s="79"/>
      <c r="WHJ181" s="79"/>
      <c r="WHK181" s="79"/>
      <c r="WHL181" s="80"/>
      <c r="WHM181" s="78" t="s">
        <v>121</v>
      </c>
      <c r="WHN181" s="79"/>
      <c r="WHO181" s="79"/>
      <c r="WHP181" s="79"/>
      <c r="WHQ181" s="79"/>
      <c r="WHR181" s="79"/>
      <c r="WHS181" s="79"/>
      <c r="WHT181" s="80"/>
      <c r="WHU181" s="78" t="s">
        <v>121</v>
      </c>
      <c r="WHV181" s="79"/>
      <c r="WHW181" s="79"/>
      <c r="WHX181" s="79"/>
      <c r="WHY181" s="79"/>
      <c r="WHZ181" s="79"/>
      <c r="WIA181" s="79"/>
      <c r="WIB181" s="80"/>
      <c r="WIC181" s="78" t="s">
        <v>121</v>
      </c>
      <c r="WID181" s="79"/>
      <c r="WIE181" s="79"/>
      <c r="WIF181" s="79"/>
      <c r="WIG181" s="79"/>
      <c r="WIH181" s="79"/>
      <c r="WII181" s="79"/>
      <c r="WIJ181" s="80"/>
      <c r="WIK181" s="78" t="s">
        <v>121</v>
      </c>
      <c r="WIL181" s="79"/>
      <c r="WIM181" s="79"/>
      <c r="WIN181" s="79"/>
      <c r="WIO181" s="79"/>
      <c r="WIP181" s="79"/>
      <c r="WIQ181" s="79"/>
      <c r="WIR181" s="80"/>
      <c r="WIS181" s="78" t="s">
        <v>121</v>
      </c>
      <c r="WIT181" s="79"/>
      <c r="WIU181" s="79"/>
      <c r="WIV181" s="79"/>
      <c r="WIW181" s="79"/>
      <c r="WIX181" s="79"/>
      <c r="WIY181" s="79"/>
      <c r="WIZ181" s="80"/>
      <c r="WJA181" s="78" t="s">
        <v>121</v>
      </c>
      <c r="WJB181" s="79"/>
      <c r="WJC181" s="79"/>
      <c r="WJD181" s="79"/>
      <c r="WJE181" s="79"/>
      <c r="WJF181" s="79"/>
      <c r="WJG181" s="79"/>
      <c r="WJH181" s="80"/>
      <c r="WJI181" s="78" t="s">
        <v>121</v>
      </c>
      <c r="WJJ181" s="79"/>
      <c r="WJK181" s="79"/>
      <c r="WJL181" s="79"/>
      <c r="WJM181" s="79"/>
      <c r="WJN181" s="79"/>
      <c r="WJO181" s="79"/>
      <c r="WJP181" s="80"/>
      <c r="WJQ181" s="78" t="s">
        <v>121</v>
      </c>
      <c r="WJR181" s="79"/>
      <c r="WJS181" s="79"/>
      <c r="WJT181" s="79"/>
      <c r="WJU181" s="79"/>
      <c r="WJV181" s="79"/>
      <c r="WJW181" s="79"/>
      <c r="WJX181" s="80"/>
      <c r="WJY181" s="78" t="s">
        <v>121</v>
      </c>
      <c r="WJZ181" s="79"/>
      <c r="WKA181" s="79"/>
      <c r="WKB181" s="79"/>
      <c r="WKC181" s="79"/>
      <c r="WKD181" s="79"/>
      <c r="WKE181" s="79"/>
      <c r="WKF181" s="80"/>
      <c r="WKG181" s="78" t="s">
        <v>121</v>
      </c>
      <c r="WKH181" s="79"/>
      <c r="WKI181" s="79"/>
      <c r="WKJ181" s="79"/>
      <c r="WKK181" s="79"/>
      <c r="WKL181" s="79"/>
      <c r="WKM181" s="79"/>
      <c r="WKN181" s="80"/>
      <c r="WKO181" s="78" t="s">
        <v>121</v>
      </c>
      <c r="WKP181" s="79"/>
      <c r="WKQ181" s="79"/>
      <c r="WKR181" s="79"/>
      <c r="WKS181" s="79"/>
      <c r="WKT181" s="79"/>
      <c r="WKU181" s="79"/>
      <c r="WKV181" s="80"/>
      <c r="WKW181" s="78" t="s">
        <v>121</v>
      </c>
      <c r="WKX181" s="79"/>
      <c r="WKY181" s="79"/>
      <c r="WKZ181" s="79"/>
      <c r="WLA181" s="79"/>
      <c r="WLB181" s="79"/>
      <c r="WLC181" s="79"/>
      <c r="WLD181" s="80"/>
      <c r="WLE181" s="78" t="s">
        <v>121</v>
      </c>
      <c r="WLF181" s="79"/>
      <c r="WLG181" s="79"/>
      <c r="WLH181" s="79"/>
      <c r="WLI181" s="79"/>
      <c r="WLJ181" s="79"/>
      <c r="WLK181" s="79"/>
      <c r="WLL181" s="80"/>
      <c r="WLM181" s="78" t="s">
        <v>121</v>
      </c>
      <c r="WLN181" s="79"/>
      <c r="WLO181" s="79"/>
      <c r="WLP181" s="79"/>
      <c r="WLQ181" s="79"/>
      <c r="WLR181" s="79"/>
      <c r="WLS181" s="79"/>
      <c r="WLT181" s="80"/>
      <c r="WLU181" s="78" t="s">
        <v>121</v>
      </c>
      <c r="WLV181" s="79"/>
      <c r="WLW181" s="79"/>
      <c r="WLX181" s="79"/>
      <c r="WLY181" s="79"/>
      <c r="WLZ181" s="79"/>
      <c r="WMA181" s="79"/>
      <c r="WMB181" s="80"/>
      <c r="WMC181" s="78" t="s">
        <v>121</v>
      </c>
      <c r="WMD181" s="79"/>
      <c r="WME181" s="79"/>
      <c r="WMF181" s="79"/>
      <c r="WMG181" s="79"/>
      <c r="WMH181" s="79"/>
      <c r="WMI181" s="79"/>
      <c r="WMJ181" s="80"/>
      <c r="WMK181" s="78" t="s">
        <v>121</v>
      </c>
      <c r="WML181" s="79"/>
      <c r="WMM181" s="79"/>
      <c r="WMN181" s="79"/>
      <c r="WMO181" s="79"/>
      <c r="WMP181" s="79"/>
      <c r="WMQ181" s="79"/>
      <c r="WMR181" s="80"/>
      <c r="WMS181" s="78" t="s">
        <v>121</v>
      </c>
      <c r="WMT181" s="79"/>
      <c r="WMU181" s="79"/>
      <c r="WMV181" s="79"/>
      <c r="WMW181" s="79"/>
      <c r="WMX181" s="79"/>
      <c r="WMY181" s="79"/>
      <c r="WMZ181" s="80"/>
      <c r="WNA181" s="78" t="s">
        <v>121</v>
      </c>
      <c r="WNB181" s="79"/>
      <c r="WNC181" s="79"/>
      <c r="WND181" s="79"/>
      <c r="WNE181" s="79"/>
      <c r="WNF181" s="79"/>
      <c r="WNG181" s="79"/>
      <c r="WNH181" s="80"/>
      <c r="WNI181" s="78" t="s">
        <v>121</v>
      </c>
      <c r="WNJ181" s="79"/>
      <c r="WNK181" s="79"/>
      <c r="WNL181" s="79"/>
      <c r="WNM181" s="79"/>
      <c r="WNN181" s="79"/>
      <c r="WNO181" s="79"/>
      <c r="WNP181" s="80"/>
      <c r="WNQ181" s="78" t="s">
        <v>121</v>
      </c>
      <c r="WNR181" s="79"/>
      <c r="WNS181" s="79"/>
      <c r="WNT181" s="79"/>
      <c r="WNU181" s="79"/>
      <c r="WNV181" s="79"/>
      <c r="WNW181" s="79"/>
      <c r="WNX181" s="80"/>
      <c r="WNY181" s="78" t="s">
        <v>121</v>
      </c>
      <c r="WNZ181" s="79"/>
      <c r="WOA181" s="79"/>
      <c r="WOB181" s="79"/>
      <c r="WOC181" s="79"/>
      <c r="WOD181" s="79"/>
      <c r="WOE181" s="79"/>
      <c r="WOF181" s="80"/>
      <c r="WOG181" s="78" t="s">
        <v>121</v>
      </c>
      <c r="WOH181" s="79"/>
      <c r="WOI181" s="79"/>
      <c r="WOJ181" s="79"/>
      <c r="WOK181" s="79"/>
      <c r="WOL181" s="79"/>
      <c r="WOM181" s="79"/>
      <c r="WON181" s="80"/>
      <c r="WOO181" s="78" t="s">
        <v>121</v>
      </c>
      <c r="WOP181" s="79"/>
      <c r="WOQ181" s="79"/>
      <c r="WOR181" s="79"/>
      <c r="WOS181" s="79"/>
      <c r="WOT181" s="79"/>
      <c r="WOU181" s="79"/>
      <c r="WOV181" s="80"/>
      <c r="WOW181" s="78" t="s">
        <v>121</v>
      </c>
      <c r="WOX181" s="79"/>
      <c r="WOY181" s="79"/>
      <c r="WOZ181" s="79"/>
      <c r="WPA181" s="79"/>
      <c r="WPB181" s="79"/>
      <c r="WPC181" s="79"/>
      <c r="WPD181" s="80"/>
      <c r="WPE181" s="78" t="s">
        <v>121</v>
      </c>
      <c r="WPF181" s="79"/>
      <c r="WPG181" s="79"/>
      <c r="WPH181" s="79"/>
      <c r="WPI181" s="79"/>
      <c r="WPJ181" s="79"/>
      <c r="WPK181" s="79"/>
      <c r="WPL181" s="80"/>
      <c r="WPM181" s="78" t="s">
        <v>121</v>
      </c>
      <c r="WPN181" s="79"/>
      <c r="WPO181" s="79"/>
      <c r="WPP181" s="79"/>
      <c r="WPQ181" s="79"/>
      <c r="WPR181" s="79"/>
      <c r="WPS181" s="79"/>
      <c r="WPT181" s="80"/>
      <c r="WPU181" s="78" t="s">
        <v>121</v>
      </c>
      <c r="WPV181" s="79"/>
      <c r="WPW181" s="79"/>
      <c r="WPX181" s="79"/>
      <c r="WPY181" s="79"/>
      <c r="WPZ181" s="79"/>
      <c r="WQA181" s="79"/>
      <c r="WQB181" s="80"/>
      <c r="WQC181" s="78" t="s">
        <v>121</v>
      </c>
      <c r="WQD181" s="79"/>
      <c r="WQE181" s="79"/>
      <c r="WQF181" s="79"/>
      <c r="WQG181" s="79"/>
      <c r="WQH181" s="79"/>
      <c r="WQI181" s="79"/>
      <c r="WQJ181" s="80"/>
      <c r="WQK181" s="78" t="s">
        <v>121</v>
      </c>
      <c r="WQL181" s="79"/>
      <c r="WQM181" s="79"/>
      <c r="WQN181" s="79"/>
      <c r="WQO181" s="79"/>
      <c r="WQP181" s="79"/>
      <c r="WQQ181" s="79"/>
      <c r="WQR181" s="80"/>
      <c r="WQS181" s="78" t="s">
        <v>121</v>
      </c>
      <c r="WQT181" s="79"/>
      <c r="WQU181" s="79"/>
      <c r="WQV181" s="79"/>
      <c r="WQW181" s="79"/>
      <c r="WQX181" s="79"/>
      <c r="WQY181" s="79"/>
      <c r="WQZ181" s="80"/>
      <c r="WRA181" s="78" t="s">
        <v>121</v>
      </c>
      <c r="WRB181" s="79"/>
      <c r="WRC181" s="79"/>
      <c r="WRD181" s="79"/>
      <c r="WRE181" s="79"/>
      <c r="WRF181" s="79"/>
      <c r="WRG181" s="79"/>
      <c r="WRH181" s="80"/>
      <c r="WRI181" s="78" t="s">
        <v>121</v>
      </c>
      <c r="WRJ181" s="79"/>
      <c r="WRK181" s="79"/>
      <c r="WRL181" s="79"/>
      <c r="WRM181" s="79"/>
      <c r="WRN181" s="79"/>
      <c r="WRO181" s="79"/>
      <c r="WRP181" s="80"/>
      <c r="WRQ181" s="78" t="s">
        <v>121</v>
      </c>
      <c r="WRR181" s="79"/>
      <c r="WRS181" s="79"/>
      <c r="WRT181" s="79"/>
      <c r="WRU181" s="79"/>
      <c r="WRV181" s="79"/>
      <c r="WRW181" s="79"/>
      <c r="WRX181" s="80"/>
      <c r="WRY181" s="78" t="s">
        <v>121</v>
      </c>
      <c r="WRZ181" s="79"/>
      <c r="WSA181" s="79"/>
      <c r="WSB181" s="79"/>
      <c r="WSC181" s="79"/>
      <c r="WSD181" s="79"/>
      <c r="WSE181" s="79"/>
      <c r="WSF181" s="80"/>
      <c r="WSG181" s="78" t="s">
        <v>121</v>
      </c>
      <c r="WSH181" s="79"/>
      <c r="WSI181" s="79"/>
      <c r="WSJ181" s="79"/>
      <c r="WSK181" s="79"/>
      <c r="WSL181" s="79"/>
      <c r="WSM181" s="79"/>
      <c r="WSN181" s="80"/>
      <c r="WSO181" s="78" t="s">
        <v>121</v>
      </c>
      <c r="WSP181" s="79"/>
      <c r="WSQ181" s="79"/>
      <c r="WSR181" s="79"/>
      <c r="WSS181" s="79"/>
      <c r="WST181" s="79"/>
      <c r="WSU181" s="79"/>
      <c r="WSV181" s="80"/>
      <c r="WSW181" s="78" t="s">
        <v>121</v>
      </c>
      <c r="WSX181" s="79"/>
      <c r="WSY181" s="79"/>
      <c r="WSZ181" s="79"/>
      <c r="WTA181" s="79"/>
      <c r="WTB181" s="79"/>
      <c r="WTC181" s="79"/>
      <c r="WTD181" s="80"/>
      <c r="WTE181" s="78" t="s">
        <v>121</v>
      </c>
      <c r="WTF181" s="79"/>
      <c r="WTG181" s="79"/>
      <c r="WTH181" s="79"/>
      <c r="WTI181" s="79"/>
      <c r="WTJ181" s="79"/>
      <c r="WTK181" s="79"/>
      <c r="WTL181" s="80"/>
      <c r="WTM181" s="78" t="s">
        <v>121</v>
      </c>
      <c r="WTN181" s="79"/>
      <c r="WTO181" s="79"/>
      <c r="WTP181" s="79"/>
      <c r="WTQ181" s="79"/>
      <c r="WTR181" s="79"/>
      <c r="WTS181" s="79"/>
      <c r="WTT181" s="80"/>
      <c r="WTU181" s="78" t="s">
        <v>121</v>
      </c>
      <c r="WTV181" s="79"/>
      <c r="WTW181" s="79"/>
      <c r="WTX181" s="79"/>
      <c r="WTY181" s="79"/>
      <c r="WTZ181" s="79"/>
      <c r="WUA181" s="79"/>
      <c r="WUB181" s="80"/>
      <c r="WUC181" s="78" t="s">
        <v>121</v>
      </c>
      <c r="WUD181" s="79"/>
      <c r="WUE181" s="79"/>
      <c r="WUF181" s="79"/>
      <c r="WUG181" s="79"/>
      <c r="WUH181" s="79"/>
      <c r="WUI181" s="79"/>
      <c r="WUJ181" s="80"/>
      <c r="WUK181" s="78" t="s">
        <v>121</v>
      </c>
      <c r="WUL181" s="79"/>
      <c r="WUM181" s="79"/>
      <c r="WUN181" s="79"/>
      <c r="WUO181" s="79"/>
      <c r="WUP181" s="79"/>
      <c r="WUQ181" s="79"/>
      <c r="WUR181" s="80"/>
      <c r="WUS181" s="78" t="s">
        <v>121</v>
      </c>
      <c r="WUT181" s="79"/>
      <c r="WUU181" s="79"/>
      <c r="WUV181" s="79"/>
      <c r="WUW181" s="79"/>
      <c r="WUX181" s="79"/>
      <c r="WUY181" s="79"/>
      <c r="WUZ181" s="80"/>
      <c r="WVA181" s="78" t="s">
        <v>121</v>
      </c>
      <c r="WVB181" s="79"/>
      <c r="WVC181" s="79"/>
      <c r="WVD181" s="79"/>
      <c r="WVE181" s="79"/>
      <c r="WVF181" s="79"/>
      <c r="WVG181" s="79"/>
      <c r="WVH181" s="80"/>
      <c r="WVI181" s="78" t="s">
        <v>121</v>
      </c>
      <c r="WVJ181" s="79"/>
      <c r="WVK181" s="79"/>
      <c r="WVL181" s="79"/>
      <c r="WVM181" s="79"/>
      <c r="WVN181" s="79"/>
      <c r="WVO181" s="79"/>
      <c r="WVP181" s="80"/>
      <c r="WVQ181" s="78" t="s">
        <v>121</v>
      </c>
      <c r="WVR181" s="79"/>
      <c r="WVS181" s="79"/>
      <c r="WVT181" s="79"/>
      <c r="WVU181" s="79"/>
      <c r="WVV181" s="79"/>
      <c r="WVW181" s="79"/>
      <c r="WVX181" s="80"/>
      <c r="WVY181" s="78" t="s">
        <v>121</v>
      </c>
      <c r="WVZ181" s="79"/>
      <c r="WWA181" s="79"/>
      <c r="WWB181" s="79"/>
      <c r="WWC181" s="79"/>
      <c r="WWD181" s="79"/>
      <c r="WWE181" s="79"/>
      <c r="WWF181" s="80"/>
      <c r="WWG181" s="78" t="s">
        <v>121</v>
      </c>
      <c r="WWH181" s="79"/>
      <c r="WWI181" s="79"/>
      <c r="WWJ181" s="79"/>
      <c r="WWK181" s="79"/>
      <c r="WWL181" s="79"/>
      <c r="WWM181" s="79"/>
      <c r="WWN181" s="80"/>
      <c r="WWO181" s="78" t="s">
        <v>121</v>
      </c>
      <c r="WWP181" s="79"/>
      <c r="WWQ181" s="79"/>
      <c r="WWR181" s="79"/>
      <c r="WWS181" s="79"/>
      <c r="WWT181" s="79"/>
      <c r="WWU181" s="79"/>
      <c r="WWV181" s="80"/>
      <c r="WWW181" s="78" t="s">
        <v>121</v>
      </c>
      <c r="WWX181" s="79"/>
      <c r="WWY181" s="79"/>
      <c r="WWZ181" s="79"/>
      <c r="WXA181" s="79"/>
      <c r="WXB181" s="79"/>
      <c r="WXC181" s="79"/>
      <c r="WXD181" s="80"/>
      <c r="WXE181" s="78" t="s">
        <v>121</v>
      </c>
      <c r="WXF181" s="79"/>
      <c r="WXG181" s="79"/>
      <c r="WXH181" s="79"/>
      <c r="WXI181" s="79"/>
      <c r="WXJ181" s="79"/>
      <c r="WXK181" s="79"/>
      <c r="WXL181" s="80"/>
      <c r="WXM181" s="78" t="s">
        <v>121</v>
      </c>
      <c r="WXN181" s="79"/>
      <c r="WXO181" s="79"/>
      <c r="WXP181" s="79"/>
      <c r="WXQ181" s="79"/>
      <c r="WXR181" s="79"/>
      <c r="WXS181" s="79"/>
      <c r="WXT181" s="80"/>
      <c r="WXU181" s="78" t="s">
        <v>121</v>
      </c>
      <c r="WXV181" s="79"/>
      <c r="WXW181" s="79"/>
      <c r="WXX181" s="79"/>
      <c r="WXY181" s="79"/>
      <c r="WXZ181" s="79"/>
      <c r="WYA181" s="79"/>
      <c r="WYB181" s="80"/>
      <c r="WYC181" s="78" t="s">
        <v>121</v>
      </c>
      <c r="WYD181" s="79"/>
      <c r="WYE181" s="79"/>
      <c r="WYF181" s="79"/>
      <c r="WYG181" s="79"/>
      <c r="WYH181" s="79"/>
      <c r="WYI181" s="79"/>
      <c r="WYJ181" s="80"/>
      <c r="WYK181" s="78" t="s">
        <v>121</v>
      </c>
      <c r="WYL181" s="79"/>
      <c r="WYM181" s="79"/>
      <c r="WYN181" s="79"/>
      <c r="WYO181" s="79"/>
      <c r="WYP181" s="79"/>
      <c r="WYQ181" s="79"/>
      <c r="WYR181" s="80"/>
      <c r="WYS181" s="78" t="s">
        <v>121</v>
      </c>
      <c r="WYT181" s="79"/>
      <c r="WYU181" s="79"/>
      <c r="WYV181" s="79"/>
      <c r="WYW181" s="79"/>
      <c r="WYX181" s="79"/>
      <c r="WYY181" s="79"/>
      <c r="WYZ181" s="80"/>
      <c r="WZA181" s="78" t="s">
        <v>121</v>
      </c>
      <c r="WZB181" s="79"/>
      <c r="WZC181" s="79"/>
      <c r="WZD181" s="79"/>
      <c r="WZE181" s="79"/>
      <c r="WZF181" s="79"/>
      <c r="WZG181" s="79"/>
      <c r="WZH181" s="80"/>
      <c r="WZI181" s="78" t="s">
        <v>121</v>
      </c>
      <c r="WZJ181" s="79"/>
      <c r="WZK181" s="79"/>
      <c r="WZL181" s="79"/>
      <c r="WZM181" s="79"/>
      <c r="WZN181" s="79"/>
      <c r="WZO181" s="79"/>
      <c r="WZP181" s="80"/>
      <c r="WZQ181" s="78" t="s">
        <v>121</v>
      </c>
      <c r="WZR181" s="79"/>
      <c r="WZS181" s="79"/>
      <c r="WZT181" s="79"/>
      <c r="WZU181" s="79"/>
      <c r="WZV181" s="79"/>
      <c r="WZW181" s="79"/>
      <c r="WZX181" s="80"/>
      <c r="WZY181" s="78" t="s">
        <v>121</v>
      </c>
      <c r="WZZ181" s="79"/>
      <c r="XAA181" s="79"/>
      <c r="XAB181" s="79"/>
      <c r="XAC181" s="79"/>
      <c r="XAD181" s="79"/>
      <c r="XAE181" s="79"/>
      <c r="XAF181" s="80"/>
      <c r="XAG181" s="78" t="s">
        <v>121</v>
      </c>
      <c r="XAH181" s="79"/>
      <c r="XAI181" s="79"/>
      <c r="XAJ181" s="79"/>
      <c r="XAK181" s="79"/>
      <c r="XAL181" s="79"/>
      <c r="XAM181" s="79"/>
      <c r="XAN181" s="80"/>
      <c r="XAO181" s="78" t="s">
        <v>121</v>
      </c>
      <c r="XAP181" s="79"/>
      <c r="XAQ181" s="79"/>
      <c r="XAR181" s="79"/>
      <c r="XAS181" s="79"/>
      <c r="XAT181" s="79"/>
      <c r="XAU181" s="79"/>
      <c r="XAV181" s="80"/>
      <c r="XAW181" s="78" t="s">
        <v>121</v>
      </c>
      <c r="XAX181" s="79"/>
      <c r="XAY181" s="79"/>
      <c r="XAZ181" s="79"/>
      <c r="XBA181" s="79"/>
      <c r="XBB181" s="79"/>
      <c r="XBC181" s="79"/>
      <c r="XBD181" s="80"/>
      <c r="XBE181" s="78" t="s">
        <v>121</v>
      </c>
      <c r="XBF181" s="79"/>
      <c r="XBG181" s="79"/>
      <c r="XBH181" s="79"/>
      <c r="XBI181" s="79"/>
      <c r="XBJ181" s="79"/>
      <c r="XBK181" s="79"/>
      <c r="XBL181" s="80"/>
      <c r="XBM181" s="78" t="s">
        <v>121</v>
      </c>
      <c r="XBN181" s="79"/>
      <c r="XBO181" s="79"/>
      <c r="XBP181" s="79"/>
      <c r="XBQ181" s="79"/>
      <c r="XBR181" s="79"/>
      <c r="XBS181" s="79"/>
      <c r="XBT181" s="80"/>
      <c r="XBU181" s="78" t="s">
        <v>121</v>
      </c>
      <c r="XBV181" s="79"/>
      <c r="XBW181" s="79"/>
      <c r="XBX181" s="79"/>
      <c r="XBY181" s="79"/>
      <c r="XBZ181" s="79"/>
      <c r="XCA181" s="79"/>
      <c r="XCB181" s="80"/>
      <c r="XCC181" s="78" t="s">
        <v>121</v>
      </c>
      <c r="XCD181" s="79"/>
      <c r="XCE181" s="79"/>
      <c r="XCF181" s="79"/>
      <c r="XCG181" s="79"/>
      <c r="XCH181" s="79"/>
      <c r="XCI181" s="79"/>
      <c r="XCJ181" s="80"/>
      <c r="XCK181" s="78" t="s">
        <v>121</v>
      </c>
      <c r="XCL181" s="79"/>
      <c r="XCM181" s="79"/>
      <c r="XCN181" s="79"/>
      <c r="XCO181" s="79"/>
      <c r="XCP181" s="79"/>
      <c r="XCQ181" s="79"/>
      <c r="XCR181" s="80"/>
      <c r="XCS181" s="78" t="s">
        <v>121</v>
      </c>
      <c r="XCT181" s="79"/>
      <c r="XCU181" s="79"/>
      <c r="XCV181" s="79"/>
      <c r="XCW181" s="79"/>
      <c r="XCX181" s="79"/>
      <c r="XCY181" s="79"/>
      <c r="XCZ181" s="80"/>
      <c r="XDA181" s="78" t="s">
        <v>121</v>
      </c>
      <c r="XDB181" s="79"/>
      <c r="XDC181" s="79"/>
      <c r="XDD181" s="79"/>
      <c r="XDE181" s="79"/>
      <c r="XDF181" s="79"/>
      <c r="XDG181" s="79"/>
      <c r="XDH181" s="80"/>
      <c r="XDI181" s="78" t="s">
        <v>121</v>
      </c>
      <c r="XDJ181" s="79"/>
      <c r="XDK181" s="79"/>
      <c r="XDL181" s="79"/>
      <c r="XDM181" s="79"/>
      <c r="XDN181" s="79"/>
      <c r="XDO181" s="79"/>
      <c r="XDP181" s="80"/>
      <c r="XDQ181" s="78" t="s">
        <v>121</v>
      </c>
      <c r="XDR181" s="79"/>
      <c r="XDS181" s="79"/>
      <c r="XDT181" s="79"/>
      <c r="XDU181" s="79"/>
      <c r="XDV181" s="79"/>
      <c r="XDW181" s="79"/>
      <c r="XDX181" s="80"/>
      <c r="XDY181" s="78" t="s">
        <v>121</v>
      </c>
      <c r="XDZ181" s="79"/>
      <c r="XEA181" s="79"/>
      <c r="XEB181" s="79"/>
      <c r="XEC181" s="79"/>
      <c r="XED181" s="79"/>
      <c r="XEE181" s="79"/>
      <c r="XEF181" s="80"/>
      <c r="XEG181" s="78" t="s">
        <v>121</v>
      </c>
      <c r="XEH181" s="79"/>
      <c r="XEI181" s="79"/>
      <c r="XEJ181" s="79"/>
      <c r="XEK181" s="79"/>
      <c r="XEL181" s="79"/>
      <c r="XEM181" s="79"/>
      <c r="XEN181" s="80"/>
      <c r="XEO181" s="78" t="s">
        <v>121</v>
      </c>
      <c r="XEP181" s="79"/>
      <c r="XEQ181" s="79"/>
      <c r="XER181" s="79"/>
      <c r="XES181" s="79"/>
      <c r="XET181" s="79"/>
      <c r="XEU181" s="79"/>
      <c r="XEV181" s="80"/>
      <c r="XEW181" s="78" t="s">
        <v>121</v>
      </c>
      <c r="XEX181" s="79"/>
      <c r="XEY181" s="79"/>
      <c r="XEZ181" s="79"/>
      <c r="XFA181" s="79"/>
      <c r="XFB181" s="79"/>
      <c r="XFC181" s="79"/>
      <c r="XFD181" s="80"/>
    </row>
    <row r="182" spans="1:16384" s="48" customFormat="1" x14ac:dyDescent="0.25">
      <c r="A182" s="81" t="s">
        <v>205</v>
      </c>
      <c r="B182" s="81"/>
      <c r="C182" s="81"/>
      <c r="D182" s="81"/>
      <c r="E182" s="81"/>
      <c r="F182" s="81"/>
      <c r="G182" s="81"/>
      <c r="H182" s="81"/>
      <c r="I182" s="32"/>
      <c r="J182" s="32"/>
      <c r="K182" s="32"/>
      <c r="L182" s="32"/>
      <c r="M182" s="32"/>
      <c r="N182" s="32"/>
      <c r="O182" s="32"/>
      <c r="P182" s="32"/>
      <c r="Q182" s="78" t="s">
        <v>121</v>
      </c>
      <c r="R182" s="79"/>
      <c r="S182" s="79"/>
      <c r="T182" s="79"/>
      <c r="U182" s="79"/>
      <c r="V182" s="79"/>
      <c r="W182" s="79"/>
      <c r="X182" s="80"/>
      <c r="Y182" s="78" t="s">
        <v>121</v>
      </c>
      <c r="Z182" s="79"/>
      <c r="AA182" s="79"/>
      <c r="AB182" s="79"/>
      <c r="AC182" s="79"/>
      <c r="AD182" s="79"/>
      <c r="AE182" s="79"/>
      <c r="AF182" s="80"/>
      <c r="AG182" s="78" t="s">
        <v>121</v>
      </c>
      <c r="AH182" s="79"/>
      <c r="AI182" s="79"/>
      <c r="AJ182" s="79"/>
      <c r="AK182" s="79"/>
      <c r="AL182" s="79"/>
      <c r="AM182" s="79"/>
      <c r="AN182" s="80"/>
      <c r="AO182" s="78" t="s">
        <v>121</v>
      </c>
      <c r="AP182" s="79"/>
      <c r="AQ182" s="79"/>
      <c r="AR182" s="79"/>
      <c r="AS182" s="79"/>
      <c r="AT182" s="79"/>
      <c r="AU182" s="79"/>
      <c r="AV182" s="80"/>
      <c r="AW182" s="78" t="s">
        <v>121</v>
      </c>
      <c r="AX182" s="79"/>
      <c r="AY182" s="79"/>
      <c r="AZ182" s="79"/>
      <c r="BA182" s="79"/>
      <c r="BB182" s="79"/>
      <c r="BC182" s="79"/>
      <c r="BD182" s="80"/>
      <c r="BE182" s="78" t="s">
        <v>121</v>
      </c>
      <c r="BF182" s="79"/>
      <c r="BG182" s="79"/>
      <c r="BH182" s="79"/>
      <c r="BI182" s="79"/>
      <c r="BJ182" s="79"/>
      <c r="BK182" s="79"/>
      <c r="BL182" s="80"/>
      <c r="BM182" s="78" t="s">
        <v>121</v>
      </c>
      <c r="BN182" s="79"/>
      <c r="BO182" s="79"/>
      <c r="BP182" s="79"/>
      <c r="BQ182" s="79"/>
      <c r="BR182" s="79"/>
      <c r="BS182" s="79"/>
      <c r="BT182" s="80"/>
      <c r="BU182" s="78" t="s">
        <v>121</v>
      </c>
      <c r="BV182" s="79"/>
      <c r="BW182" s="79"/>
      <c r="BX182" s="79"/>
      <c r="BY182" s="79"/>
      <c r="BZ182" s="79"/>
      <c r="CA182" s="79"/>
      <c r="CB182" s="80"/>
      <c r="CC182" s="78" t="s">
        <v>121</v>
      </c>
      <c r="CD182" s="79"/>
      <c r="CE182" s="79"/>
      <c r="CF182" s="79"/>
      <c r="CG182" s="79"/>
      <c r="CH182" s="79"/>
      <c r="CI182" s="79"/>
      <c r="CJ182" s="80"/>
      <c r="CK182" s="78" t="s">
        <v>121</v>
      </c>
      <c r="CL182" s="79"/>
      <c r="CM182" s="79"/>
      <c r="CN182" s="79"/>
      <c r="CO182" s="79"/>
      <c r="CP182" s="79"/>
      <c r="CQ182" s="79"/>
      <c r="CR182" s="80"/>
      <c r="CS182" s="78" t="s">
        <v>121</v>
      </c>
      <c r="CT182" s="79"/>
      <c r="CU182" s="79"/>
      <c r="CV182" s="79"/>
      <c r="CW182" s="79"/>
      <c r="CX182" s="79"/>
      <c r="CY182" s="79"/>
      <c r="CZ182" s="80"/>
      <c r="DA182" s="78" t="s">
        <v>121</v>
      </c>
      <c r="DB182" s="79"/>
      <c r="DC182" s="79"/>
      <c r="DD182" s="79"/>
      <c r="DE182" s="79"/>
      <c r="DF182" s="79"/>
      <c r="DG182" s="79"/>
      <c r="DH182" s="80"/>
      <c r="DI182" s="78" t="s">
        <v>121</v>
      </c>
      <c r="DJ182" s="79"/>
      <c r="DK182" s="79"/>
      <c r="DL182" s="79"/>
      <c r="DM182" s="79"/>
      <c r="DN182" s="79"/>
      <c r="DO182" s="79"/>
      <c r="DP182" s="80"/>
      <c r="DQ182" s="78" t="s">
        <v>121</v>
      </c>
      <c r="DR182" s="79"/>
      <c r="DS182" s="79"/>
      <c r="DT182" s="79"/>
      <c r="DU182" s="79"/>
      <c r="DV182" s="79"/>
      <c r="DW182" s="79"/>
      <c r="DX182" s="80"/>
      <c r="DY182" s="78" t="s">
        <v>121</v>
      </c>
      <c r="DZ182" s="79"/>
      <c r="EA182" s="79"/>
      <c r="EB182" s="79"/>
      <c r="EC182" s="79"/>
      <c r="ED182" s="79"/>
      <c r="EE182" s="79"/>
      <c r="EF182" s="80"/>
      <c r="EG182" s="78" t="s">
        <v>121</v>
      </c>
      <c r="EH182" s="79"/>
      <c r="EI182" s="79"/>
      <c r="EJ182" s="79"/>
      <c r="EK182" s="79"/>
      <c r="EL182" s="79"/>
      <c r="EM182" s="79"/>
      <c r="EN182" s="80"/>
      <c r="EO182" s="78" t="s">
        <v>121</v>
      </c>
      <c r="EP182" s="79"/>
      <c r="EQ182" s="79"/>
      <c r="ER182" s="79"/>
      <c r="ES182" s="79"/>
      <c r="ET182" s="79"/>
      <c r="EU182" s="79"/>
      <c r="EV182" s="80"/>
      <c r="EW182" s="78" t="s">
        <v>121</v>
      </c>
      <c r="EX182" s="79"/>
      <c r="EY182" s="79"/>
      <c r="EZ182" s="79"/>
      <c r="FA182" s="79"/>
      <c r="FB182" s="79"/>
      <c r="FC182" s="79"/>
      <c r="FD182" s="80"/>
      <c r="FE182" s="78" t="s">
        <v>121</v>
      </c>
      <c r="FF182" s="79"/>
      <c r="FG182" s="79"/>
      <c r="FH182" s="79"/>
      <c r="FI182" s="79"/>
      <c r="FJ182" s="79"/>
      <c r="FK182" s="79"/>
      <c r="FL182" s="80"/>
      <c r="FM182" s="78" t="s">
        <v>121</v>
      </c>
      <c r="FN182" s="79"/>
      <c r="FO182" s="79"/>
      <c r="FP182" s="79"/>
      <c r="FQ182" s="79"/>
      <c r="FR182" s="79"/>
      <c r="FS182" s="79"/>
      <c r="FT182" s="80"/>
      <c r="FU182" s="78" t="s">
        <v>121</v>
      </c>
      <c r="FV182" s="79"/>
      <c r="FW182" s="79"/>
      <c r="FX182" s="79"/>
      <c r="FY182" s="79"/>
      <c r="FZ182" s="79"/>
      <c r="GA182" s="79"/>
      <c r="GB182" s="80"/>
      <c r="GC182" s="78" t="s">
        <v>121</v>
      </c>
      <c r="GD182" s="79"/>
      <c r="GE182" s="79"/>
      <c r="GF182" s="79"/>
      <c r="GG182" s="79"/>
      <c r="GH182" s="79"/>
      <c r="GI182" s="79"/>
      <c r="GJ182" s="80"/>
      <c r="GK182" s="78" t="s">
        <v>121</v>
      </c>
      <c r="GL182" s="79"/>
      <c r="GM182" s="79"/>
      <c r="GN182" s="79"/>
      <c r="GO182" s="79"/>
      <c r="GP182" s="79"/>
      <c r="GQ182" s="79"/>
      <c r="GR182" s="80"/>
      <c r="GS182" s="78" t="s">
        <v>121</v>
      </c>
      <c r="GT182" s="79"/>
      <c r="GU182" s="79"/>
      <c r="GV182" s="79"/>
      <c r="GW182" s="79"/>
      <c r="GX182" s="79"/>
      <c r="GY182" s="79"/>
      <c r="GZ182" s="80"/>
      <c r="HA182" s="78" t="s">
        <v>121</v>
      </c>
      <c r="HB182" s="79"/>
      <c r="HC182" s="79"/>
      <c r="HD182" s="79"/>
      <c r="HE182" s="79"/>
      <c r="HF182" s="79"/>
      <c r="HG182" s="79"/>
      <c r="HH182" s="80"/>
      <c r="HI182" s="78" t="s">
        <v>121</v>
      </c>
      <c r="HJ182" s="79"/>
      <c r="HK182" s="79"/>
      <c r="HL182" s="79"/>
      <c r="HM182" s="79"/>
      <c r="HN182" s="79"/>
      <c r="HO182" s="79"/>
      <c r="HP182" s="80"/>
      <c r="HQ182" s="78" t="s">
        <v>121</v>
      </c>
      <c r="HR182" s="79"/>
      <c r="HS182" s="79"/>
      <c r="HT182" s="79"/>
      <c r="HU182" s="79"/>
      <c r="HV182" s="79"/>
      <c r="HW182" s="79"/>
      <c r="HX182" s="80"/>
      <c r="HY182" s="78" t="s">
        <v>121</v>
      </c>
      <c r="HZ182" s="79"/>
      <c r="IA182" s="79"/>
      <c r="IB182" s="79"/>
      <c r="IC182" s="79"/>
      <c r="ID182" s="79"/>
      <c r="IE182" s="79"/>
      <c r="IF182" s="80"/>
      <c r="IG182" s="78" t="s">
        <v>121</v>
      </c>
      <c r="IH182" s="79"/>
      <c r="II182" s="79"/>
      <c r="IJ182" s="79"/>
      <c r="IK182" s="79"/>
      <c r="IL182" s="79"/>
      <c r="IM182" s="79"/>
      <c r="IN182" s="80"/>
      <c r="IO182" s="78" t="s">
        <v>121</v>
      </c>
      <c r="IP182" s="79"/>
      <c r="IQ182" s="79"/>
      <c r="IR182" s="79"/>
      <c r="IS182" s="79"/>
      <c r="IT182" s="79"/>
      <c r="IU182" s="79"/>
      <c r="IV182" s="80"/>
      <c r="IW182" s="78" t="s">
        <v>121</v>
      </c>
      <c r="IX182" s="79"/>
      <c r="IY182" s="79"/>
      <c r="IZ182" s="79"/>
      <c r="JA182" s="79"/>
      <c r="JB182" s="79"/>
      <c r="JC182" s="79"/>
      <c r="JD182" s="80"/>
      <c r="JE182" s="78" t="s">
        <v>121</v>
      </c>
      <c r="JF182" s="79"/>
      <c r="JG182" s="79"/>
      <c r="JH182" s="79"/>
      <c r="JI182" s="79"/>
      <c r="JJ182" s="79"/>
      <c r="JK182" s="79"/>
      <c r="JL182" s="80"/>
      <c r="JM182" s="78" t="s">
        <v>121</v>
      </c>
      <c r="JN182" s="79"/>
      <c r="JO182" s="79"/>
      <c r="JP182" s="79"/>
      <c r="JQ182" s="79"/>
      <c r="JR182" s="79"/>
      <c r="JS182" s="79"/>
      <c r="JT182" s="80"/>
      <c r="JU182" s="78" t="s">
        <v>121</v>
      </c>
      <c r="JV182" s="79"/>
      <c r="JW182" s="79"/>
      <c r="JX182" s="79"/>
      <c r="JY182" s="79"/>
      <c r="JZ182" s="79"/>
      <c r="KA182" s="79"/>
      <c r="KB182" s="80"/>
      <c r="KC182" s="78" t="s">
        <v>121</v>
      </c>
      <c r="KD182" s="79"/>
      <c r="KE182" s="79"/>
      <c r="KF182" s="79"/>
      <c r="KG182" s="79"/>
      <c r="KH182" s="79"/>
      <c r="KI182" s="79"/>
      <c r="KJ182" s="80"/>
      <c r="KK182" s="78" t="s">
        <v>121</v>
      </c>
      <c r="KL182" s="79"/>
      <c r="KM182" s="79"/>
      <c r="KN182" s="79"/>
      <c r="KO182" s="79"/>
      <c r="KP182" s="79"/>
      <c r="KQ182" s="79"/>
      <c r="KR182" s="80"/>
      <c r="KS182" s="78" t="s">
        <v>121</v>
      </c>
      <c r="KT182" s="79"/>
      <c r="KU182" s="79"/>
      <c r="KV182" s="79"/>
      <c r="KW182" s="79"/>
      <c r="KX182" s="79"/>
      <c r="KY182" s="79"/>
      <c r="KZ182" s="80"/>
      <c r="LA182" s="78" t="s">
        <v>121</v>
      </c>
      <c r="LB182" s="79"/>
      <c r="LC182" s="79"/>
      <c r="LD182" s="79"/>
      <c r="LE182" s="79"/>
      <c r="LF182" s="79"/>
      <c r="LG182" s="79"/>
      <c r="LH182" s="80"/>
      <c r="LI182" s="78" t="s">
        <v>121</v>
      </c>
      <c r="LJ182" s="79"/>
      <c r="LK182" s="79"/>
      <c r="LL182" s="79"/>
      <c r="LM182" s="79"/>
      <c r="LN182" s="79"/>
      <c r="LO182" s="79"/>
      <c r="LP182" s="80"/>
      <c r="LQ182" s="78" t="s">
        <v>121</v>
      </c>
      <c r="LR182" s="79"/>
      <c r="LS182" s="79"/>
      <c r="LT182" s="79"/>
      <c r="LU182" s="79"/>
      <c r="LV182" s="79"/>
      <c r="LW182" s="79"/>
      <c r="LX182" s="80"/>
      <c r="LY182" s="78" t="s">
        <v>121</v>
      </c>
      <c r="LZ182" s="79"/>
      <c r="MA182" s="79"/>
      <c r="MB182" s="79"/>
      <c r="MC182" s="79"/>
      <c r="MD182" s="79"/>
      <c r="ME182" s="79"/>
      <c r="MF182" s="80"/>
      <c r="MG182" s="78" t="s">
        <v>121</v>
      </c>
      <c r="MH182" s="79"/>
      <c r="MI182" s="79"/>
      <c r="MJ182" s="79"/>
      <c r="MK182" s="79"/>
      <c r="ML182" s="79"/>
      <c r="MM182" s="79"/>
      <c r="MN182" s="80"/>
      <c r="MO182" s="78" t="s">
        <v>121</v>
      </c>
      <c r="MP182" s="79"/>
      <c r="MQ182" s="79"/>
      <c r="MR182" s="79"/>
      <c r="MS182" s="79"/>
      <c r="MT182" s="79"/>
      <c r="MU182" s="79"/>
      <c r="MV182" s="80"/>
      <c r="MW182" s="78" t="s">
        <v>121</v>
      </c>
      <c r="MX182" s="79"/>
      <c r="MY182" s="79"/>
      <c r="MZ182" s="79"/>
      <c r="NA182" s="79"/>
      <c r="NB182" s="79"/>
      <c r="NC182" s="79"/>
      <c r="ND182" s="80"/>
      <c r="NE182" s="78" t="s">
        <v>121</v>
      </c>
      <c r="NF182" s="79"/>
      <c r="NG182" s="79"/>
      <c r="NH182" s="79"/>
      <c r="NI182" s="79"/>
      <c r="NJ182" s="79"/>
      <c r="NK182" s="79"/>
      <c r="NL182" s="80"/>
      <c r="NM182" s="78" t="s">
        <v>121</v>
      </c>
      <c r="NN182" s="79"/>
      <c r="NO182" s="79"/>
      <c r="NP182" s="79"/>
      <c r="NQ182" s="79"/>
      <c r="NR182" s="79"/>
      <c r="NS182" s="79"/>
      <c r="NT182" s="80"/>
      <c r="NU182" s="78" t="s">
        <v>121</v>
      </c>
      <c r="NV182" s="79"/>
      <c r="NW182" s="79"/>
      <c r="NX182" s="79"/>
      <c r="NY182" s="79"/>
      <c r="NZ182" s="79"/>
      <c r="OA182" s="79"/>
      <c r="OB182" s="80"/>
      <c r="OC182" s="78" t="s">
        <v>121</v>
      </c>
      <c r="OD182" s="79"/>
      <c r="OE182" s="79"/>
      <c r="OF182" s="79"/>
      <c r="OG182" s="79"/>
      <c r="OH182" s="79"/>
      <c r="OI182" s="79"/>
      <c r="OJ182" s="80"/>
      <c r="OK182" s="78" t="s">
        <v>121</v>
      </c>
      <c r="OL182" s="79"/>
      <c r="OM182" s="79"/>
      <c r="ON182" s="79"/>
      <c r="OO182" s="79"/>
      <c r="OP182" s="79"/>
      <c r="OQ182" s="79"/>
      <c r="OR182" s="80"/>
      <c r="OS182" s="78" t="s">
        <v>121</v>
      </c>
      <c r="OT182" s="79"/>
      <c r="OU182" s="79"/>
      <c r="OV182" s="79"/>
      <c r="OW182" s="79"/>
      <c r="OX182" s="79"/>
      <c r="OY182" s="79"/>
      <c r="OZ182" s="80"/>
      <c r="PA182" s="78" t="s">
        <v>121</v>
      </c>
      <c r="PB182" s="79"/>
      <c r="PC182" s="79"/>
      <c r="PD182" s="79"/>
      <c r="PE182" s="79"/>
      <c r="PF182" s="79"/>
      <c r="PG182" s="79"/>
      <c r="PH182" s="80"/>
      <c r="PI182" s="78" t="s">
        <v>121</v>
      </c>
      <c r="PJ182" s="79"/>
      <c r="PK182" s="79"/>
      <c r="PL182" s="79"/>
      <c r="PM182" s="79"/>
      <c r="PN182" s="79"/>
      <c r="PO182" s="79"/>
      <c r="PP182" s="80"/>
      <c r="PQ182" s="78" t="s">
        <v>121</v>
      </c>
      <c r="PR182" s="79"/>
      <c r="PS182" s="79"/>
      <c r="PT182" s="79"/>
      <c r="PU182" s="79"/>
      <c r="PV182" s="79"/>
      <c r="PW182" s="79"/>
      <c r="PX182" s="80"/>
      <c r="PY182" s="78" t="s">
        <v>121</v>
      </c>
      <c r="PZ182" s="79"/>
      <c r="QA182" s="79"/>
      <c r="QB182" s="79"/>
      <c r="QC182" s="79"/>
      <c r="QD182" s="79"/>
      <c r="QE182" s="79"/>
      <c r="QF182" s="80"/>
      <c r="QG182" s="78" t="s">
        <v>121</v>
      </c>
      <c r="QH182" s="79"/>
      <c r="QI182" s="79"/>
      <c r="QJ182" s="79"/>
      <c r="QK182" s="79"/>
      <c r="QL182" s="79"/>
      <c r="QM182" s="79"/>
      <c r="QN182" s="80"/>
      <c r="QO182" s="78" t="s">
        <v>121</v>
      </c>
      <c r="QP182" s="79"/>
      <c r="QQ182" s="79"/>
      <c r="QR182" s="79"/>
      <c r="QS182" s="79"/>
      <c r="QT182" s="79"/>
      <c r="QU182" s="79"/>
      <c r="QV182" s="80"/>
      <c r="QW182" s="78" t="s">
        <v>121</v>
      </c>
      <c r="QX182" s="79"/>
      <c r="QY182" s="79"/>
      <c r="QZ182" s="79"/>
      <c r="RA182" s="79"/>
      <c r="RB182" s="79"/>
      <c r="RC182" s="79"/>
      <c r="RD182" s="80"/>
      <c r="RE182" s="78" t="s">
        <v>121</v>
      </c>
      <c r="RF182" s="79"/>
      <c r="RG182" s="79"/>
      <c r="RH182" s="79"/>
      <c r="RI182" s="79"/>
      <c r="RJ182" s="79"/>
      <c r="RK182" s="79"/>
      <c r="RL182" s="80"/>
      <c r="RM182" s="78" t="s">
        <v>121</v>
      </c>
      <c r="RN182" s="79"/>
      <c r="RO182" s="79"/>
      <c r="RP182" s="79"/>
      <c r="RQ182" s="79"/>
      <c r="RR182" s="79"/>
      <c r="RS182" s="79"/>
      <c r="RT182" s="80"/>
      <c r="RU182" s="78" t="s">
        <v>121</v>
      </c>
      <c r="RV182" s="79"/>
      <c r="RW182" s="79"/>
      <c r="RX182" s="79"/>
      <c r="RY182" s="79"/>
      <c r="RZ182" s="79"/>
      <c r="SA182" s="79"/>
      <c r="SB182" s="80"/>
      <c r="SC182" s="78" t="s">
        <v>121</v>
      </c>
      <c r="SD182" s="79"/>
      <c r="SE182" s="79"/>
      <c r="SF182" s="79"/>
      <c r="SG182" s="79"/>
      <c r="SH182" s="79"/>
      <c r="SI182" s="79"/>
      <c r="SJ182" s="80"/>
      <c r="SK182" s="78" t="s">
        <v>121</v>
      </c>
      <c r="SL182" s="79"/>
      <c r="SM182" s="79"/>
      <c r="SN182" s="79"/>
      <c r="SO182" s="79"/>
      <c r="SP182" s="79"/>
      <c r="SQ182" s="79"/>
      <c r="SR182" s="80"/>
      <c r="SS182" s="78" t="s">
        <v>121</v>
      </c>
      <c r="ST182" s="79"/>
      <c r="SU182" s="79"/>
      <c r="SV182" s="79"/>
      <c r="SW182" s="79"/>
      <c r="SX182" s="79"/>
      <c r="SY182" s="79"/>
      <c r="SZ182" s="80"/>
      <c r="TA182" s="78" t="s">
        <v>121</v>
      </c>
      <c r="TB182" s="79"/>
      <c r="TC182" s="79"/>
      <c r="TD182" s="79"/>
      <c r="TE182" s="79"/>
      <c r="TF182" s="79"/>
      <c r="TG182" s="79"/>
      <c r="TH182" s="80"/>
      <c r="TI182" s="78" t="s">
        <v>121</v>
      </c>
      <c r="TJ182" s="79"/>
      <c r="TK182" s="79"/>
      <c r="TL182" s="79"/>
      <c r="TM182" s="79"/>
      <c r="TN182" s="79"/>
      <c r="TO182" s="79"/>
      <c r="TP182" s="80"/>
      <c r="TQ182" s="78" t="s">
        <v>121</v>
      </c>
      <c r="TR182" s="79"/>
      <c r="TS182" s="79"/>
      <c r="TT182" s="79"/>
      <c r="TU182" s="79"/>
      <c r="TV182" s="79"/>
      <c r="TW182" s="79"/>
      <c r="TX182" s="80"/>
      <c r="TY182" s="78" t="s">
        <v>121</v>
      </c>
      <c r="TZ182" s="79"/>
      <c r="UA182" s="79"/>
      <c r="UB182" s="79"/>
      <c r="UC182" s="79"/>
      <c r="UD182" s="79"/>
      <c r="UE182" s="79"/>
      <c r="UF182" s="80"/>
      <c r="UG182" s="78" t="s">
        <v>121</v>
      </c>
      <c r="UH182" s="79"/>
      <c r="UI182" s="79"/>
      <c r="UJ182" s="79"/>
      <c r="UK182" s="79"/>
      <c r="UL182" s="79"/>
      <c r="UM182" s="79"/>
      <c r="UN182" s="80"/>
      <c r="UO182" s="78" t="s">
        <v>121</v>
      </c>
      <c r="UP182" s="79"/>
      <c r="UQ182" s="79"/>
      <c r="UR182" s="79"/>
      <c r="US182" s="79"/>
      <c r="UT182" s="79"/>
      <c r="UU182" s="79"/>
      <c r="UV182" s="80"/>
      <c r="UW182" s="78" t="s">
        <v>121</v>
      </c>
      <c r="UX182" s="79"/>
      <c r="UY182" s="79"/>
      <c r="UZ182" s="79"/>
      <c r="VA182" s="79"/>
      <c r="VB182" s="79"/>
      <c r="VC182" s="79"/>
      <c r="VD182" s="80"/>
      <c r="VE182" s="78" t="s">
        <v>121</v>
      </c>
      <c r="VF182" s="79"/>
      <c r="VG182" s="79"/>
      <c r="VH182" s="79"/>
      <c r="VI182" s="79"/>
      <c r="VJ182" s="79"/>
      <c r="VK182" s="79"/>
      <c r="VL182" s="80"/>
      <c r="VM182" s="78" t="s">
        <v>121</v>
      </c>
      <c r="VN182" s="79"/>
      <c r="VO182" s="79"/>
      <c r="VP182" s="79"/>
      <c r="VQ182" s="79"/>
      <c r="VR182" s="79"/>
      <c r="VS182" s="79"/>
      <c r="VT182" s="80"/>
      <c r="VU182" s="78" t="s">
        <v>121</v>
      </c>
      <c r="VV182" s="79"/>
      <c r="VW182" s="79"/>
      <c r="VX182" s="79"/>
      <c r="VY182" s="79"/>
      <c r="VZ182" s="79"/>
      <c r="WA182" s="79"/>
      <c r="WB182" s="80"/>
      <c r="WC182" s="78" t="s">
        <v>121</v>
      </c>
      <c r="WD182" s="79"/>
      <c r="WE182" s="79"/>
      <c r="WF182" s="79"/>
      <c r="WG182" s="79"/>
      <c r="WH182" s="79"/>
      <c r="WI182" s="79"/>
      <c r="WJ182" s="80"/>
      <c r="WK182" s="78" t="s">
        <v>121</v>
      </c>
      <c r="WL182" s="79"/>
      <c r="WM182" s="79"/>
      <c r="WN182" s="79"/>
      <c r="WO182" s="79"/>
      <c r="WP182" s="79"/>
      <c r="WQ182" s="79"/>
      <c r="WR182" s="80"/>
      <c r="WS182" s="78" t="s">
        <v>121</v>
      </c>
      <c r="WT182" s="79"/>
      <c r="WU182" s="79"/>
      <c r="WV182" s="79"/>
      <c r="WW182" s="79"/>
      <c r="WX182" s="79"/>
      <c r="WY182" s="79"/>
      <c r="WZ182" s="80"/>
      <c r="XA182" s="78" t="s">
        <v>121</v>
      </c>
      <c r="XB182" s="79"/>
      <c r="XC182" s="79"/>
      <c r="XD182" s="79"/>
      <c r="XE182" s="79"/>
      <c r="XF182" s="79"/>
      <c r="XG182" s="79"/>
      <c r="XH182" s="80"/>
      <c r="XI182" s="78" t="s">
        <v>121</v>
      </c>
      <c r="XJ182" s="79"/>
      <c r="XK182" s="79"/>
      <c r="XL182" s="79"/>
      <c r="XM182" s="79"/>
      <c r="XN182" s="79"/>
      <c r="XO182" s="79"/>
      <c r="XP182" s="80"/>
      <c r="XQ182" s="78" t="s">
        <v>121</v>
      </c>
      <c r="XR182" s="79"/>
      <c r="XS182" s="79"/>
      <c r="XT182" s="79"/>
      <c r="XU182" s="79"/>
      <c r="XV182" s="79"/>
      <c r="XW182" s="79"/>
      <c r="XX182" s="80"/>
      <c r="XY182" s="78" t="s">
        <v>121</v>
      </c>
      <c r="XZ182" s="79"/>
      <c r="YA182" s="79"/>
      <c r="YB182" s="79"/>
      <c r="YC182" s="79"/>
      <c r="YD182" s="79"/>
      <c r="YE182" s="79"/>
      <c r="YF182" s="80"/>
      <c r="YG182" s="78" t="s">
        <v>121</v>
      </c>
      <c r="YH182" s="79"/>
      <c r="YI182" s="79"/>
      <c r="YJ182" s="79"/>
      <c r="YK182" s="79"/>
      <c r="YL182" s="79"/>
      <c r="YM182" s="79"/>
      <c r="YN182" s="80"/>
      <c r="YO182" s="78" t="s">
        <v>121</v>
      </c>
      <c r="YP182" s="79"/>
      <c r="YQ182" s="79"/>
      <c r="YR182" s="79"/>
      <c r="YS182" s="79"/>
      <c r="YT182" s="79"/>
      <c r="YU182" s="79"/>
      <c r="YV182" s="80"/>
      <c r="YW182" s="78" t="s">
        <v>121</v>
      </c>
      <c r="YX182" s="79"/>
      <c r="YY182" s="79"/>
      <c r="YZ182" s="79"/>
      <c r="ZA182" s="79"/>
      <c r="ZB182" s="79"/>
      <c r="ZC182" s="79"/>
      <c r="ZD182" s="80"/>
      <c r="ZE182" s="78" t="s">
        <v>121</v>
      </c>
      <c r="ZF182" s="79"/>
      <c r="ZG182" s="79"/>
      <c r="ZH182" s="79"/>
      <c r="ZI182" s="79"/>
      <c r="ZJ182" s="79"/>
      <c r="ZK182" s="79"/>
      <c r="ZL182" s="80"/>
      <c r="ZM182" s="78" t="s">
        <v>121</v>
      </c>
      <c r="ZN182" s="79"/>
      <c r="ZO182" s="79"/>
      <c r="ZP182" s="79"/>
      <c r="ZQ182" s="79"/>
      <c r="ZR182" s="79"/>
      <c r="ZS182" s="79"/>
      <c r="ZT182" s="80"/>
      <c r="ZU182" s="78" t="s">
        <v>121</v>
      </c>
      <c r="ZV182" s="79"/>
      <c r="ZW182" s="79"/>
      <c r="ZX182" s="79"/>
      <c r="ZY182" s="79"/>
      <c r="ZZ182" s="79"/>
      <c r="AAA182" s="79"/>
      <c r="AAB182" s="80"/>
      <c r="AAC182" s="78" t="s">
        <v>121</v>
      </c>
      <c r="AAD182" s="79"/>
      <c r="AAE182" s="79"/>
      <c r="AAF182" s="79"/>
      <c r="AAG182" s="79"/>
      <c r="AAH182" s="79"/>
      <c r="AAI182" s="79"/>
      <c r="AAJ182" s="80"/>
      <c r="AAK182" s="78" t="s">
        <v>121</v>
      </c>
      <c r="AAL182" s="79"/>
      <c r="AAM182" s="79"/>
      <c r="AAN182" s="79"/>
      <c r="AAO182" s="79"/>
      <c r="AAP182" s="79"/>
      <c r="AAQ182" s="79"/>
      <c r="AAR182" s="80"/>
      <c r="AAS182" s="78" t="s">
        <v>121</v>
      </c>
      <c r="AAT182" s="79"/>
      <c r="AAU182" s="79"/>
      <c r="AAV182" s="79"/>
      <c r="AAW182" s="79"/>
      <c r="AAX182" s="79"/>
      <c r="AAY182" s="79"/>
      <c r="AAZ182" s="80"/>
      <c r="ABA182" s="78" t="s">
        <v>121</v>
      </c>
      <c r="ABB182" s="79"/>
      <c r="ABC182" s="79"/>
      <c r="ABD182" s="79"/>
      <c r="ABE182" s="79"/>
      <c r="ABF182" s="79"/>
      <c r="ABG182" s="79"/>
      <c r="ABH182" s="80"/>
      <c r="ABI182" s="78" t="s">
        <v>121</v>
      </c>
      <c r="ABJ182" s="79"/>
      <c r="ABK182" s="79"/>
      <c r="ABL182" s="79"/>
      <c r="ABM182" s="79"/>
      <c r="ABN182" s="79"/>
      <c r="ABO182" s="79"/>
      <c r="ABP182" s="80"/>
      <c r="ABQ182" s="78" t="s">
        <v>121</v>
      </c>
      <c r="ABR182" s="79"/>
      <c r="ABS182" s="79"/>
      <c r="ABT182" s="79"/>
      <c r="ABU182" s="79"/>
      <c r="ABV182" s="79"/>
      <c r="ABW182" s="79"/>
      <c r="ABX182" s="80"/>
      <c r="ABY182" s="78" t="s">
        <v>121</v>
      </c>
      <c r="ABZ182" s="79"/>
      <c r="ACA182" s="79"/>
      <c r="ACB182" s="79"/>
      <c r="ACC182" s="79"/>
      <c r="ACD182" s="79"/>
      <c r="ACE182" s="79"/>
      <c r="ACF182" s="80"/>
      <c r="ACG182" s="78" t="s">
        <v>121</v>
      </c>
      <c r="ACH182" s="79"/>
      <c r="ACI182" s="79"/>
      <c r="ACJ182" s="79"/>
      <c r="ACK182" s="79"/>
      <c r="ACL182" s="79"/>
      <c r="ACM182" s="79"/>
      <c r="ACN182" s="80"/>
      <c r="ACO182" s="78" t="s">
        <v>121</v>
      </c>
      <c r="ACP182" s="79"/>
      <c r="ACQ182" s="79"/>
      <c r="ACR182" s="79"/>
      <c r="ACS182" s="79"/>
      <c r="ACT182" s="79"/>
      <c r="ACU182" s="79"/>
      <c r="ACV182" s="80"/>
      <c r="ACW182" s="78" t="s">
        <v>121</v>
      </c>
      <c r="ACX182" s="79"/>
      <c r="ACY182" s="79"/>
      <c r="ACZ182" s="79"/>
      <c r="ADA182" s="79"/>
      <c r="ADB182" s="79"/>
      <c r="ADC182" s="79"/>
      <c r="ADD182" s="80"/>
      <c r="ADE182" s="78" t="s">
        <v>121</v>
      </c>
      <c r="ADF182" s="79"/>
      <c r="ADG182" s="79"/>
      <c r="ADH182" s="79"/>
      <c r="ADI182" s="79"/>
      <c r="ADJ182" s="79"/>
      <c r="ADK182" s="79"/>
      <c r="ADL182" s="80"/>
      <c r="ADM182" s="78" t="s">
        <v>121</v>
      </c>
      <c r="ADN182" s="79"/>
      <c r="ADO182" s="79"/>
      <c r="ADP182" s="79"/>
      <c r="ADQ182" s="79"/>
      <c r="ADR182" s="79"/>
      <c r="ADS182" s="79"/>
      <c r="ADT182" s="80"/>
      <c r="ADU182" s="78" t="s">
        <v>121</v>
      </c>
      <c r="ADV182" s="79"/>
      <c r="ADW182" s="79"/>
      <c r="ADX182" s="79"/>
      <c r="ADY182" s="79"/>
      <c r="ADZ182" s="79"/>
      <c r="AEA182" s="79"/>
      <c r="AEB182" s="80"/>
      <c r="AEC182" s="78" t="s">
        <v>121</v>
      </c>
      <c r="AED182" s="79"/>
      <c r="AEE182" s="79"/>
      <c r="AEF182" s="79"/>
      <c r="AEG182" s="79"/>
      <c r="AEH182" s="79"/>
      <c r="AEI182" s="79"/>
      <c r="AEJ182" s="80"/>
      <c r="AEK182" s="78" t="s">
        <v>121</v>
      </c>
      <c r="AEL182" s="79"/>
      <c r="AEM182" s="79"/>
      <c r="AEN182" s="79"/>
      <c r="AEO182" s="79"/>
      <c r="AEP182" s="79"/>
      <c r="AEQ182" s="79"/>
      <c r="AER182" s="80"/>
      <c r="AES182" s="78" t="s">
        <v>121</v>
      </c>
      <c r="AET182" s="79"/>
      <c r="AEU182" s="79"/>
      <c r="AEV182" s="79"/>
      <c r="AEW182" s="79"/>
      <c r="AEX182" s="79"/>
      <c r="AEY182" s="79"/>
      <c r="AEZ182" s="80"/>
      <c r="AFA182" s="78" t="s">
        <v>121</v>
      </c>
      <c r="AFB182" s="79"/>
      <c r="AFC182" s="79"/>
      <c r="AFD182" s="79"/>
      <c r="AFE182" s="79"/>
      <c r="AFF182" s="79"/>
      <c r="AFG182" s="79"/>
      <c r="AFH182" s="80"/>
      <c r="AFI182" s="78" t="s">
        <v>121</v>
      </c>
      <c r="AFJ182" s="79"/>
      <c r="AFK182" s="79"/>
      <c r="AFL182" s="79"/>
      <c r="AFM182" s="79"/>
      <c r="AFN182" s="79"/>
      <c r="AFO182" s="79"/>
      <c r="AFP182" s="80"/>
      <c r="AFQ182" s="78" t="s">
        <v>121</v>
      </c>
      <c r="AFR182" s="79"/>
      <c r="AFS182" s="79"/>
      <c r="AFT182" s="79"/>
      <c r="AFU182" s="79"/>
      <c r="AFV182" s="79"/>
      <c r="AFW182" s="79"/>
      <c r="AFX182" s="80"/>
      <c r="AFY182" s="78" t="s">
        <v>121</v>
      </c>
      <c r="AFZ182" s="79"/>
      <c r="AGA182" s="79"/>
      <c r="AGB182" s="79"/>
      <c r="AGC182" s="79"/>
      <c r="AGD182" s="79"/>
      <c r="AGE182" s="79"/>
      <c r="AGF182" s="80"/>
      <c r="AGG182" s="78" t="s">
        <v>121</v>
      </c>
      <c r="AGH182" s="79"/>
      <c r="AGI182" s="79"/>
      <c r="AGJ182" s="79"/>
      <c r="AGK182" s="79"/>
      <c r="AGL182" s="79"/>
      <c r="AGM182" s="79"/>
      <c r="AGN182" s="80"/>
      <c r="AGO182" s="78" t="s">
        <v>121</v>
      </c>
      <c r="AGP182" s="79"/>
      <c r="AGQ182" s="79"/>
      <c r="AGR182" s="79"/>
      <c r="AGS182" s="79"/>
      <c r="AGT182" s="79"/>
      <c r="AGU182" s="79"/>
      <c r="AGV182" s="80"/>
      <c r="AGW182" s="78" t="s">
        <v>121</v>
      </c>
      <c r="AGX182" s="79"/>
      <c r="AGY182" s="79"/>
      <c r="AGZ182" s="79"/>
      <c r="AHA182" s="79"/>
      <c r="AHB182" s="79"/>
      <c r="AHC182" s="79"/>
      <c r="AHD182" s="80"/>
      <c r="AHE182" s="78" t="s">
        <v>121</v>
      </c>
      <c r="AHF182" s="79"/>
      <c r="AHG182" s="79"/>
      <c r="AHH182" s="79"/>
      <c r="AHI182" s="79"/>
      <c r="AHJ182" s="79"/>
      <c r="AHK182" s="79"/>
      <c r="AHL182" s="80"/>
      <c r="AHM182" s="78" t="s">
        <v>121</v>
      </c>
      <c r="AHN182" s="79"/>
      <c r="AHO182" s="79"/>
      <c r="AHP182" s="79"/>
      <c r="AHQ182" s="79"/>
      <c r="AHR182" s="79"/>
      <c r="AHS182" s="79"/>
      <c r="AHT182" s="80"/>
      <c r="AHU182" s="78" t="s">
        <v>121</v>
      </c>
      <c r="AHV182" s="79"/>
      <c r="AHW182" s="79"/>
      <c r="AHX182" s="79"/>
      <c r="AHY182" s="79"/>
      <c r="AHZ182" s="79"/>
      <c r="AIA182" s="79"/>
      <c r="AIB182" s="80"/>
      <c r="AIC182" s="78" t="s">
        <v>121</v>
      </c>
      <c r="AID182" s="79"/>
      <c r="AIE182" s="79"/>
      <c r="AIF182" s="79"/>
      <c r="AIG182" s="79"/>
      <c r="AIH182" s="79"/>
      <c r="AII182" s="79"/>
      <c r="AIJ182" s="80"/>
      <c r="AIK182" s="78" t="s">
        <v>121</v>
      </c>
      <c r="AIL182" s="79"/>
      <c r="AIM182" s="79"/>
      <c r="AIN182" s="79"/>
      <c r="AIO182" s="79"/>
      <c r="AIP182" s="79"/>
      <c r="AIQ182" s="79"/>
      <c r="AIR182" s="80"/>
      <c r="AIS182" s="78" t="s">
        <v>121</v>
      </c>
      <c r="AIT182" s="79"/>
      <c r="AIU182" s="79"/>
      <c r="AIV182" s="79"/>
      <c r="AIW182" s="79"/>
      <c r="AIX182" s="79"/>
      <c r="AIY182" s="79"/>
      <c r="AIZ182" s="80"/>
      <c r="AJA182" s="78" t="s">
        <v>121</v>
      </c>
      <c r="AJB182" s="79"/>
      <c r="AJC182" s="79"/>
      <c r="AJD182" s="79"/>
      <c r="AJE182" s="79"/>
      <c r="AJF182" s="79"/>
      <c r="AJG182" s="79"/>
      <c r="AJH182" s="80"/>
      <c r="AJI182" s="78" t="s">
        <v>121</v>
      </c>
      <c r="AJJ182" s="79"/>
      <c r="AJK182" s="79"/>
      <c r="AJL182" s="79"/>
      <c r="AJM182" s="79"/>
      <c r="AJN182" s="79"/>
      <c r="AJO182" s="79"/>
      <c r="AJP182" s="80"/>
      <c r="AJQ182" s="78" t="s">
        <v>121</v>
      </c>
      <c r="AJR182" s="79"/>
      <c r="AJS182" s="79"/>
      <c r="AJT182" s="79"/>
      <c r="AJU182" s="79"/>
      <c r="AJV182" s="79"/>
      <c r="AJW182" s="79"/>
      <c r="AJX182" s="80"/>
      <c r="AJY182" s="78" t="s">
        <v>121</v>
      </c>
      <c r="AJZ182" s="79"/>
      <c r="AKA182" s="79"/>
      <c r="AKB182" s="79"/>
      <c r="AKC182" s="79"/>
      <c r="AKD182" s="79"/>
      <c r="AKE182" s="79"/>
      <c r="AKF182" s="80"/>
      <c r="AKG182" s="78" t="s">
        <v>121</v>
      </c>
      <c r="AKH182" s="79"/>
      <c r="AKI182" s="79"/>
      <c r="AKJ182" s="79"/>
      <c r="AKK182" s="79"/>
      <c r="AKL182" s="79"/>
      <c r="AKM182" s="79"/>
      <c r="AKN182" s="80"/>
      <c r="AKO182" s="78" t="s">
        <v>121</v>
      </c>
      <c r="AKP182" s="79"/>
      <c r="AKQ182" s="79"/>
      <c r="AKR182" s="79"/>
      <c r="AKS182" s="79"/>
      <c r="AKT182" s="79"/>
      <c r="AKU182" s="79"/>
      <c r="AKV182" s="80"/>
      <c r="AKW182" s="78" t="s">
        <v>121</v>
      </c>
      <c r="AKX182" s="79"/>
      <c r="AKY182" s="79"/>
      <c r="AKZ182" s="79"/>
      <c r="ALA182" s="79"/>
      <c r="ALB182" s="79"/>
      <c r="ALC182" s="79"/>
      <c r="ALD182" s="80"/>
      <c r="ALE182" s="78" t="s">
        <v>121</v>
      </c>
      <c r="ALF182" s="79"/>
      <c r="ALG182" s="79"/>
      <c r="ALH182" s="79"/>
      <c r="ALI182" s="79"/>
      <c r="ALJ182" s="79"/>
      <c r="ALK182" s="79"/>
      <c r="ALL182" s="80"/>
      <c r="ALM182" s="78" t="s">
        <v>121</v>
      </c>
      <c r="ALN182" s="79"/>
      <c r="ALO182" s="79"/>
      <c r="ALP182" s="79"/>
      <c r="ALQ182" s="79"/>
      <c r="ALR182" s="79"/>
      <c r="ALS182" s="79"/>
      <c r="ALT182" s="80"/>
      <c r="ALU182" s="78" t="s">
        <v>121</v>
      </c>
      <c r="ALV182" s="79"/>
      <c r="ALW182" s="79"/>
      <c r="ALX182" s="79"/>
      <c r="ALY182" s="79"/>
      <c r="ALZ182" s="79"/>
      <c r="AMA182" s="79"/>
      <c r="AMB182" s="80"/>
      <c r="AMC182" s="78" t="s">
        <v>121</v>
      </c>
      <c r="AMD182" s="79"/>
      <c r="AME182" s="79"/>
      <c r="AMF182" s="79"/>
      <c r="AMG182" s="79"/>
      <c r="AMH182" s="79"/>
      <c r="AMI182" s="79"/>
      <c r="AMJ182" s="80"/>
      <c r="AMK182" s="78" t="s">
        <v>121</v>
      </c>
      <c r="AML182" s="79"/>
      <c r="AMM182" s="79"/>
      <c r="AMN182" s="79"/>
      <c r="AMO182" s="79"/>
      <c r="AMP182" s="79"/>
      <c r="AMQ182" s="79"/>
      <c r="AMR182" s="80"/>
      <c r="AMS182" s="78" t="s">
        <v>121</v>
      </c>
      <c r="AMT182" s="79"/>
      <c r="AMU182" s="79"/>
      <c r="AMV182" s="79"/>
      <c r="AMW182" s="79"/>
      <c r="AMX182" s="79"/>
      <c r="AMY182" s="79"/>
      <c r="AMZ182" s="80"/>
      <c r="ANA182" s="78" t="s">
        <v>121</v>
      </c>
      <c r="ANB182" s="79"/>
      <c r="ANC182" s="79"/>
      <c r="AND182" s="79"/>
      <c r="ANE182" s="79"/>
      <c r="ANF182" s="79"/>
      <c r="ANG182" s="79"/>
      <c r="ANH182" s="80"/>
      <c r="ANI182" s="78" t="s">
        <v>121</v>
      </c>
      <c r="ANJ182" s="79"/>
      <c r="ANK182" s="79"/>
      <c r="ANL182" s="79"/>
      <c r="ANM182" s="79"/>
      <c r="ANN182" s="79"/>
      <c r="ANO182" s="79"/>
      <c r="ANP182" s="80"/>
      <c r="ANQ182" s="78" t="s">
        <v>121</v>
      </c>
      <c r="ANR182" s="79"/>
      <c r="ANS182" s="79"/>
      <c r="ANT182" s="79"/>
      <c r="ANU182" s="79"/>
      <c r="ANV182" s="79"/>
      <c r="ANW182" s="79"/>
      <c r="ANX182" s="80"/>
      <c r="ANY182" s="78" t="s">
        <v>121</v>
      </c>
      <c r="ANZ182" s="79"/>
      <c r="AOA182" s="79"/>
      <c r="AOB182" s="79"/>
      <c r="AOC182" s="79"/>
      <c r="AOD182" s="79"/>
      <c r="AOE182" s="79"/>
      <c r="AOF182" s="80"/>
      <c r="AOG182" s="78" t="s">
        <v>121</v>
      </c>
      <c r="AOH182" s="79"/>
      <c r="AOI182" s="79"/>
      <c r="AOJ182" s="79"/>
      <c r="AOK182" s="79"/>
      <c r="AOL182" s="79"/>
      <c r="AOM182" s="79"/>
      <c r="AON182" s="80"/>
      <c r="AOO182" s="78" t="s">
        <v>121</v>
      </c>
      <c r="AOP182" s="79"/>
      <c r="AOQ182" s="79"/>
      <c r="AOR182" s="79"/>
      <c r="AOS182" s="79"/>
      <c r="AOT182" s="79"/>
      <c r="AOU182" s="79"/>
      <c r="AOV182" s="80"/>
      <c r="AOW182" s="78" t="s">
        <v>121</v>
      </c>
      <c r="AOX182" s="79"/>
      <c r="AOY182" s="79"/>
      <c r="AOZ182" s="79"/>
      <c r="APA182" s="79"/>
      <c r="APB182" s="79"/>
      <c r="APC182" s="79"/>
      <c r="APD182" s="80"/>
      <c r="APE182" s="78" t="s">
        <v>121</v>
      </c>
      <c r="APF182" s="79"/>
      <c r="APG182" s="79"/>
      <c r="APH182" s="79"/>
      <c r="API182" s="79"/>
      <c r="APJ182" s="79"/>
      <c r="APK182" s="79"/>
      <c r="APL182" s="80"/>
      <c r="APM182" s="78" t="s">
        <v>121</v>
      </c>
      <c r="APN182" s="79"/>
      <c r="APO182" s="79"/>
      <c r="APP182" s="79"/>
      <c r="APQ182" s="79"/>
      <c r="APR182" s="79"/>
      <c r="APS182" s="79"/>
      <c r="APT182" s="80"/>
      <c r="APU182" s="78" t="s">
        <v>121</v>
      </c>
      <c r="APV182" s="79"/>
      <c r="APW182" s="79"/>
      <c r="APX182" s="79"/>
      <c r="APY182" s="79"/>
      <c r="APZ182" s="79"/>
      <c r="AQA182" s="79"/>
      <c r="AQB182" s="80"/>
      <c r="AQC182" s="78" t="s">
        <v>121</v>
      </c>
      <c r="AQD182" s="79"/>
      <c r="AQE182" s="79"/>
      <c r="AQF182" s="79"/>
      <c r="AQG182" s="79"/>
      <c r="AQH182" s="79"/>
      <c r="AQI182" s="79"/>
      <c r="AQJ182" s="80"/>
      <c r="AQK182" s="78" t="s">
        <v>121</v>
      </c>
      <c r="AQL182" s="79"/>
      <c r="AQM182" s="79"/>
      <c r="AQN182" s="79"/>
      <c r="AQO182" s="79"/>
      <c r="AQP182" s="79"/>
      <c r="AQQ182" s="79"/>
      <c r="AQR182" s="80"/>
      <c r="AQS182" s="78" t="s">
        <v>121</v>
      </c>
      <c r="AQT182" s="79"/>
      <c r="AQU182" s="79"/>
      <c r="AQV182" s="79"/>
      <c r="AQW182" s="79"/>
      <c r="AQX182" s="79"/>
      <c r="AQY182" s="79"/>
      <c r="AQZ182" s="80"/>
      <c r="ARA182" s="78" t="s">
        <v>121</v>
      </c>
      <c r="ARB182" s="79"/>
      <c r="ARC182" s="79"/>
      <c r="ARD182" s="79"/>
      <c r="ARE182" s="79"/>
      <c r="ARF182" s="79"/>
      <c r="ARG182" s="79"/>
      <c r="ARH182" s="80"/>
      <c r="ARI182" s="78" t="s">
        <v>121</v>
      </c>
      <c r="ARJ182" s="79"/>
      <c r="ARK182" s="79"/>
      <c r="ARL182" s="79"/>
      <c r="ARM182" s="79"/>
      <c r="ARN182" s="79"/>
      <c r="ARO182" s="79"/>
      <c r="ARP182" s="80"/>
      <c r="ARQ182" s="78" t="s">
        <v>121</v>
      </c>
      <c r="ARR182" s="79"/>
      <c r="ARS182" s="79"/>
      <c r="ART182" s="79"/>
      <c r="ARU182" s="79"/>
      <c r="ARV182" s="79"/>
      <c r="ARW182" s="79"/>
      <c r="ARX182" s="80"/>
      <c r="ARY182" s="78" t="s">
        <v>121</v>
      </c>
      <c r="ARZ182" s="79"/>
      <c r="ASA182" s="79"/>
      <c r="ASB182" s="79"/>
      <c r="ASC182" s="79"/>
      <c r="ASD182" s="79"/>
      <c r="ASE182" s="79"/>
      <c r="ASF182" s="80"/>
      <c r="ASG182" s="78" t="s">
        <v>121</v>
      </c>
      <c r="ASH182" s="79"/>
      <c r="ASI182" s="79"/>
      <c r="ASJ182" s="79"/>
      <c r="ASK182" s="79"/>
      <c r="ASL182" s="79"/>
      <c r="ASM182" s="79"/>
      <c r="ASN182" s="80"/>
      <c r="ASO182" s="78" t="s">
        <v>121</v>
      </c>
      <c r="ASP182" s="79"/>
      <c r="ASQ182" s="79"/>
      <c r="ASR182" s="79"/>
      <c r="ASS182" s="79"/>
      <c r="AST182" s="79"/>
      <c r="ASU182" s="79"/>
      <c r="ASV182" s="80"/>
      <c r="ASW182" s="78" t="s">
        <v>121</v>
      </c>
      <c r="ASX182" s="79"/>
      <c r="ASY182" s="79"/>
      <c r="ASZ182" s="79"/>
      <c r="ATA182" s="79"/>
      <c r="ATB182" s="79"/>
      <c r="ATC182" s="79"/>
      <c r="ATD182" s="80"/>
      <c r="ATE182" s="78" t="s">
        <v>121</v>
      </c>
      <c r="ATF182" s="79"/>
      <c r="ATG182" s="79"/>
      <c r="ATH182" s="79"/>
      <c r="ATI182" s="79"/>
      <c r="ATJ182" s="79"/>
      <c r="ATK182" s="79"/>
      <c r="ATL182" s="80"/>
      <c r="ATM182" s="78" t="s">
        <v>121</v>
      </c>
      <c r="ATN182" s="79"/>
      <c r="ATO182" s="79"/>
      <c r="ATP182" s="79"/>
      <c r="ATQ182" s="79"/>
      <c r="ATR182" s="79"/>
      <c r="ATS182" s="79"/>
      <c r="ATT182" s="80"/>
      <c r="ATU182" s="78" t="s">
        <v>121</v>
      </c>
      <c r="ATV182" s="79"/>
      <c r="ATW182" s="79"/>
      <c r="ATX182" s="79"/>
      <c r="ATY182" s="79"/>
      <c r="ATZ182" s="79"/>
      <c r="AUA182" s="79"/>
      <c r="AUB182" s="80"/>
      <c r="AUC182" s="78" t="s">
        <v>121</v>
      </c>
      <c r="AUD182" s="79"/>
      <c r="AUE182" s="79"/>
      <c r="AUF182" s="79"/>
      <c r="AUG182" s="79"/>
      <c r="AUH182" s="79"/>
      <c r="AUI182" s="79"/>
      <c r="AUJ182" s="80"/>
      <c r="AUK182" s="78" t="s">
        <v>121</v>
      </c>
      <c r="AUL182" s="79"/>
      <c r="AUM182" s="79"/>
      <c r="AUN182" s="79"/>
      <c r="AUO182" s="79"/>
      <c r="AUP182" s="79"/>
      <c r="AUQ182" s="79"/>
      <c r="AUR182" s="80"/>
      <c r="AUS182" s="78" t="s">
        <v>121</v>
      </c>
      <c r="AUT182" s="79"/>
      <c r="AUU182" s="79"/>
      <c r="AUV182" s="79"/>
      <c r="AUW182" s="79"/>
      <c r="AUX182" s="79"/>
      <c r="AUY182" s="79"/>
      <c r="AUZ182" s="80"/>
      <c r="AVA182" s="78" t="s">
        <v>121</v>
      </c>
      <c r="AVB182" s="79"/>
      <c r="AVC182" s="79"/>
      <c r="AVD182" s="79"/>
      <c r="AVE182" s="79"/>
      <c r="AVF182" s="79"/>
      <c r="AVG182" s="79"/>
      <c r="AVH182" s="80"/>
      <c r="AVI182" s="78" t="s">
        <v>121</v>
      </c>
      <c r="AVJ182" s="79"/>
      <c r="AVK182" s="79"/>
      <c r="AVL182" s="79"/>
      <c r="AVM182" s="79"/>
      <c r="AVN182" s="79"/>
      <c r="AVO182" s="79"/>
      <c r="AVP182" s="80"/>
      <c r="AVQ182" s="78" t="s">
        <v>121</v>
      </c>
      <c r="AVR182" s="79"/>
      <c r="AVS182" s="79"/>
      <c r="AVT182" s="79"/>
      <c r="AVU182" s="79"/>
      <c r="AVV182" s="79"/>
      <c r="AVW182" s="79"/>
      <c r="AVX182" s="80"/>
      <c r="AVY182" s="78" t="s">
        <v>121</v>
      </c>
      <c r="AVZ182" s="79"/>
      <c r="AWA182" s="79"/>
      <c r="AWB182" s="79"/>
      <c r="AWC182" s="79"/>
      <c r="AWD182" s="79"/>
      <c r="AWE182" s="79"/>
      <c r="AWF182" s="80"/>
      <c r="AWG182" s="78" t="s">
        <v>121</v>
      </c>
      <c r="AWH182" s="79"/>
      <c r="AWI182" s="79"/>
      <c r="AWJ182" s="79"/>
      <c r="AWK182" s="79"/>
      <c r="AWL182" s="79"/>
      <c r="AWM182" s="79"/>
      <c r="AWN182" s="80"/>
      <c r="AWO182" s="78" t="s">
        <v>121</v>
      </c>
      <c r="AWP182" s="79"/>
      <c r="AWQ182" s="79"/>
      <c r="AWR182" s="79"/>
      <c r="AWS182" s="79"/>
      <c r="AWT182" s="79"/>
      <c r="AWU182" s="79"/>
      <c r="AWV182" s="80"/>
      <c r="AWW182" s="78" t="s">
        <v>121</v>
      </c>
      <c r="AWX182" s="79"/>
      <c r="AWY182" s="79"/>
      <c r="AWZ182" s="79"/>
      <c r="AXA182" s="79"/>
      <c r="AXB182" s="79"/>
      <c r="AXC182" s="79"/>
      <c r="AXD182" s="80"/>
      <c r="AXE182" s="78" t="s">
        <v>121</v>
      </c>
      <c r="AXF182" s="79"/>
      <c r="AXG182" s="79"/>
      <c r="AXH182" s="79"/>
      <c r="AXI182" s="79"/>
      <c r="AXJ182" s="79"/>
      <c r="AXK182" s="79"/>
      <c r="AXL182" s="80"/>
      <c r="AXM182" s="78" t="s">
        <v>121</v>
      </c>
      <c r="AXN182" s="79"/>
      <c r="AXO182" s="79"/>
      <c r="AXP182" s="79"/>
      <c r="AXQ182" s="79"/>
      <c r="AXR182" s="79"/>
      <c r="AXS182" s="79"/>
      <c r="AXT182" s="80"/>
      <c r="AXU182" s="78" t="s">
        <v>121</v>
      </c>
      <c r="AXV182" s="79"/>
      <c r="AXW182" s="79"/>
      <c r="AXX182" s="79"/>
      <c r="AXY182" s="79"/>
      <c r="AXZ182" s="79"/>
      <c r="AYA182" s="79"/>
      <c r="AYB182" s="80"/>
      <c r="AYC182" s="78" t="s">
        <v>121</v>
      </c>
      <c r="AYD182" s="79"/>
      <c r="AYE182" s="79"/>
      <c r="AYF182" s="79"/>
      <c r="AYG182" s="79"/>
      <c r="AYH182" s="79"/>
      <c r="AYI182" s="79"/>
      <c r="AYJ182" s="80"/>
      <c r="AYK182" s="78" t="s">
        <v>121</v>
      </c>
      <c r="AYL182" s="79"/>
      <c r="AYM182" s="79"/>
      <c r="AYN182" s="79"/>
      <c r="AYO182" s="79"/>
      <c r="AYP182" s="79"/>
      <c r="AYQ182" s="79"/>
      <c r="AYR182" s="80"/>
      <c r="AYS182" s="78" t="s">
        <v>121</v>
      </c>
      <c r="AYT182" s="79"/>
      <c r="AYU182" s="79"/>
      <c r="AYV182" s="79"/>
      <c r="AYW182" s="79"/>
      <c r="AYX182" s="79"/>
      <c r="AYY182" s="79"/>
      <c r="AYZ182" s="80"/>
      <c r="AZA182" s="78" t="s">
        <v>121</v>
      </c>
      <c r="AZB182" s="79"/>
      <c r="AZC182" s="79"/>
      <c r="AZD182" s="79"/>
      <c r="AZE182" s="79"/>
      <c r="AZF182" s="79"/>
      <c r="AZG182" s="79"/>
      <c r="AZH182" s="80"/>
      <c r="AZI182" s="78" t="s">
        <v>121</v>
      </c>
      <c r="AZJ182" s="79"/>
      <c r="AZK182" s="79"/>
      <c r="AZL182" s="79"/>
      <c r="AZM182" s="79"/>
      <c r="AZN182" s="79"/>
      <c r="AZO182" s="79"/>
      <c r="AZP182" s="80"/>
      <c r="AZQ182" s="78" t="s">
        <v>121</v>
      </c>
      <c r="AZR182" s="79"/>
      <c r="AZS182" s="79"/>
      <c r="AZT182" s="79"/>
      <c r="AZU182" s="79"/>
      <c r="AZV182" s="79"/>
      <c r="AZW182" s="79"/>
      <c r="AZX182" s="80"/>
      <c r="AZY182" s="78" t="s">
        <v>121</v>
      </c>
      <c r="AZZ182" s="79"/>
      <c r="BAA182" s="79"/>
      <c r="BAB182" s="79"/>
      <c r="BAC182" s="79"/>
      <c r="BAD182" s="79"/>
      <c r="BAE182" s="79"/>
      <c r="BAF182" s="80"/>
      <c r="BAG182" s="78" t="s">
        <v>121</v>
      </c>
      <c r="BAH182" s="79"/>
      <c r="BAI182" s="79"/>
      <c r="BAJ182" s="79"/>
      <c r="BAK182" s="79"/>
      <c r="BAL182" s="79"/>
      <c r="BAM182" s="79"/>
      <c r="BAN182" s="80"/>
      <c r="BAO182" s="78" t="s">
        <v>121</v>
      </c>
      <c r="BAP182" s="79"/>
      <c r="BAQ182" s="79"/>
      <c r="BAR182" s="79"/>
      <c r="BAS182" s="79"/>
      <c r="BAT182" s="79"/>
      <c r="BAU182" s="79"/>
      <c r="BAV182" s="80"/>
      <c r="BAW182" s="78" t="s">
        <v>121</v>
      </c>
      <c r="BAX182" s="79"/>
      <c r="BAY182" s="79"/>
      <c r="BAZ182" s="79"/>
      <c r="BBA182" s="79"/>
      <c r="BBB182" s="79"/>
      <c r="BBC182" s="79"/>
      <c r="BBD182" s="80"/>
      <c r="BBE182" s="78" t="s">
        <v>121</v>
      </c>
      <c r="BBF182" s="79"/>
      <c r="BBG182" s="79"/>
      <c r="BBH182" s="79"/>
      <c r="BBI182" s="79"/>
      <c r="BBJ182" s="79"/>
      <c r="BBK182" s="79"/>
      <c r="BBL182" s="80"/>
      <c r="BBM182" s="78" t="s">
        <v>121</v>
      </c>
      <c r="BBN182" s="79"/>
      <c r="BBO182" s="79"/>
      <c r="BBP182" s="79"/>
      <c r="BBQ182" s="79"/>
      <c r="BBR182" s="79"/>
      <c r="BBS182" s="79"/>
      <c r="BBT182" s="80"/>
      <c r="BBU182" s="78" t="s">
        <v>121</v>
      </c>
      <c r="BBV182" s="79"/>
      <c r="BBW182" s="79"/>
      <c r="BBX182" s="79"/>
      <c r="BBY182" s="79"/>
      <c r="BBZ182" s="79"/>
      <c r="BCA182" s="79"/>
      <c r="BCB182" s="80"/>
      <c r="BCC182" s="78" t="s">
        <v>121</v>
      </c>
      <c r="BCD182" s="79"/>
      <c r="BCE182" s="79"/>
      <c r="BCF182" s="79"/>
      <c r="BCG182" s="79"/>
      <c r="BCH182" s="79"/>
      <c r="BCI182" s="79"/>
      <c r="BCJ182" s="80"/>
      <c r="BCK182" s="78" t="s">
        <v>121</v>
      </c>
      <c r="BCL182" s="79"/>
      <c r="BCM182" s="79"/>
      <c r="BCN182" s="79"/>
      <c r="BCO182" s="79"/>
      <c r="BCP182" s="79"/>
      <c r="BCQ182" s="79"/>
      <c r="BCR182" s="80"/>
      <c r="BCS182" s="78" t="s">
        <v>121</v>
      </c>
      <c r="BCT182" s="79"/>
      <c r="BCU182" s="79"/>
      <c r="BCV182" s="79"/>
      <c r="BCW182" s="79"/>
      <c r="BCX182" s="79"/>
      <c r="BCY182" s="79"/>
      <c r="BCZ182" s="80"/>
      <c r="BDA182" s="78" t="s">
        <v>121</v>
      </c>
      <c r="BDB182" s="79"/>
      <c r="BDC182" s="79"/>
      <c r="BDD182" s="79"/>
      <c r="BDE182" s="79"/>
      <c r="BDF182" s="79"/>
      <c r="BDG182" s="79"/>
      <c r="BDH182" s="80"/>
      <c r="BDI182" s="78" t="s">
        <v>121</v>
      </c>
      <c r="BDJ182" s="79"/>
      <c r="BDK182" s="79"/>
      <c r="BDL182" s="79"/>
      <c r="BDM182" s="79"/>
      <c r="BDN182" s="79"/>
      <c r="BDO182" s="79"/>
      <c r="BDP182" s="80"/>
      <c r="BDQ182" s="78" t="s">
        <v>121</v>
      </c>
      <c r="BDR182" s="79"/>
      <c r="BDS182" s="79"/>
      <c r="BDT182" s="79"/>
      <c r="BDU182" s="79"/>
      <c r="BDV182" s="79"/>
      <c r="BDW182" s="79"/>
      <c r="BDX182" s="80"/>
      <c r="BDY182" s="78" t="s">
        <v>121</v>
      </c>
      <c r="BDZ182" s="79"/>
      <c r="BEA182" s="79"/>
      <c r="BEB182" s="79"/>
      <c r="BEC182" s="79"/>
      <c r="BED182" s="79"/>
      <c r="BEE182" s="79"/>
      <c r="BEF182" s="80"/>
      <c r="BEG182" s="78" t="s">
        <v>121</v>
      </c>
      <c r="BEH182" s="79"/>
      <c r="BEI182" s="79"/>
      <c r="BEJ182" s="79"/>
      <c r="BEK182" s="79"/>
      <c r="BEL182" s="79"/>
      <c r="BEM182" s="79"/>
      <c r="BEN182" s="80"/>
      <c r="BEO182" s="78" t="s">
        <v>121</v>
      </c>
      <c r="BEP182" s="79"/>
      <c r="BEQ182" s="79"/>
      <c r="BER182" s="79"/>
      <c r="BES182" s="79"/>
      <c r="BET182" s="79"/>
      <c r="BEU182" s="79"/>
      <c r="BEV182" s="80"/>
      <c r="BEW182" s="78" t="s">
        <v>121</v>
      </c>
      <c r="BEX182" s="79"/>
      <c r="BEY182" s="79"/>
      <c r="BEZ182" s="79"/>
      <c r="BFA182" s="79"/>
      <c r="BFB182" s="79"/>
      <c r="BFC182" s="79"/>
      <c r="BFD182" s="80"/>
      <c r="BFE182" s="78" t="s">
        <v>121</v>
      </c>
      <c r="BFF182" s="79"/>
      <c r="BFG182" s="79"/>
      <c r="BFH182" s="79"/>
      <c r="BFI182" s="79"/>
      <c r="BFJ182" s="79"/>
      <c r="BFK182" s="79"/>
      <c r="BFL182" s="80"/>
      <c r="BFM182" s="78" t="s">
        <v>121</v>
      </c>
      <c r="BFN182" s="79"/>
      <c r="BFO182" s="79"/>
      <c r="BFP182" s="79"/>
      <c r="BFQ182" s="79"/>
      <c r="BFR182" s="79"/>
      <c r="BFS182" s="79"/>
      <c r="BFT182" s="80"/>
      <c r="BFU182" s="78" t="s">
        <v>121</v>
      </c>
      <c r="BFV182" s="79"/>
      <c r="BFW182" s="79"/>
      <c r="BFX182" s="79"/>
      <c r="BFY182" s="79"/>
      <c r="BFZ182" s="79"/>
      <c r="BGA182" s="79"/>
      <c r="BGB182" s="80"/>
      <c r="BGC182" s="78" t="s">
        <v>121</v>
      </c>
      <c r="BGD182" s="79"/>
      <c r="BGE182" s="79"/>
      <c r="BGF182" s="79"/>
      <c r="BGG182" s="79"/>
      <c r="BGH182" s="79"/>
      <c r="BGI182" s="79"/>
      <c r="BGJ182" s="80"/>
      <c r="BGK182" s="78" t="s">
        <v>121</v>
      </c>
      <c r="BGL182" s="79"/>
      <c r="BGM182" s="79"/>
      <c r="BGN182" s="79"/>
      <c r="BGO182" s="79"/>
      <c r="BGP182" s="79"/>
      <c r="BGQ182" s="79"/>
      <c r="BGR182" s="80"/>
      <c r="BGS182" s="78" t="s">
        <v>121</v>
      </c>
      <c r="BGT182" s="79"/>
      <c r="BGU182" s="79"/>
      <c r="BGV182" s="79"/>
      <c r="BGW182" s="79"/>
      <c r="BGX182" s="79"/>
      <c r="BGY182" s="79"/>
      <c r="BGZ182" s="80"/>
      <c r="BHA182" s="78" t="s">
        <v>121</v>
      </c>
      <c r="BHB182" s="79"/>
      <c r="BHC182" s="79"/>
      <c r="BHD182" s="79"/>
      <c r="BHE182" s="79"/>
      <c r="BHF182" s="79"/>
      <c r="BHG182" s="79"/>
      <c r="BHH182" s="80"/>
      <c r="BHI182" s="78" t="s">
        <v>121</v>
      </c>
      <c r="BHJ182" s="79"/>
      <c r="BHK182" s="79"/>
      <c r="BHL182" s="79"/>
      <c r="BHM182" s="79"/>
      <c r="BHN182" s="79"/>
      <c r="BHO182" s="79"/>
      <c r="BHP182" s="80"/>
      <c r="BHQ182" s="78" t="s">
        <v>121</v>
      </c>
      <c r="BHR182" s="79"/>
      <c r="BHS182" s="79"/>
      <c r="BHT182" s="79"/>
      <c r="BHU182" s="79"/>
      <c r="BHV182" s="79"/>
      <c r="BHW182" s="79"/>
      <c r="BHX182" s="80"/>
      <c r="BHY182" s="78" t="s">
        <v>121</v>
      </c>
      <c r="BHZ182" s="79"/>
      <c r="BIA182" s="79"/>
      <c r="BIB182" s="79"/>
      <c r="BIC182" s="79"/>
      <c r="BID182" s="79"/>
      <c r="BIE182" s="79"/>
      <c r="BIF182" s="80"/>
      <c r="BIG182" s="78" t="s">
        <v>121</v>
      </c>
      <c r="BIH182" s="79"/>
      <c r="BII182" s="79"/>
      <c r="BIJ182" s="79"/>
      <c r="BIK182" s="79"/>
      <c r="BIL182" s="79"/>
      <c r="BIM182" s="79"/>
      <c r="BIN182" s="80"/>
      <c r="BIO182" s="78" t="s">
        <v>121</v>
      </c>
      <c r="BIP182" s="79"/>
      <c r="BIQ182" s="79"/>
      <c r="BIR182" s="79"/>
      <c r="BIS182" s="79"/>
      <c r="BIT182" s="79"/>
      <c r="BIU182" s="79"/>
      <c r="BIV182" s="80"/>
      <c r="BIW182" s="78" t="s">
        <v>121</v>
      </c>
      <c r="BIX182" s="79"/>
      <c r="BIY182" s="79"/>
      <c r="BIZ182" s="79"/>
      <c r="BJA182" s="79"/>
      <c r="BJB182" s="79"/>
      <c r="BJC182" s="79"/>
      <c r="BJD182" s="80"/>
      <c r="BJE182" s="78" t="s">
        <v>121</v>
      </c>
      <c r="BJF182" s="79"/>
      <c r="BJG182" s="79"/>
      <c r="BJH182" s="79"/>
      <c r="BJI182" s="79"/>
      <c r="BJJ182" s="79"/>
      <c r="BJK182" s="79"/>
      <c r="BJL182" s="80"/>
      <c r="BJM182" s="78" t="s">
        <v>121</v>
      </c>
      <c r="BJN182" s="79"/>
      <c r="BJO182" s="79"/>
      <c r="BJP182" s="79"/>
      <c r="BJQ182" s="79"/>
      <c r="BJR182" s="79"/>
      <c r="BJS182" s="79"/>
      <c r="BJT182" s="80"/>
      <c r="BJU182" s="78" t="s">
        <v>121</v>
      </c>
      <c r="BJV182" s="79"/>
      <c r="BJW182" s="79"/>
      <c r="BJX182" s="79"/>
      <c r="BJY182" s="79"/>
      <c r="BJZ182" s="79"/>
      <c r="BKA182" s="79"/>
      <c r="BKB182" s="80"/>
      <c r="BKC182" s="78" t="s">
        <v>121</v>
      </c>
      <c r="BKD182" s="79"/>
      <c r="BKE182" s="79"/>
      <c r="BKF182" s="79"/>
      <c r="BKG182" s="79"/>
      <c r="BKH182" s="79"/>
      <c r="BKI182" s="79"/>
      <c r="BKJ182" s="80"/>
      <c r="BKK182" s="78" t="s">
        <v>121</v>
      </c>
      <c r="BKL182" s="79"/>
      <c r="BKM182" s="79"/>
      <c r="BKN182" s="79"/>
      <c r="BKO182" s="79"/>
      <c r="BKP182" s="79"/>
      <c r="BKQ182" s="79"/>
      <c r="BKR182" s="80"/>
      <c r="BKS182" s="78" t="s">
        <v>121</v>
      </c>
      <c r="BKT182" s="79"/>
      <c r="BKU182" s="79"/>
      <c r="BKV182" s="79"/>
      <c r="BKW182" s="79"/>
      <c r="BKX182" s="79"/>
      <c r="BKY182" s="79"/>
      <c r="BKZ182" s="80"/>
      <c r="BLA182" s="78" t="s">
        <v>121</v>
      </c>
      <c r="BLB182" s="79"/>
      <c r="BLC182" s="79"/>
      <c r="BLD182" s="79"/>
      <c r="BLE182" s="79"/>
      <c r="BLF182" s="79"/>
      <c r="BLG182" s="79"/>
      <c r="BLH182" s="80"/>
      <c r="BLI182" s="78" t="s">
        <v>121</v>
      </c>
      <c r="BLJ182" s="79"/>
      <c r="BLK182" s="79"/>
      <c r="BLL182" s="79"/>
      <c r="BLM182" s="79"/>
      <c r="BLN182" s="79"/>
      <c r="BLO182" s="79"/>
      <c r="BLP182" s="80"/>
      <c r="BLQ182" s="78" t="s">
        <v>121</v>
      </c>
      <c r="BLR182" s="79"/>
      <c r="BLS182" s="79"/>
      <c r="BLT182" s="79"/>
      <c r="BLU182" s="79"/>
      <c r="BLV182" s="79"/>
      <c r="BLW182" s="79"/>
      <c r="BLX182" s="80"/>
      <c r="BLY182" s="78" t="s">
        <v>121</v>
      </c>
      <c r="BLZ182" s="79"/>
      <c r="BMA182" s="79"/>
      <c r="BMB182" s="79"/>
      <c r="BMC182" s="79"/>
      <c r="BMD182" s="79"/>
      <c r="BME182" s="79"/>
      <c r="BMF182" s="80"/>
      <c r="BMG182" s="78" t="s">
        <v>121</v>
      </c>
      <c r="BMH182" s="79"/>
      <c r="BMI182" s="79"/>
      <c r="BMJ182" s="79"/>
      <c r="BMK182" s="79"/>
      <c r="BML182" s="79"/>
      <c r="BMM182" s="79"/>
      <c r="BMN182" s="80"/>
      <c r="BMO182" s="78" t="s">
        <v>121</v>
      </c>
      <c r="BMP182" s="79"/>
      <c r="BMQ182" s="79"/>
      <c r="BMR182" s="79"/>
      <c r="BMS182" s="79"/>
      <c r="BMT182" s="79"/>
      <c r="BMU182" s="79"/>
      <c r="BMV182" s="80"/>
      <c r="BMW182" s="78" t="s">
        <v>121</v>
      </c>
      <c r="BMX182" s="79"/>
      <c r="BMY182" s="79"/>
      <c r="BMZ182" s="79"/>
      <c r="BNA182" s="79"/>
      <c r="BNB182" s="79"/>
      <c r="BNC182" s="79"/>
      <c r="BND182" s="80"/>
      <c r="BNE182" s="78" t="s">
        <v>121</v>
      </c>
      <c r="BNF182" s="79"/>
      <c r="BNG182" s="79"/>
      <c r="BNH182" s="79"/>
      <c r="BNI182" s="79"/>
      <c r="BNJ182" s="79"/>
      <c r="BNK182" s="79"/>
      <c r="BNL182" s="80"/>
      <c r="BNM182" s="78" t="s">
        <v>121</v>
      </c>
      <c r="BNN182" s="79"/>
      <c r="BNO182" s="79"/>
      <c r="BNP182" s="79"/>
      <c r="BNQ182" s="79"/>
      <c r="BNR182" s="79"/>
      <c r="BNS182" s="79"/>
      <c r="BNT182" s="80"/>
      <c r="BNU182" s="78" t="s">
        <v>121</v>
      </c>
      <c r="BNV182" s="79"/>
      <c r="BNW182" s="79"/>
      <c r="BNX182" s="79"/>
      <c r="BNY182" s="79"/>
      <c r="BNZ182" s="79"/>
      <c r="BOA182" s="79"/>
      <c r="BOB182" s="80"/>
      <c r="BOC182" s="78" t="s">
        <v>121</v>
      </c>
      <c r="BOD182" s="79"/>
      <c r="BOE182" s="79"/>
      <c r="BOF182" s="79"/>
      <c r="BOG182" s="79"/>
      <c r="BOH182" s="79"/>
      <c r="BOI182" s="79"/>
      <c r="BOJ182" s="80"/>
      <c r="BOK182" s="78" t="s">
        <v>121</v>
      </c>
      <c r="BOL182" s="79"/>
      <c r="BOM182" s="79"/>
      <c r="BON182" s="79"/>
      <c r="BOO182" s="79"/>
      <c r="BOP182" s="79"/>
      <c r="BOQ182" s="79"/>
      <c r="BOR182" s="80"/>
      <c r="BOS182" s="78" t="s">
        <v>121</v>
      </c>
      <c r="BOT182" s="79"/>
      <c r="BOU182" s="79"/>
      <c r="BOV182" s="79"/>
      <c r="BOW182" s="79"/>
      <c r="BOX182" s="79"/>
      <c r="BOY182" s="79"/>
      <c r="BOZ182" s="80"/>
      <c r="BPA182" s="78" t="s">
        <v>121</v>
      </c>
      <c r="BPB182" s="79"/>
      <c r="BPC182" s="79"/>
      <c r="BPD182" s="79"/>
      <c r="BPE182" s="79"/>
      <c r="BPF182" s="79"/>
      <c r="BPG182" s="79"/>
      <c r="BPH182" s="80"/>
      <c r="BPI182" s="78" t="s">
        <v>121</v>
      </c>
      <c r="BPJ182" s="79"/>
      <c r="BPK182" s="79"/>
      <c r="BPL182" s="79"/>
      <c r="BPM182" s="79"/>
      <c r="BPN182" s="79"/>
      <c r="BPO182" s="79"/>
      <c r="BPP182" s="80"/>
      <c r="BPQ182" s="78" t="s">
        <v>121</v>
      </c>
      <c r="BPR182" s="79"/>
      <c r="BPS182" s="79"/>
      <c r="BPT182" s="79"/>
      <c r="BPU182" s="79"/>
      <c r="BPV182" s="79"/>
      <c r="BPW182" s="79"/>
      <c r="BPX182" s="80"/>
      <c r="BPY182" s="78" t="s">
        <v>121</v>
      </c>
      <c r="BPZ182" s="79"/>
      <c r="BQA182" s="79"/>
      <c r="BQB182" s="79"/>
      <c r="BQC182" s="79"/>
      <c r="BQD182" s="79"/>
      <c r="BQE182" s="79"/>
      <c r="BQF182" s="80"/>
      <c r="BQG182" s="78" t="s">
        <v>121</v>
      </c>
      <c r="BQH182" s="79"/>
      <c r="BQI182" s="79"/>
      <c r="BQJ182" s="79"/>
      <c r="BQK182" s="79"/>
      <c r="BQL182" s="79"/>
      <c r="BQM182" s="79"/>
      <c r="BQN182" s="80"/>
      <c r="BQO182" s="78" t="s">
        <v>121</v>
      </c>
      <c r="BQP182" s="79"/>
      <c r="BQQ182" s="79"/>
      <c r="BQR182" s="79"/>
      <c r="BQS182" s="79"/>
      <c r="BQT182" s="79"/>
      <c r="BQU182" s="79"/>
      <c r="BQV182" s="80"/>
      <c r="BQW182" s="78" t="s">
        <v>121</v>
      </c>
      <c r="BQX182" s="79"/>
      <c r="BQY182" s="79"/>
      <c r="BQZ182" s="79"/>
      <c r="BRA182" s="79"/>
      <c r="BRB182" s="79"/>
      <c r="BRC182" s="79"/>
      <c r="BRD182" s="80"/>
      <c r="BRE182" s="78" t="s">
        <v>121</v>
      </c>
      <c r="BRF182" s="79"/>
      <c r="BRG182" s="79"/>
      <c r="BRH182" s="79"/>
      <c r="BRI182" s="79"/>
      <c r="BRJ182" s="79"/>
      <c r="BRK182" s="79"/>
      <c r="BRL182" s="80"/>
      <c r="BRM182" s="78" t="s">
        <v>121</v>
      </c>
      <c r="BRN182" s="79"/>
      <c r="BRO182" s="79"/>
      <c r="BRP182" s="79"/>
      <c r="BRQ182" s="79"/>
      <c r="BRR182" s="79"/>
      <c r="BRS182" s="79"/>
      <c r="BRT182" s="80"/>
      <c r="BRU182" s="78" t="s">
        <v>121</v>
      </c>
      <c r="BRV182" s="79"/>
      <c r="BRW182" s="79"/>
      <c r="BRX182" s="79"/>
      <c r="BRY182" s="79"/>
      <c r="BRZ182" s="79"/>
      <c r="BSA182" s="79"/>
      <c r="BSB182" s="80"/>
      <c r="BSC182" s="78" t="s">
        <v>121</v>
      </c>
      <c r="BSD182" s="79"/>
      <c r="BSE182" s="79"/>
      <c r="BSF182" s="79"/>
      <c r="BSG182" s="79"/>
      <c r="BSH182" s="79"/>
      <c r="BSI182" s="79"/>
      <c r="BSJ182" s="80"/>
      <c r="BSK182" s="78" t="s">
        <v>121</v>
      </c>
      <c r="BSL182" s="79"/>
      <c r="BSM182" s="79"/>
      <c r="BSN182" s="79"/>
      <c r="BSO182" s="79"/>
      <c r="BSP182" s="79"/>
      <c r="BSQ182" s="79"/>
      <c r="BSR182" s="80"/>
      <c r="BSS182" s="78" t="s">
        <v>121</v>
      </c>
      <c r="BST182" s="79"/>
      <c r="BSU182" s="79"/>
      <c r="BSV182" s="79"/>
      <c r="BSW182" s="79"/>
      <c r="BSX182" s="79"/>
      <c r="BSY182" s="79"/>
      <c r="BSZ182" s="80"/>
      <c r="BTA182" s="78" t="s">
        <v>121</v>
      </c>
      <c r="BTB182" s="79"/>
      <c r="BTC182" s="79"/>
      <c r="BTD182" s="79"/>
      <c r="BTE182" s="79"/>
      <c r="BTF182" s="79"/>
      <c r="BTG182" s="79"/>
      <c r="BTH182" s="80"/>
      <c r="BTI182" s="78" t="s">
        <v>121</v>
      </c>
      <c r="BTJ182" s="79"/>
      <c r="BTK182" s="79"/>
      <c r="BTL182" s="79"/>
      <c r="BTM182" s="79"/>
      <c r="BTN182" s="79"/>
      <c r="BTO182" s="79"/>
      <c r="BTP182" s="80"/>
      <c r="BTQ182" s="78" t="s">
        <v>121</v>
      </c>
      <c r="BTR182" s="79"/>
      <c r="BTS182" s="79"/>
      <c r="BTT182" s="79"/>
      <c r="BTU182" s="79"/>
      <c r="BTV182" s="79"/>
      <c r="BTW182" s="79"/>
      <c r="BTX182" s="80"/>
      <c r="BTY182" s="78" t="s">
        <v>121</v>
      </c>
      <c r="BTZ182" s="79"/>
      <c r="BUA182" s="79"/>
      <c r="BUB182" s="79"/>
      <c r="BUC182" s="79"/>
      <c r="BUD182" s="79"/>
      <c r="BUE182" s="79"/>
      <c r="BUF182" s="80"/>
      <c r="BUG182" s="78" t="s">
        <v>121</v>
      </c>
      <c r="BUH182" s="79"/>
      <c r="BUI182" s="79"/>
      <c r="BUJ182" s="79"/>
      <c r="BUK182" s="79"/>
      <c r="BUL182" s="79"/>
      <c r="BUM182" s="79"/>
      <c r="BUN182" s="80"/>
      <c r="BUO182" s="78" t="s">
        <v>121</v>
      </c>
      <c r="BUP182" s="79"/>
      <c r="BUQ182" s="79"/>
      <c r="BUR182" s="79"/>
      <c r="BUS182" s="79"/>
      <c r="BUT182" s="79"/>
      <c r="BUU182" s="79"/>
      <c r="BUV182" s="80"/>
      <c r="BUW182" s="78" t="s">
        <v>121</v>
      </c>
      <c r="BUX182" s="79"/>
      <c r="BUY182" s="79"/>
      <c r="BUZ182" s="79"/>
      <c r="BVA182" s="79"/>
      <c r="BVB182" s="79"/>
      <c r="BVC182" s="79"/>
      <c r="BVD182" s="80"/>
      <c r="BVE182" s="78" t="s">
        <v>121</v>
      </c>
      <c r="BVF182" s="79"/>
      <c r="BVG182" s="79"/>
      <c r="BVH182" s="79"/>
      <c r="BVI182" s="79"/>
      <c r="BVJ182" s="79"/>
      <c r="BVK182" s="79"/>
      <c r="BVL182" s="80"/>
      <c r="BVM182" s="78" t="s">
        <v>121</v>
      </c>
      <c r="BVN182" s="79"/>
      <c r="BVO182" s="79"/>
      <c r="BVP182" s="79"/>
      <c r="BVQ182" s="79"/>
      <c r="BVR182" s="79"/>
      <c r="BVS182" s="79"/>
      <c r="BVT182" s="80"/>
      <c r="BVU182" s="78" t="s">
        <v>121</v>
      </c>
      <c r="BVV182" s="79"/>
      <c r="BVW182" s="79"/>
      <c r="BVX182" s="79"/>
      <c r="BVY182" s="79"/>
      <c r="BVZ182" s="79"/>
      <c r="BWA182" s="79"/>
      <c r="BWB182" s="80"/>
      <c r="BWC182" s="78" t="s">
        <v>121</v>
      </c>
      <c r="BWD182" s="79"/>
      <c r="BWE182" s="79"/>
      <c r="BWF182" s="79"/>
      <c r="BWG182" s="79"/>
      <c r="BWH182" s="79"/>
      <c r="BWI182" s="79"/>
      <c r="BWJ182" s="80"/>
      <c r="BWK182" s="78" t="s">
        <v>121</v>
      </c>
      <c r="BWL182" s="79"/>
      <c r="BWM182" s="79"/>
      <c r="BWN182" s="79"/>
      <c r="BWO182" s="79"/>
      <c r="BWP182" s="79"/>
      <c r="BWQ182" s="79"/>
      <c r="BWR182" s="80"/>
      <c r="BWS182" s="78" t="s">
        <v>121</v>
      </c>
      <c r="BWT182" s="79"/>
      <c r="BWU182" s="79"/>
      <c r="BWV182" s="79"/>
      <c r="BWW182" s="79"/>
      <c r="BWX182" s="79"/>
      <c r="BWY182" s="79"/>
      <c r="BWZ182" s="80"/>
      <c r="BXA182" s="78" t="s">
        <v>121</v>
      </c>
      <c r="BXB182" s="79"/>
      <c r="BXC182" s="79"/>
      <c r="BXD182" s="79"/>
      <c r="BXE182" s="79"/>
      <c r="BXF182" s="79"/>
      <c r="BXG182" s="79"/>
      <c r="BXH182" s="80"/>
      <c r="BXI182" s="78" t="s">
        <v>121</v>
      </c>
      <c r="BXJ182" s="79"/>
      <c r="BXK182" s="79"/>
      <c r="BXL182" s="79"/>
      <c r="BXM182" s="79"/>
      <c r="BXN182" s="79"/>
      <c r="BXO182" s="79"/>
      <c r="BXP182" s="80"/>
      <c r="BXQ182" s="78" t="s">
        <v>121</v>
      </c>
      <c r="BXR182" s="79"/>
      <c r="BXS182" s="79"/>
      <c r="BXT182" s="79"/>
      <c r="BXU182" s="79"/>
      <c r="BXV182" s="79"/>
      <c r="BXW182" s="79"/>
      <c r="BXX182" s="80"/>
      <c r="BXY182" s="78" t="s">
        <v>121</v>
      </c>
      <c r="BXZ182" s="79"/>
      <c r="BYA182" s="79"/>
      <c r="BYB182" s="79"/>
      <c r="BYC182" s="79"/>
      <c r="BYD182" s="79"/>
      <c r="BYE182" s="79"/>
      <c r="BYF182" s="80"/>
      <c r="BYG182" s="78" t="s">
        <v>121</v>
      </c>
      <c r="BYH182" s="79"/>
      <c r="BYI182" s="79"/>
      <c r="BYJ182" s="79"/>
      <c r="BYK182" s="79"/>
      <c r="BYL182" s="79"/>
      <c r="BYM182" s="79"/>
      <c r="BYN182" s="80"/>
      <c r="BYO182" s="78" t="s">
        <v>121</v>
      </c>
      <c r="BYP182" s="79"/>
      <c r="BYQ182" s="79"/>
      <c r="BYR182" s="79"/>
      <c r="BYS182" s="79"/>
      <c r="BYT182" s="79"/>
      <c r="BYU182" s="79"/>
      <c r="BYV182" s="80"/>
      <c r="BYW182" s="78" t="s">
        <v>121</v>
      </c>
      <c r="BYX182" s="79"/>
      <c r="BYY182" s="79"/>
      <c r="BYZ182" s="79"/>
      <c r="BZA182" s="79"/>
      <c r="BZB182" s="79"/>
      <c r="BZC182" s="79"/>
      <c r="BZD182" s="80"/>
      <c r="BZE182" s="78" t="s">
        <v>121</v>
      </c>
      <c r="BZF182" s="79"/>
      <c r="BZG182" s="79"/>
      <c r="BZH182" s="79"/>
      <c r="BZI182" s="79"/>
      <c r="BZJ182" s="79"/>
      <c r="BZK182" s="79"/>
      <c r="BZL182" s="80"/>
      <c r="BZM182" s="78" t="s">
        <v>121</v>
      </c>
      <c r="BZN182" s="79"/>
      <c r="BZO182" s="79"/>
      <c r="BZP182" s="79"/>
      <c r="BZQ182" s="79"/>
      <c r="BZR182" s="79"/>
      <c r="BZS182" s="79"/>
      <c r="BZT182" s="80"/>
      <c r="BZU182" s="78" t="s">
        <v>121</v>
      </c>
      <c r="BZV182" s="79"/>
      <c r="BZW182" s="79"/>
      <c r="BZX182" s="79"/>
      <c r="BZY182" s="79"/>
      <c r="BZZ182" s="79"/>
      <c r="CAA182" s="79"/>
      <c r="CAB182" s="80"/>
      <c r="CAC182" s="78" t="s">
        <v>121</v>
      </c>
      <c r="CAD182" s="79"/>
      <c r="CAE182" s="79"/>
      <c r="CAF182" s="79"/>
      <c r="CAG182" s="79"/>
      <c r="CAH182" s="79"/>
      <c r="CAI182" s="79"/>
      <c r="CAJ182" s="80"/>
      <c r="CAK182" s="78" t="s">
        <v>121</v>
      </c>
      <c r="CAL182" s="79"/>
      <c r="CAM182" s="79"/>
      <c r="CAN182" s="79"/>
      <c r="CAO182" s="79"/>
      <c r="CAP182" s="79"/>
      <c r="CAQ182" s="79"/>
      <c r="CAR182" s="80"/>
      <c r="CAS182" s="78" t="s">
        <v>121</v>
      </c>
      <c r="CAT182" s="79"/>
      <c r="CAU182" s="79"/>
      <c r="CAV182" s="79"/>
      <c r="CAW182" s="79"/>
      <c r="CAX182" s="79"/>
      <c r="CAY182" s="79"/>
      <c r="CAZ182" s="80"/>
      <c r="CBA182" s="78" t="s">
        <v>121</v>
      </c>
      <c r="CBB182" s="79"/>
      <c r="CBC182" s="79"/>
      <c r="CBD182" s="79"/>
      <c r="CBE182" s="79"/>
      <c r="CBF182" s="79"/>
      <c r="CBG182" s="79"/>
      <c r="CBH182" s="80"/>
      <c r="CBI182" s="78" t="s">
        <v>121</v>
      </c>
      <c r="CBJ182" s="79"/>
      <c r="CBK182" s="79"/>
      <c r="CBL182" s="79"/>
      <c r="CBM182" s="79"/>
      <c r="CBN182" s="79"/>
      <c r="CBO182" s="79"/>
      <c r="CBP182" s="80"/>
      <c r="CBQ182" s="78" t="s">
        <v>121</v>
      </c>
      <c r="CBR182" s="79"/>
      <c r="CBS182" s="79"/>
      <c r="CBT182" s="79"/>
      <c r="CBU182" s="79"/>
      <c r="CBV182" s="79"/>
      <c r="CBW182" s="79"/>
      <c r="CBX182" s="80"/>
      <c r="CBY182" s="78" t="s">
        <v>121</v>
      </c>
      <c r="CBZ182" s="79"/>
      <c r="CCA182" s="79"/>
      <c r="CCB182" s="79"/>
      <c r="CCC182" s="79"/>
      <c r="CCD182" s="79"/>
      <c r="CCE182" s="79"/>
      <c r="CCF182" s="80"/>
      <c r="CCG182" s="78" t="s">
        <v>121</v>
      </c>
      <c r="CCH182" s="79"/>
      <c r="CCI182" s="79"/>
      <c r="CCJ182" s="79"/>
      <c r="CCK182" s="79"/>
      <c r="CCL182" s="79"/>
      <c r="CCM182" s="79"/>
      <c r="CCN182" s="80"/>
      <c r="CCO182" s="78" t="s">
        <v>121</v>
      </c>
      <c r="CCP182" s="79"/>
      <c r="CCQ182" s="79"/>
      <c r="CCR182" s="79"/>
      <c r="CCS182" s="79"/>
      <c r="CCT182" s="79"/>
      <c r="CCU182" s="79"/>
      <c r="CCV182" s="80"/>
      <c r="CCW182" s="78" t="s">
        <v>121</v>
      </c>
      <c r="CCX182" s="79"/>
      <c r="CCY182" s="79"/>
      <c r="CCZ182" s="79"/>
      <c r="CDA182" s="79"/>
      <c r="CDB182" s="79"/>
      <c r="CDC182" s="79"/>
      <c r="CDD182" s="80"/>
      <c r="CDE182" s="78" t="s">
        <v>121</v>
      </c>
      <c r="CDF182" s="79"/>
      <c r="CDG182" s="79"/>
      <c r="CDH182" s="79"/>
      <c r="CDI182" s="79"/>
      <c r="CDJ182" s="79"/>
      <c r="CDK182" s="79"/>
      <c r="CDL182" s="80"/>
      <c r="CDM182" s="78" t="s">
        <v>121</v>
      </c>
      <c r="CDN182" s="79"/>
      <c r="CDO182" s="79"/>
      <c r="CDP182" s="79"/>
      <c r="CDQ182" s="79"/>
      <c r="CDR182" s="79"/>
      <c r="CDS182" s="79"/>
      <c r="CDT182" s="80"/>
      <c r="CDU182" s="78" t="s">
        <v>121</v>
      </c>
      <c r="CDV182" s="79"/>
      <c r="CDW182" s="79"/>
      <c r="CDX182" s="79"/>
      <c r="CDY182" s="79"/>
      <c r="CDZ182" s="79"/>
      <c r="CEA182" s="79"/>
      <c r="CEB182" s="80"/>
      <c r="CEC182" s="78" t="s">
        <v>121</v>
      </c>
      <c r="CED182" s="79"/>
      <c r="CEE182" s="79"/>
      <c r="CEF182" s="79"/>
      <c r="CEG182" s="79"/>
      <c r="CEH182" s="79"/>
      <c r="CEI182" s="79"/>
      <c r="CEJ182" s="80"/>
      <c r="CEK182" s="78" t="s">
        <v>121</v>
      </c>
      <c r="CEL182" s="79"/>
      <c r="CEM182" s="79"/>
      <c r="CEN182" s="79"/>
      <c r="CEO182" s="79"/>
      <c r="CEP182" s="79"/>
      <c r="CEQ182" s="79"/>
      <c r="CER182" s="80"/>
      <c r="CES182" s="78" t="s">
        <v>121</v>
      </c>
      <c r="CET182" s="79"/>
      <c r="CEU182" s="79"/>
      <c r="CEV182" s="79"/>
      <c r="CEW182" s="79"/>
      <c r="CEX182" s="79"/>
      <c r="CEY182" s="79"/>
      <c r="CEZ182" s="80"/>
      <c r="CFA182" s="78" t="s">
        <v>121</v>
      </c>
      <c r="CFB182" s="79"/>
      <c r="CFC182" s="79"/>
      <c r="CFD182" s="79"/>
      <c r="CFE182" s="79"/>
      <c r="CFF182" s="79"/>
      <c r="CFG182" s="79"/>
      <c r="CFH182" s="80"/>
      <c r="CFI182" s="78" t="s">
        <v>121</v>
      </c>
      <c r="CFJ182" s="79"/>
      <c r="CFK182" s="79"/>
      <c r="CFL182" s="79"/>
      <c r="CFM182" s="79"/>
      <c r="CFN182" s="79"/>
      <c r="CFO182" s="79"/>
      <c r="CFP182" s="80"/>
      <c r="CFQ182" s="78" t="s">
        <v>121</v>
      </c>
      <c r="CFR182" s="79"/>
      <c r="CFS182" s="79"/>
      <c r="CFT182" s="79"/>
      <c r="CFU182" s="79"/>
      <c r="CFV182" s="79"/>
      <c r="CFW182" s="79"/>
      <c r="CFX182" s="80"/>
      <c r="CFY182" s="78" t="s">
        <v>121</v>
      </c>
      <c r="CFZ182" s="79"/>
      <c r="CGA182" s="79"/>
      <c r="CGB182" s="79"/>
      <c r="CGC182" s="79"/>
      <c r="CGD182" s="79"/>
      <c r="CGE182" s="79"/>
      <c r="CGF182" s="80"/>
      <c r="CGG182" s="78" t="s">
        <v>121</v>
      </c>
      <c r="CGH182" s="79"/>
      <c r="CGI182" s="79"/>
      <c r="CGJ182" s="79"/>
      <c r="CGK182" s="79"/>
      <c r="CGL182" s="79"/>
      <c r="CGM182" s="79"/>
      <c r="CGN182" s="80"/>
      <c r="CGO182" s="78" t="s">
        <v>121</v>
      </c>
      <c r="CGP182" s="79"/>
      <c r="CGQ182" s="79"/>
      <c r="CGR182" s="79"/>
      <c r="CGS182" s="79"/>
      <c r="CGT182" s="79"/>
      <c r="CGU182" s="79"/>
      <c r="CGV182" s="80"/>
      <c r="CGW182" s="78" t="s">
        <v>121</v>
      </c>
      <c r="CGX182" s="79"/>
      <c r="CGY182" s="79"/>
      <c r="CGZ182" s="79"/>
      <c r="CHA182" s="79"/>
      <c r="CHB182" s="79"/>
      <c r="CHC182" s="79"/>
      <c r="CHD182" s="80"/>
      <c r="CHE182" s="78" t="s">
        <v>121</v>
      </c>
      <c r="CHF182" s="79"/>
      <c r="CHG182" s="79"/>
      <c r="CHH182" s="79"/>
      <c r="CHI182" s="79"/>
      <c r="CHJ182" s="79"/>
      <c r="CHK182" s="79"/>
      <c r="CHL182" s="80"/>
      <c r="CHM182" s="78" t="s">
        <v>121</v>
      </c>
      <c r="CHN182" s="79"/>
      <c r="CHO182" s="79"/>
      <c r="CHP182" s="79"/>
      <c r="CHQ182" s="79"/>
      <c r="CHR182" s="79"/>
      <c r="CHS182" s="79"/>
      <c r="CHT182" s="80"/>
      <c r="CHU182" s="78" t="s">
        <v>121</v>
      </c>
      <c r="CHV182" s="79"/>
      <c r="CHW182" s="79"/>
      <c r="CHX182" s="79"/>
      <c r="CHY182" s="79"/>
      <c r="CHZ182" s="79"/>
      <c r="CIA182" s="79"/>
      <c r="CIB182" s="80"/>
      <c r="CIC182" s="78" t="s">
        <v>121</v>
      </c>
      <c r="CID182" s="79"/>
      <c r="CIE182" s="79"/>
      <c r="CIF182" s="79"/>
      <c r="CIG182" s="79"/>
      <c r="CIH182" s="79"/>
      <c r="CII182" s="79"/>
      <c r="CIJ182" s="80"/>
      <c r="CIK182" s="78" t="s">
        <v>121</v>
      </c>
      <c r="CIL182" s="79"/>
      <c r="CIM182" s="79"/>
      <c r="CIN182" s="79"/>
      <c r="CIO182" s="79"/>
      <c r="CIP182" s="79"/>
      <c r="CIQ182" s="79"/>
      <c r="CIR182" s="80"/>
      <c r="CIS182" s="78" t="s">
        <v>121</v>
      </c>
      <c r="CIT182" s="79"/>
      <c r="CIU182" s="79"/>
      <c r="CIV182" s="79"/>
      <c r="CIW182" s="79"/>
      <c r="CIX182" s="79"/>
      <c r="CIY182" s="79"/>
      <c r="CIZ182" s="80"/>
      <c r="CJA182" s="78" t="s">
        <v>121</v>
      </c>
      <c r="CJB182" s="79"/>
      <c r="CJC182" s="79"/>
      <c r="CJD182" s="79"/>
      <c r="CJE182" s="79"/>
      <c r="CJF182" s="79"/>
      <c r="CJG182" s="79"/>
      <c r="CJH182" s="80"/>
      <c r="CJI182" s="78" t="s">
        <v>121</v>
      </c>
      <c r="CJJ182" s="79"/>
      <c r="CJK182" s="79"/>
      <c r="CJL182" s="79"/>
      <c r="CJM182" s="79"/>
      <c r="CJN182" s="79"/>
      <c r="CJO182" s="79"/>
      <c r="CJP182" s="80"/>
      <c r="CJQ182" s="78" t="s">
        <v>121</v>
      </c>
      <c r="CJR182" s="79"/>
      <c r="CJS182" s="79"/>
      <c r="CJT182" s="79"/>
      <c r="CJU182" s="79"/>
      <c r="CJV182" s="79"/>
      <c r="CJW182" s="79"/>
      <c r="CJX182" s="80"/>
      <c r="CJY182" s="78" t="s">
        <v>121</v>
      </c>
      <c r="CJZ182" s="79"/>
      <c r="CKA182" s="79"/>
      <c r="CKB182" s="79"/>
      <c r="CKC182" s="79"/>
      <c r="CKD182" s="79"/>
      <c r="CKE182" s="79"/>
      <c r="CKF182" s="80"/>
      <c r="CKG182" s="78" t="s">
        <v>121</v>
      </c>
      <c r="CKH182" s="79"/>
      <c r="CKI182" s="79"/>
      <c r="CKJ182" s="79"/>
      <c r="CKK182" s="79"/>
      <c r="CKL182" s="79"/>
      <c r="CKM182" s="79"/>
      <c r="CKN182" s="80"/>
      <c r="CKO182" s="78" t="s">
        <v>121</v>
      </c>
      <c r="CKP182" s="79"/>
      <c r="CKQ182" s="79"/>
      <c r="CKR182" s="79"/>
      <c r="CKS182" s="79"/>
      <c r="CKT182" s="79"/>
      <c r="CKU182" s="79"/>
      <c r="CKV182" s="80"/>
      <c r="CKW182" s="78" t="s">
        <v>121</v>
      </c>
      <c r="CKX182" s="79"/>
      <c r="CKY182" s="79"/>
      <c r="CKZ182" s="79"/>
      <c r="CLA182" s="79"/>
      <c r="CLB182" s="79"/>
      <c r="CLC182" s="79"/>
      <c r="CLD182" s="80"/>
      <c r="CLE182" s="78" t="s">
        <v>121</v>
      </c>
      <c r="CLF182" s="79"/>
      <c r="CLG182" s="79"/>
      <c r="CLH182" s="79"/>
      <c r="CLI182" s="79"/>
      <c r="CLJ182" s="79"/>
      <c r="CLK182" s="79"/>
      <c r="CLL182" s="80"/>
      <c r="CLM182" s="78" t="s">
        <v>121</v>
      </c>
      <c r="CLN182" s="79"/>
      <c r="CLO182" s="79"/>
      <c r="CLP182" s="79"/>
      <c r="CLQ182" s="79"/>
      <c r="CLR182" s="79"/>
      <c r="CLS182" s="79"/>
      <c r="CLT182" s="80"/>
      <c r="CLU182" s="78" t="s">
        <v>121</v>
      </c>
      <c r="CLV182" s="79"/>
      <c r="CLW182" s="79"/>
      <c r="CLX182" s="79"/>
      <c r="CLY182" s="79"/>
      <c r="CLZ182" s="79"/>
      <c r="CMA182" s="79"/>
      <c r="CMB182" s="80"/>
      <c r="CMC182" s="78" t="s">
        <v>121</v>
      </c>
      <c r="CMD182" s="79"/>
      <c r="CME182" s="79"/>
      <c r="CMF182" s="79"/>
      <c r="CMG182" s="79"/>
      <c r="CMH182" s="79"/>
      <c r="CMI182" s="79"/>
      <c r="CMJ182" s="80"/>
      <c r="CMK182" s="78" t="s">
        <v>121</v>
      </c>
      <c r="CML182" s="79"/>
      <c r="CMM182" s="79"/>
      <c r="CMN182" s="79"/>
      <c r="CMO182" s="79"/>
      <c r="CMP182" s="79"/>
      <c r="CMQ182" s="79"/>
      <c r="CMR182" s="80"/>
      <c r="CMS182" s="78" t="s">
        <v>121</v>
      </c>
      <c r="CMT182" s="79"/>
      <c r="CMU182" s="79"/>
      <c r="CMV182" s="79"/>
      <c r="CMW182" s="79"/>
      <c r="CMX182" s="79"/>
      <c r="CMY182" s="79"/>
      <c r="CMZ182" s="80"/>
      <c r="CNA182" s="78" t="s">
        <v>121</v>
      </c>
      <c r="CNB182" s="79"/>
      <c r="CNC182" s="79"/>
      <c r="CND182" s="79"/>
      <c r="CNE182" s="79"/>
      <c r="CNF182" s="79"/>
      <c r="CNG182" s="79"/>
      <c r="CNH182" s="80"/>
      <c r="CNI182" s="78" t="s">
        <v>121</v>
      </c>
      <c r="CNJ182" s="79"/>
      <c r="CNK182" s="79"/>
      <c r="CNL182" s="79"/>
      <c r="CNM182" s="79"/>
      <c r="CNN182" s="79"/>
      <c r="CNO182" s="79"/>
      <c r="CNP182" s="80"/>
      <c r="CNQ182" s="78" t="s">
        <v>121</v>
      </c>
      <c r="CNR182" s="79"/>
      <c r="CNS182" s="79"/>
      <c r="CNT182" s="79"/>
      <c r="CNU182" s="79"/>
      <c r="CNV182" s="79"/>
      <c r="CNW182" s="79"/>
      <c r="CNX182" s="80"/>
      <c r="CNY182" s="78" t="s">
        <v>121</v>
      </c>
      <c r="CNZ182" s="79"/>
      <c r="COA182" s="79"/>
      <c r="COB182" s="79"/>
      <c r="COC182" s="79"/>
      <c r="COD182" s="79"/>
      <c r="COE182" s="79"/>
      <c r="COF182" s="80"/>
      <c r="COG182" s="78" t="s">
        <v>121</v>
      </c>
      <c r="COH182" s="79"/>
      <c r="COI182" s="79"/>
      <c r="COJ182" s="79"/>
      <c r="COK182" s="79"/>
      <c r="COL182" s="79"/>
      <c r="COM182" s="79"/>
      <c r="CON182" s="80"/>
      <c r="COO182" s="78" t="s">
        <v>121</v>
      </c>
      <c r="COP182" s="79"/>
      <c r="COQ182" s="79"/>
      <c r="COR182" s="79"/>
      <c r="COS182" s="79"/>
      <c r="COT182" s="79"/>
      <c r="COU182" s="79"/>
      <c r="COV182" s="80"/>
      <c r="COW182" s="78" t="s">
        <v>121</v>
      </c>
      <c r="COX182" s="79"/>
      <c r="COY182" s="79"/>
      <c r="COZ182" s="79"/>
      <c r="CPA182" s="79"/>
      <c r="CPB182" s="79"/>
      <c r="CPC182" s="79"/>
      <c r="CPD182" s="80"/>
      <c r="CPE182" s="78" t="s">
        <v>121</v>
      </c>
      <c r="CPF182" s="79"/>
      <c r="CPG182" s="79"/>
      <c r="CPH182" s="79"/>
      <c r="CPI182" s="79"/>
      <c r="CPJ182" s="79"/>
      <c r="CPK182" s="79"/>
      <c r="CPL182" s="80"/>
      <c r="CPM182" s="78" t="s">
        <v>121</v>
      </c>
      <c r="CPN182" s="79"/>
      <c r="CPO182" s="79"/>
      <c r="CPP182" s="79"/>
      <c r="CPQ182" s="79"/>
      <c r="CPR182" s="79"/>
      <c r="CPS182" s="79"/>
      <c r="CPT182" s="80"/>
      <c r="CPU182" s="78" t="s">
        <v>121</v>
      </c>
      <c r="CPV182" s="79"/>
      <c r="CPW182" s="79"/>
      <c r="CPX182" s="79"/>
      <c r="CPY182" s="79"/>
      <c r="CPZ182" s="79"/>
      <c r="CQA182" s="79"/>
      <c r="CQB182" s="80"/>
      <c r="CQC182" s="78" t="s">
        <v>121</v>
      </c>
      <c r="CQD182" s="79"/>
      <c r="CQE182" s="79"/>
      <c r="CQF182" s="79"/>
      <c r="CQG182" s="79"/>
      <c r="CQH182" s="79"/>
      <c r="CQI182" s="79"/>
      <c r="CQJ182" s="80"/>
      <c r="CQK182" s="78" t="s">
        <v>121</v>
      </c>
      <c r="CQL182" s="79"/>
      <c r="CQM182" s="79"/>
      <c r="CQN182" s="79"/>
      <c r="CQO182" s="79"/>
      <c r="CQP182" s="79"/>
      <c r="CQQ182" s="79"/>
      <c r="CQR182" s="80"/>
      <c r="CQS182" s="78" t="s">
        <v>121</v>
      </c>
      <c r="CQT182" s="79"/>
      <c r="CQU182" s="79"/>
      <c r="CQV182" s="79"/>
      <c r="CQW182" s="79"/>
      <c r="CQX182" s="79"/>
      <c r="CQY182" s="79"/>
      <c r="CQZ182" s="80"/>
      <c r="CRA182" s="78" t="s">
        <v>121</v>
      </c>
      <c r="CRB182" s="79"/>
      <c r="CRC182" s="79"/>
      <c r="CRD182" s="79"/>
      <c r="CRE182" s="79"/>
      <c r="CRF182" s="79"/>
      <c r="CRG182" s="79"/>
      <c r="CRH182" s="80"/>
      <c r="CRI182" s="78" t="s">
        <v>121</v>
      </c>
      <c r="CRJ182" s="79"/>
      <c r="CRK182" s="79"/>
      <c r="CRL182" s="79"/>
      <c r="CRM182" s="79"/>
      <c r="CRN182" s="79"/>
      <c r="CRO182" s="79"/>
      <c r="CRP182" s="80"/>
      <c r="CRQ182" s="78" t="s">
        <v>121</v>
      </c>
      <c r="CRR182" s="79"/>
      <c r="CRS182" s="79"/>
      <c r="CRT182" s="79"/>
      <c r="CRU182" s="79"/>
      <c r="CRV182" s="79"/>
      <c r="CRW182" s="79"/>
      <c r="CRX182" s="80"/>
      <c r="CRY182" s="78" t="s">
        <v>121</v>
      </c>
      <c r="CRZ182" s="79"/>
      <c r="CSA182" s="79"/>
      <c r="CSB182" s="79"/>
      <c r="CSC182" s="79"/>
      <c r="CSD182" s="79"/>
      <c r="CSE182" s="79"/>
      <c r="CSF182" s="80"/>
      <c r="CSG182" s="78" t="s">
        <v>121</v>
      </c>
      <c r="CSH182" s="79"/>
      <c r="CSI182" s="79"/>
      <c r="CSJ182" s="79"/>
      <c r="CSK182" s="79"/>
      <c r="CSL182" s="79"/>
      <c r="CSM182" s="79"/>
      <c r="CSN182" s="80"/>
      <c r="CSO182" s="78" t="s">
        <v>121</v>
      </c>
      <c r="CSP182" s="79"/>
      <c r="CSQ182" s="79"/>
      <c r="CSR182" s="79"/>
      <c r="CSS182" s="79"/>
      <c r="CST182" s="79"/>
      <c r="CSU182" s="79"/>
      <c r="CSV182" s="80"/>
      <c r="CSW182" s="78" t="s">
        <v>121</v>
      </c>
      <c r="CSX182" s="79"/>
      <c r="CSY182" s="79"/>
      <c r="CSZ182" s="79"/>
      <c r="CTA182" s="79"/>
      <c r="CTB182" s="79"/>
      <c r="CTC182" s="79"/>
      <c r="CTD182" s="80"/>
      <c r="CTE182" s="78" t="s">
        <v>121</v>
      </c>
      <c r="CTF182" s="79"/>
      <c r="CTG182" s="79"/>
      <c r="CTH182" s="79"/>
      <c r="CTI182" s="79"/>
      <c r="CTJ182" s="79"/>
      <c r="CTK182" s="79"/>
      <c r="CTL182" s="80"/>
      <c r="CTM182" s="78" t="s">
        <v>121</v>
      </c>
      <c r="CTN182" s="79"/>
      <c r="CTO182" s="79"/>
      <c r="CTP182" s="79"/>
      <c r="CTQ182" s="79"/>
      <c r="CTR182" s="79"/>
      <c r="CTS182" s="79"/>
      <c r="CTT182" s="80"/>
      <c r="CTU182" s="78" t="s">
        <v>121</v>
      </c>
      <c r="CTV182" s="79"/>
      <c r="CTW182" s="79"/>
      <c r="CTX182" s="79"/>
      <c r="CTY182" s="79"/>
      <c r="CTZ182" s="79"/>
      <c r="CUA182" s="79"/>
      <c r="CUB182" s="80"/>
      <c r="CUC182" s="78" t="s">
        <v>121</v>
      </c>
      <c r="CUD182" s="79"/>
      <c r="CUE182" s="79"/>
      <c r="CUF182" s="79"/>
      <c r="CUG182" s="79"/>
      <c r="CUH182" s="79"/>
      <c r="CUI182" s="79"/>
      <c r="CUJ182" s="80"/>
      <c r="CUK182" s="78" t="s">
        <v>121</v>
      </c>
      <c r="CUL182" s="79"/>
      <c r="CUM182" s="79"/>
      <c r="CUN182" s="79"/>
      <c r="CUO182" s="79"/>
      <c r="CUP182" s="79"/>
      <c r="CUQ182" s="79"/>
      <c r="CUR182" s="80"/>
      <c r="CUS182" s="78" t="s">
        <v>121</v>
      </c>
      <c r="CUT182" s="79"/>
      <c r="CUU182" s="79"/>
      <c r="CUV182" s="79"/>
      <c r="CUW182" s="79"/>
      <c r="CUX182" s="79"/>
      <c r="CUY182" s="79"/>
      <c r="CUZ182" s="80"/>
      <c r="CVA182" s="78" t="s">
        <v>121</v>
      </c>
      <c r="CVB182" s="79"/>
      <c r="CVC182" s="79"/>
      <c r="CVD182" s="79"/>
      <c r="CVE182" s="79"/>
      <c r="CVF182" s="79"/>
      <c r="CVG182" s="79"/>
      <c r="CVH182" s="80"/>
      <c r="CVI182" s="78" t="s">
        <v>121</v>
      </c>
      <c r="CVJ182" s="79"/>
      <c r="CVK182" s="79"/>
      <c r="CVL182" s="79"/>
      <c r="CVM182" s="79"/>
      <c r="CVN182" s="79"/>
      <c r="CVO182" s="79"/>
      <c r="CVP182" s="80"/>
      <c r="CVQ182" s="78" t="s">
        <v>121</v>
      </c>
      <c r="CVR182" s="79"/>
      <c r="CVS182" s="79"/>
      <c r="CVT182" s="79"/>
      <c r="CVU182" s="79"/>
      <c r="CVV182" s="79"/>
      <c r="CVW182" s="79"/>
      <c r="CVX182" s="80"/>
      <c r="CVY182" s="78" t="s">
        <v>121</v>
      </c>
      <c r="CVZ182" s="79"/>
      <c r="CWA182" s="79"/>
      <c r="CWB182" s="79"/>
      <c r="CWC182" s="79"/>
      <c r="CWD182" s="79"/>
      <c r="CWE182" s="79"/>
      <c r="CWF182" s="80"/>
      <c r="CWG182" s="78" t="s">
        <v>121</v>
      </c>
      <c r="CWH182" s="79"/>
      <c r="CWI182" s="79"/>
      <c r="CWJ182" s="79"/>
      <c r="CWK182" s="79"/>
      <c r="CWL182" s="79"/>
      <c r="CWM182" s="79"/>
      <c r="CWN182" s="80"/>
      <c r="CWO182" s="78" t="s">
        <v>121</v>
      </c>
      <c r="CWP182" s="79"/>
      <c r="CWQ182" s="79"/>
      <c r="CWR182" s="79"/>
      <c r="CWS182" s="79"/>
      <c r="CWT182" s="79"/>
      <c r="CWU182" s="79"/>
      <c r="CWV182" s="80"/>
      <c r="CWW182" s="78" t="s">
        <v>121</v>
      </c>
      <c r="CWX182" s="79"/>
      <c r="CWY182" s="79"/>
      <c r="CWZ182" s="79"/>
      <c r="CXA182" s="79"/>
      <c r="CXB182" s="79"/>
      <c r="CXC182" s="79"/>
      <c r="CXD182" s="80"/>
      <c r="CXE182" s="78" t="s">
        <v>121</v>
      </c>
      <c r="CXF182" s="79"/>
      <c r="CXG182" s="79"/>
      <c r="CXH182" s="79"/>
      <c r="CXI182" s="79"/>
      <c r="CXJ182" s="79"/>
      <c r="CXK182" s="79"/>
      <c r="CXL182" s="80"/>
      <c r="CXM182" s="78" t="s">
        <v>121</v>
      </c>
      <c r="CXN182" s="79"/>
      <c r="CXO182" s="79"/>
      <c r="CXP182" s="79"/>
      <c r="CXQ182" s="79"/>
      <c r="CXR182" s="79"/>
      <c r="CXS182" s="79"/>
      <c r="CXT182" s="80"/>
      <c r="CXU182" s="78" t="s">
        <v>121</v>
      </c>
      <c r="CXV182" s="79"/>
      <c r="CXW182" s="79"/>
      <c r="CXX182" s="79"/>
      <c r="CXY182" s="79"/>
      <c r="CXZ182" s="79"/>
      <c r="CYA182" s="79"/>
      <c r="CYB182" s="80"/>
      <c r="CYC182" s="78" t="s">
        <v>121</v>
      </c>
      <c r="CYD182" s="79"/>
      <c r="CYE182" s="79"/>
      <c r="CYF182" s="79"/>
      <c r="CYG182" s="79"/>
      <c r="CYH182" s="79"/>
      <c r="CYI182" s="79"/>
      <c r="CYJ182" s="80"/>
      <c r="CYK182" s="78" t="s">
        <v>121</v>
      </c>
      <c r="CYL182" s="79"/>
      <c r="CYM182" s="79"/>
      <c r="CYN182" s="79"/>
      <c r="CYO182" s="79"/>
      <c r="CYP182" s="79"/>
      <c r="CYQ182" s="79"/>
      <c r="CYR182" s="80"/>
      <c r="CYS182" s="78" t="s">
        <v>121</v>
      </c>
      <c r="CYT182" s="79"/>
      <c r="CYU182" s="79"/>
      <c r="CYV182" s="79"/>
      <c r="CYW182" s="79"/>
      <c r="CYX182" s="79"/>
      <c r="CYY182" s="79"/>
      <c r="CYZ182" s="80"/>
      <c r="CZA182" s="78" t="s">
        <v>121</v>
      </c>
      <c r="CZB182" s="79"/>
      <c r="CZC182" s="79"/>
      <c r="CZD182" s="79"/>
      <c r="CZE182" s="79"/>
      <c r="CZF182" s="79"/>
      <c r="CZG182" s="79"/>
      <c r="CZH182" s="80"/>
      <c r="CZI182" s="78" t="s">
        <v>121</v>
      </c>
      <c r="CZJ182" s="79"/>
      <c r="CZK182" s="79"/>
      <c r="CZL182" s="79"/>
      <c r="CZM182" s="79"/>
      <c r="CZN182" s="79"/>
      <c r="CZO182" s="79"/>
      <c r="CZP182" s="80"/>
      <c r="CZQ182" s="78" t="s">
        <v>121</v>
      </c>
      <c r="CZR182" s="79"/>
      <c r="CZS182" s="79"/>
      <c r="CZT182" s="79"/>
      <c r="CZU182" s="79"/>
      <c r="CZV182" s="79"/>
      <c r="CZW182" s="79"/>
      <c r="CZX182" s="80"/>
      <c r="CZY182" s="78" t="s">
        <v>121</v>
      </c>
      <c r="CZZ182" s="79"/>
      <c r="DAA182" s="79"/>
      <c r="DAB182" s="79"/>
      <c r="DAC182" s="79"/>
      <c r="DAD182" s="79"/>
      <c r="DAE182" s="79"/>
      <c r="DAF182" s="80"/>
      <c r="DAG182" s="78" t="s">
        <v>121</v>
      </c>
      <c r="DAH182" s="79"/>
      <c r="DAI182" s="79"/>
      <c r="DAJ182" s="79"/>
      <c r="DAK182" s="79"/>
      <c r="DAL182" s="79"/>
      <c r="DAM182" s="79"/>
      <c r="DAN182" s="80"/>
      <c r="DAO182" s="78" t="s">
        <v>121</v>
      </c>
      <c r="DAP182" s="79"/>
      <c r="DAQ182" s="79"/>
      <c r="DAR182" s="79"/>
      <c r="DAS182" s="79"/>
      <c r="DAT182" s="79"/>
      <c r="DAU182" s="79"/>
      <c r="DAV182" s="80"/>
      <c r="DAW182" s="78" t="s">
        <v>121</v>
      </c>
      <c r="DAX182" s="79"/>
      <c r="DAY182" s="79"/>
      <c r="DAZ182" s="79"/>
      <c r="DBA182" s="79"/>
      <c r="DBB182" s="79"/>
      <c r="DBC182" s="79"/>
      <c r="DBD182" s="80"/>
      <c r="DBE182" s="78" t="s">
        <v>121</v>
      </c>
      <c r="DBF182" s="79"/>
      <c r="DBG182" s="79"/>
      <c r="DBH182" s="79"/>
      <c r="DBI182" s="79"/>
      <c r="DBJ182" s="79"/>
      <c r="DBK182" s="79"/>
      <c r="DBL182" s="80"/>
      <c r="DBM182" s="78" t="s">
        <v>121</v>
      </c>
      <c r="DBN182" s="79"/>
      <c r="DBO182" s="79"/>
      <c r="DBP182" s="79"/>
      <c r="DBQ182" s="79"/>
      <c r="DBR182" s="79"/>
      <c r="DBS182" s="79"/>
      <c r="DBT182" s="80"/>
      <c r="DBU182" s="78" t="s">
        <v>121</v>
      </c>
      <c r="DBV182" s="79"/>
      <c r="DBW182" s="79"/>
      <c r="DBX182" s="79"/>
      <c r="DBY182" s="79"/>
      <c r="DBZ182" s="79"/>
      <c r="DCA182" s="79"/>
      <c r="DCB182" s="80"/>
      <c r="DCC182" s="78" t="s">
        <v>121</v>
      </c>
      <c r="DCD182" s="79"/>
      <c r="DCE182" s="79"/>
      <c r="DCF182" s="79"/>
      <c r="DCG182" s="79"/>
      <c r="DCH182" s="79"/>
      <c r="DCI182" s="79"/>
      <c r="DCJ182" s="80"/>
      <c r="DCK182" s="78" t="s">
        <v>121</v>
      </c>
      <c r="DCL182" s="79"/>
      <c r="DCM182" s="79"/>
      <c r="DCN182" s="79"/>
      <c r="DCO182" s="79"/>
      <c r="DCP182" s="79"/>
      <c r="DCQ182" s="79"/>
      <c r="DCR182" s="80"/>
      <c r="DCS182" s="78" t="s">
        <v>121</v>
      </c>
      <c r="DCT182" s="79"/>
      <c r="DCU182" s="79"/>
      <c r="DCV182" s="79"/>
      <c r="DCW182" s="79"/>
      <c r="DCX182" s="79"/>
      <c r="DCY182" s="79"/>
      <c r="DCZ182" s="80"/>
      <c r="DDA182" s="78" t="s">
        <v>121</v>
      </c>
      <c r="DDB182" s="79"/>
      <c r="DDC182" s="79"/>
      <c r="DDD182" s="79"/>
      <c r="DDE182" s="79"/>
      <c r="DDF182" s="79"/>
      <c r="DDG182" s="79"/>
      <c r="DDH182" s="80"/>
      <c r="DDI182" s="78" t="s">
        <v>121</v>
      </c>
      <c r="DDJ182" s="79"/>
      <c r="DDK182" s="79"/>
      <c r="DDL182" s="79"/>
      <c r="DDM182" s="79"/>
      <c r="DDN182" s="79"/>
      <c r="DDO182" s="79"/>
      <c r="DDP182" s="80"/>
      <c r="DDQ182" s="78" t="s">
        <v>121</v>
      </c>
      <c r="DDR182" s="79"/>
      <c r="DDS182" s="79"/>
      <c r="DDT182" s="79"/>
      <c r="DDU182" s="79"/>
      <c r="DDV182" s="79"/>
      <c r="DDW182" s="79"/>
      <c r="DDX182" s="80"/>
      <c r="DDY182" s="78" t="s">
        <v>121</v>
      </c>
      <c r="DDZ182" s="79"/>
      <c r="DEA182" s="79"/>
      <c r="DEB182" s="79"/>
      <c r="DEC182" s="79"/>
      <c r="DED182" s="79"/>
      <c r="DEE182" s="79"/>
      <c r="DEF182" s="80"/>
      <c r="DEG182" s="78" t="s">
        <v>121</v>
      </c>
      <c r="DEH182" s="79"/>
      <c r="DEI182" s="79"/>
      <c r="DEJ182" s="79"/>
      <c r="DEK182" s="79"/>
      <c r="DEL182" s="79"/>
      <c r="DEM182" s="79"/>
      <c r="DEN182" s="80"/>
      <c r="DEO182" s="78" t="s">
        <v>121</v>
      </c>
      <c r="DEP182" s="79"/>
      <c r="DEQ182" s="79"/>
      <c r="DER182" s="79"/>
      <c r="DES182" s="79"/>
      <c r="DET182" s="79"/>
      <c r="DEU182" s="79"/>
      <c r="DEV182" s="80"/>
      <c r="DEW182" s="78" t="s">
        <v>121</v>
      </c>
      <c r="DEX182" s="79"/>
      <c r="DEY182" s="79"/>
      <c r="DEZ182" s="79"/>
      <c r="DFA182" s="79"/>
      <c r="DFB182" s="79"/>
      <c r="DFC182" s="79"/>
      <c r="DFD182" s="80"/>
      <c r="DFE182" s="78" t="s">
        <v>121</v>
      </c>
      <c r="DFF182" s="79"/>
      <c r="DFG182" s="79"/>
      <c r="DFH182" s="79"/>
      <c r="DFI182" s="79"/>
      <c r="DFJ182" s="79"/>
      <c r="DFK182" s="79"/>
      <c r="DFL182" s="80"/>
      <c r="DFM182" s="78" t="s">
        <v>121</v>
      </c>
      <c r="DFN182" s="79"/>
      <c r="DFO182" s="79"/>
      <c r="DFP182" s="79"/>
      <c r="DFQ182" s="79"/>
      <c r="DFR182" s="79"/>
      <c r="DFS182" s="79"/>
      <c r="DFT182" s="80"/>
      <c r="DFU182" s="78" t="s">
        <v>121</v>
      </c>
      <c r="DFV182" s="79"/>
      <c r="DFW182" s="79"/>
      <c r="DFX182" s="79"/>
      <c r="DFY182" s="79"/>
      <c r="DFZ182" s="79"/>
      <c r="DGA182" s="79"/>
      <c r="DGB182" s="80"/>
      <c r="DGC182" s="78" t="s">
        <v>121</v>
      </c>
      <c r="DGD182" s="79"/>
      <c r="DGE182" s="79"/>
      <c r="DGF182" s="79"/>
      <c r="DGG182" s="79"/>
      <c r="DGH182" s="79"/>
      <c r="DGI182" s="79"/>
      <c r="DGJ182" s="80"/>
      <c r="DGK182" s="78" t="s">
        <v>121</v>
      </c>
      <c r="DGL182" s="79"/>
      <c r="DGM182" s="79"/>
      <c r="DGN182" s="79"/>
      <c r="DGO182" s="79"/>
      <c r="DGP182" s="79"/>
      <c r="DGQ182" s="79"/>
      <c r="DGR182" s="80"/>
      <c r="DGS182" s="78" t="s">
        <v>121</v>
      </c>
      <c r="DGT182" s="79"/>
      <c r="DGU182" s="79"/>
      <c r="DGV182" s="79"/>
      <c r="DGW182" s="79"/>
      <c r="DGX182" s="79"/>
      <c r="DGY182" s="79"/>
      <c r="DGZ182" s="80"/>
      <c r="DHA182" s="78" t="s">
        <v>121</v>
      </c>
      <c r="DHB182" s="79"/>
      <c r="DHC182" s="79"/>
      <c r="DHD182" s="79"/>
      <c r="DHE182" s="79"/>
      <c r="DHF182" s="79"/>
      <c r="DHG182" s="79"/>
      <c r="DHH182" s="80"/>
      <c r="DHI182" s="78" t="s">
        <v>121</v>
      </c>
      <c r="DHJ182" s="79"/>
      <c r="DHK182" s="79"/>
      <c r="DHL182" s="79"/>
      <c r="DHM182" s="79"/>
      <c r="DHN182" s="79"/>
      <c r="DHO182" s="79"/>
      <c r="DHP182" s="80"/>
      <c r="DHQ182" s="78" t="s">
        <v>121</v>
      </c>
      <c r="DHR182" s="79"/>
      <c r="DHS182" s="79"/>
      <c r="DHT182" s="79"/>
      <c r="DHU182" s="79"/>
      <c r="DHV182" s="79"/>
      <c r="DHW182" s="79"/>
      <c r="DHX182" s="80"/>
      <c r="DHY182" s="78" t="s">
        <v>121</v>
      </c>
      <c r="DHZ182" s="79"/>
      <c r="DIA182" s="79"/>
      <c r="DIB182" s="79"/>
      <c r="DIC182" s="79"/>
      <c r="DID182" s="79"/>
      <c r="DIE182" s="79"/>
      <c r="DIF182" s="80"/>
      <c r="DIG182" s="78" t="s">
        <v>121</v>
      </c>
      <c r="DIH182" s="79"/>
      <c r="DII182" s="79"/>
      <c r="DIJ182" s="79"/>
      <c r="DIK182" s="79"/>
      <c r="DIL182" s="79"/>
      <c r="DIM182" s="79"/>
      <c r="DIN182" s="80"/>
      <c r="DIO182" s="78" t="s">
        <v>121</v>
      </c>
      <c r="DIP182" s="79"/>
      <c r="DIQ182" s="79"/>
      <c r="DIR182" s="79"/>
      <c r="DIS182" s="79"/>
      <c r="DIT182" s="79"/>
      <c r="DIU182" s="79"/>
      <c r="DIV182" s="80"/>
      <c r="DIW182" s="78" t="s">
        <v>121</v>
      </c>
      <c r="DIX182" s="79"/>
      <c r="DIY182" s="79"/>
      <c r="DIZ182" s="79"/>
      <c r="DJA182" s="79"/>
      <c r="DJB182" s="79"/>
      <c r="DJC182" s="79"/>
      <c r="DJD182" s="80"/>
      <c r="DJE182" s="78" t="s">
        <v>121</v>
      </c>
      <c r="DJF182" s="79"/>
      <c r="DJG182" s="79"/>
      <c r="DJH182" s="79"/>
      <c r="DJI182" s="79"/>
      <c r="DJJ182" s="79"/>
      <c r="DJK182" s="79"/>
      <c r="DJL182" s="80"/>
      <c r="DJM182" s="78" t="s">
        <v>121</v>
      </c>
      <c r="DJN182" s="79"/>
      <c r="DJO182" s="79"/>
      <c r="DJP182" s="79"/>
      <c r="DJQ182" s="79"/>
      <c r="DJR182" s="79"/>
      <c r="DJS182" s="79"/>
      <c r="DJT182" s="80"/>
      <c r="DJU182" s="78" t="s">
        <v>121</v>
      </c>
      <c r="DJV182" s="79"/>
      <c r="DJW182" s="79"/>
      <c r="DJX182" s="79"/>
      <c r="DJY182" s="79"/>
      <c r="DJZ182" s="79"/>
      <c r="DKA182" s="79"/>
      <c r="DKB182" s="80"/>
      <c r="DKC182" s="78" t="s">
        <v>121</v>
      </c>
      <c r="DKD182" s="79"/>
      <c r="DKE182" s="79"/>
      <c r="DKF182" s="79"/>
      <c r="DKG182" s="79"/>
      <c r="DKH182" s="79"/>
      <c r="DKI182" s="79"/>
      <c r="DKJ182" s="80"/>
      <c r="DKK182" s="78" t="s">
        <v>121</v>
      </c>
      <c r="DKL182" s="79"/>
      <c r="DKM182" s="79"/>
      <c r="DKN182" s="79"/>
      <c r="DKO182" s="79"/>
      <c r="DKP182" s="79"/>
      <c r="DKQ182" s="79"/>
      <c r="DKR182" s="80"/>
      <c r="DKS182" s="78" t="s">
        <v>121</v>
      </c>
      <c r="DKT182" s="79"/>
      <c r="DKU182" s="79"/>
      <c r="DKV182" s="79"/>
      <c r="DKW182" s="79"/>
      <c r="DKX182" s="79"/>
      <c r="DKY182" s="79"/>
      <c r="DKZ182" s="80"/>
      <c r="DLA182" s="78" t="s">
        <v>121</v>
      </c>
      <c r="DLB182" s="79"/>
      <c r="DLC182" s="79"/>
      <c r="DLD182" s="79"/>
      <c r="DLE182" s="79"/>
      <c r="DLF182" s="79"/>
      <c r="DLG182" s="79"/>
      <c r="DLH182" s="80"/>
      <c r="DLI182" s="78" t="s">
        <v>121</v>
      </c>
      <c r="DLJ182" s="79"/>
      <c r="DLK182" s="79"/>
      <c r="DLL182" s="79"/>
      <c r="DLM182" s="79"/>
      <c r="DLN182" s="79"/>
      <c r="DLO182" s="79"/>
      <c r="DLP182" s="80"/>
      <c r="DLQ182" s="78" t="s">
        <v>121</v>
      </c>
      <c r="DLR182" s="79"/>
      <c r="DLS182" s="79"/>
      <c r="DLT182" s="79"/>
      <c r="DLU182" s="79"/>
      <c r="DLV182" s="79"/>
      <c r="DLW182" s="79"/>
      <c r="DLX182" s="80"/>
      <c r="DLY182" s="78" t="s">
        <v>121</v>
      </c>
      <c r="DLZ182" s="79"/>
      <c r="DMA182" s="79"/>
      <c r="DMB182" s="79"/>
      <c r="DMC182" s="79"/>
      <c r="DMD182" s="79"/>
      <c r="DME182" s="79"/>
      <c r="DMF182" s="80"/>
      <c r="DMG182" s="78" t="s">
        <v>121</v>
      </c>
      <c r="DMH182" s="79"/>
      <c r="DMI182" s="79"/>
      <c r="DMJ182" s="79"/>
      <c r="DMK182" s="79"/>
      <c r="DML182" s="79"/>
      <c r="DMM182" s="79"/>
      <c r="DMN182" s="80"/>
      <c r="DMO182" s="78" t="s">
        <v>121</v>
      </c>
      <c r="DMP182" s="79"/>
      <c r="DMQ182" s="79"/>
      <c r="DMR182" s="79"/>
      <c r="DMS182" s="79"/>
      <c r="DMT182" s="79"/>
      <c r="DMU182" s="79"/>
      <c r="DMV182" s="80"/>
      <c r="DMW182" s="78" t="s">
        <v>121</v>
      </c>
      <c r="DMX182" s="79"/>
      <c r="DMY182" s="79"/>
      <c r="DMZ182" s="79"/>
      <c r="DNA182" s="79"/>
      <c r="DNB182" s="79"/>
      <c r="DNC182" s="79"/>
      <c r="DND182" s="80"/>
      <c r="DNE182" s="78" t="s">
        <v>121</v>
      </c>
      <c r="DNF182" s="79"/>
      <c r="DNG182" s="79"/>
      <c r="DNH182" s="79"/>
      <c r="DNI182" s="79"/>
      <c r="DNJ182" s="79"/>
      <c r="DNK182" s="79"/>
      <c r="DNL182" s="80"/>
      <c r="DNM182" s="78" t="s">
        <v>121</v>
      </c>
      <c r="DNN182" s="79"/>
      <c r="DNO182" s="79"/>
      <c r="DNP182" s="79"/>
      <c r="DNQ182" s="79"/>
      <c r="DNR182" s="79"/>
      <c r="DNS182" s="79"/>
      <c r="DNT182" s="80"/>
      <c r="DNU182" s="78" t="s">
        <v>121</v>
      </c>
      <c r="DNV182" s="79"/>
      <c r="DNW182" s="79"/>
      <c r="DNX182" s="79"/>
      <c r="DNY182" s="79"/>
      <c r="DNZ182" s="79"/>
      <c r="DOA182" s="79"/>
      <c r="DOB182" s="80"/>
      <c r="DOC182" s="78" t="s">
        <v>121</v>
      </c>
      <c r="DOD182" s="79"/>
      <c r="DOE182" s="79"/>
      <c r="DOF182" s="79"/>
      <c r="DOG182" s="79"/>
      <c r="DOH182" s="79"/>
      <c r="DOI182" s="79"/>
      <c r="DOJ182" s="80"/>
      <c r="DOK182" s="78" t="s">
        <v>121</v>
      </c>
      <c r="DOL182" s="79"/>
      <c r="DOM182" s="79"/>
      <c r="DON182" s="79"/>
      <c r="DOO182" s="79"/>
      <c r="DOP182" s="79"/>
      <c r="DOQ182" s="79"/>
      <c r="DOR182" s="80"/>
      <c r="DOS182" s="78" t="s">
        <v>121</v>
      </c>
      <c r="DOT182" s="79"/>
      <c r="DOU182" s="79"/>
      <c r="DOV182" s="79"/>
      <c r="DOW182" s="79"/>
      <c r="DOX182" s="79"/>
      <c r="DOY182" s="79"/>
      <c r="DOZ182" s="80"/>
      <c r="DPA182" s="78" t="s">
        <v>121</v>
      </c>
      <c r="DPB182" s="79"/>
      <c r="DPC182" s="79"/>
      <c r="DPD182" s="79"/>
      <c r="DPE182" s="79"/>
      <c r="DPF182" s="79"/>
      <c r="DPG182" s="79"/>
      <c r="DPH182" s="80"/>
      <c r="DPI182" s="78" t="s">
        <v>121</v>
      </c>
      <c r="DPJ182" s="79"/>
      <c r="DPK182" s="79"/>
      <c r="DPL182" s="79"/>
      <c r="DPM182" s="79"/>
      <c r="DPN182" s="79"/>
      <c r="DPO182" s="79"/>
      <c r="DPP182" s="80"/>
      <c r="DPQ182" s="78" t="s">
        <v>121</v>
      </c>
      <c r="DPR182" s="79"/>
      <c r="DPS182" s="79"/>
      <c r="DPT182" s="79"/>
      <c r="DPU182" s="79"/>
      <c r="DPV182" s="79"/>
      <c r="DPW182" s="79"/>
      <c r="DPX182" s="80"/>
      <c r="DPY182" s="78" t="s">
        <v>121</v>
      </c>
      <c r="DPZ182" s="79"/>
      <c r="DQA182" s="79"/>
      <c r="DQB182" s="79"/>
      <c r="DQC182" s="79"/>
      <c r="DQD182" s="79"/>
      <c r="DQE182" s="79"/>
      <c r="DQF182" s="80"/>
      <c r="DQG182" s="78" t="s">
        <v>121</v>
      </c>
      <c r="DQH182" s="79"/>
      <c r="DQI182" s="79"/>
      <c r="DQJ182" s="79"/>
      <c r="DQK182" s="79"/>
      <c r="DQL182" s="79"/>
      <c r="DQM182" s="79"/>
      <c r="DQN182" s="80"/>
      <c r="DQO182" s="78" t="s">
        <v>121</v>
      </c>
      <c r="DQP182" s="79"/>
      <c r="DQQ182" s="79"/>
      <c r="DQR182" s="79"/>
      <c r="DQS182" s="79"/>
      <c r="DQT182" s="79"/>
      <c r="DQU182" s="79"/>
      <c r="DQV182" s="80"/>
      <c r="DQW182" s="78" t="s">
        <v>121</v>
      </c>
      <c r="DQX182" s="79"/>
      <c r="DQY182" s="79"/>
      <c r="DQZ182" s="79"/>
      <c r="DRA182" s="79"/>
      <c r="DRB182" s="79"/>
      <c r="DRC182" s="79"/>
      <c r="DRD182" s="80"/>
      <c r="DRE182" s="78" t="s">
        <v>121</v>
      </c>
      <c r="DRF182" s="79"/>
      <c r="DRG182" s="79"/>
      <c r="DRH182" s="79"/>
      <c r="DRI182" s="79"/>
      <c r="DRJ182" s="79"/>
      <c r="DRK182" s="79"/>
      <c r="DRL182" s="80"/>
      <c r="DRM182" s="78" t="s">
        <v>121</v>
      </c>
      <c r="DRN182" s="79"/>
      <c r="DRO182" s="79"/>
      <c r="DRP182" s="79"/>
      <c r="DRQ182" s="79"/>
      <c r="DRR182" s="79"/>
      <c r="DRS182" s="79"/>
      <c r="DRT182" s="80"/>
      <c r="DRU182" s="78" t="s">
        <v>121</v>
      </c>
      <c r="DRV182" s="79"/>
      <c r="DRW182" s="79"/>
      <c r="DRX182" s="79"/>
      <c r="DRY182" s="79"/>
      <c r="DRZ182" s="79"/>
      <c r="DSA182" s="79"/>
      <c r="DSB182" s="80"/>
      <c r="DSC182" s="78" t="s">
        <v>121</v>
      </c>
      <c r="DSD182" s="79"/>
      <c r="DSE182" s="79"/>
      <c r="DSF182" s="79"/>
      <c r="DSG182" s="79"/>
      <c r="DSH182" s="79"/>
      <c r="DSI182" s="79"/>
      <c r="DSJ182" s="80"/>
      <c r="DSK182" s="78" t="s">
        <v>121</v>
      </c>
      <c r="DSL182" s="79"/>
      <c r="DSM182" s="79"/>
      <c r="DSN182" s="79"/>
      <c r="DSO182" s="79"/>
      <c r="DSP182" s="79"/>
      <c r="DSQ182" s="79"/>
      <c r="DSR182" s="80"/>
      <c r="DSS182" s="78" t="s">
        <v>121</v>
      </c>
      <c r="DST182" s="79"/>
      <c r="DSU182" s="79"/>
      <c r="DSV182" s="79"/>
      <c r="DSW182" s="79"/>
      <c r="DSX182" s="79"/>
      <c r="DSY182" s="79"/>
      <c r="DSZ182" s="80"/>
      <c r="DTA182" s="78" t="s">
        <v>121</v>
      </c>
      <c r="DTB182" s="79"/>
      <c r="DTC182" s="79"/>
      <c r="DTD182" s="79"/>
      <c r="DTE182" s="79"/>
      <c r="DTF182" s="79"/>
      <c r="DTG182" s="79"/>
      <c r="DTH182" s="80"/>
      <c r="DTI182" s="78" t="s">
        <v>121</v>
      </c>
      <c r="DTJ182" s="79"/>
      <c r="DTK182" s="79"/>
      <c r="DTL182" s="79"/>
      <c r="DTM182" s="79"/>
      <c r="DTN182" s="79"/>
      <c r="DTO182" s="79"/>
      <c r="DTP182" s="80"/>
      <c r="DTQ182" s="78" t="s">
        <v>121</v>
      </c>
      <c r="DTR182" s="79"/>
      <c r="DTS182" s="79"/>
      <c r="DTT182" s="79"/>
      <c r="DTU182" s="79"/>
      <c r="DTV182" s="79"/>
      <c r="DTW182" s="79"/>
      <c r="DTX182" s="80"/>
      <c r="DTY182" s="78" t="s">
        <v>121</v>
      </c>
      <c r="DTZ182" s="79"/>
      <c r="DUA182" s="79"/>
      <c r="DUB182" s="79"/>
      <c r="DUC182" s="79"/>
      <c r="DUD182" s="79"/>
      <c r="DUE182" s="79"/>
      <c r="DUF182" s="80"/>
      <c r="DUG182" s="78" t="s">
        <v>121</v>
      </c>
      <c r="DUH182" s="79"/>
      <c r="DUI182" s="79"/>
      <c r="DUJ182" s="79"/>
      <c r="DUK182" s="79"/>
      <c r="DUL182" s="79"/>
      <c r="DUM182" s="79"/>
      <c r="DUN182" s="80"/>
      <c r="DUO182" s="78" t="s">
        <v>121</v>
      </c>
      <c r="DUP182" s="79"/>
      <c r="DUQ182" s="79"/>
      <c r="DUR182" s="79"/>
      <c r="DUS182" s="79"/>
      <c r="DUT182" s="79"/>
      <c r="DUU182" s="79"/>
      <c r="DUV182" s="80"/>
      <c r="DUW182" s="78" t="s">
        <v>121</v>
      </c>
      <c r="DUX182" s="79"/>
      <c r="DUY182" s="79"/>
      <c r="DUZ182" s="79"/>
      <c r="DVA182" s="79"/>
      <c r="DVB182" s="79"/>
      <c r="DVC182" s="79"/>
      <c r="DVD182" s="80"/>
      <c r="DVE182" s="78" t="s">
        <v>121</v>
      </c>
      <c r="DVF182" s="79"/>
      <c r="DVG182" s="79"/>
      <c r="DVH182" s="79"/>
      <c r="DVI182" s="79"/>
      <c r="DVJ182" s="79"/>
      <c r="DVK182" s="79"/>
      <c r="DVL182" s="80"/>
      <c r="DVM182" s="78" t="s">
        <v>121</v>
      </c>
      <c r="DVN182" s="79"/>
      <c r="DVO182" s="79"/>
      <c r="DVP182" s="79"/>
      <c r="DVQ182" s="79"/>
      <c r="DVR182" s="79"/>
      <c r="DVS182" s="79"/>
      <c r="DVT182" s="80"/>
      <c r="DVU182" s="78" t="s">
        <v>121</v>
      </c>
      <c r="DVV182" s="79"/>
      <c r="DVW182" s="79"/>
      <c r="DVX182" s="79"/>
      <c r="DVY182" s="79"/>
      <c r="DVZ182" s="79"/>
      <c r="DWA182" s="79"/>
      <c r="DWB182" s="80"/>
      <c r="DWC182" s="78" t="s">
        <v>121</v>
      </c>
      <c r="DWD182" s="79"/>
      <c r="DWE182" s="79"/>
      <c r="DWF182" s="79"/>
      <c r="DWG182" s="79"/>
      <c r="DWH182" s="79"/>
      <c r="DWI182" s="79"/>
      <c r="DWJ182" s="80"/>
      <c r="DWK182" s="78" t="s">
        <v>121</v>
      </c>
      <c r="DWL182" s="79"/>
      <c r="DWM182" s="79"/>
      <c r="DWN182" s="79"/>
      <c r="DWO182" s="79"/>
      <c r="DWP182" s="79"/>
      <c r="DWQ182" s="79"/>
      <c r="DWR182" s="80"/>
      <c r="DWS182" s="78" t="s">
        <v>121</v>
      </c>
      <c r="DWT182" s="79"/>
      <c r="DWU182" s="79"/>
      <c r="DWV182" s="79"/>
      <c r="DWW182" s="79"/>
      <c r="DWX182" s="79"/>
      <c r="DWY182" s="79"/>
      <c r="DWZ182" s="80"/>
      <c r="DXA182" s="78" t="s">
        <v>121</v>
      </c>
      <c r="DXB182" s="79"/>
      <c r="DXC182" s="79"/>
      <c r="DXD182" s="79"/>
      <c r="DXE182" s="79"/>
      <c r="DXF182" s="79"/>
      <c r="DXG182" s="79"/>
      <c r="DXH182" s="80"/>
      <c r="DXI182" s="78" t="s">
        <v>121</v>
      </c>
      <c r="DXJ182" s="79"/>
      <c r="DXK182" s="79"/>
      <c r="DXL182" s="79"/>
      <c r="DXM182" s="79"/>
      <c r="DXN182" s="79"/>
      <c r="DXO182" s="79"/>
      <c r="DXP182" s="80"/>
      <c r="DXQ182" s="78" t="s">
        <v>121</v>
      </c>
      <c r="DXR182" s="79"/>
      <c r="DXS182" s="79"/>
      <c r="DXT182" s="79"/>
      <c r="DXU182" s="79"/>
      <c r="DXV182" s="79"/>
      <c r="DXW182" s="79"/>
      <c r="DXX182" s="80"/>
      <c r="DXY182" s="78" t="s">
        <v>121</v>
      </c>
      <c r="DXZ182" s="79"/>
      <c r="DYA182" s="79"/>
      <c r="DYB182" s="79"/>
      <c r="DYC182" s="79"/>
      <c r="DYD182" s="79"/>
      <c r="DYE182" s="79"/>
      <c r="DYF182" s="80"/>
      <c r="DYG182" s="78" t="s">
        <v>121</v>
      </c>
      <c r="DYH182" s="79"/>
      <c r="DYI182" s="79"/>
      <c r="DYJ182" s="79"/>
      <c r="DYK182" s="79"/>
      <c r="DYL182" s="79"/>
      <c r="DYM182" s="79"/>
      <c r="DYN182" s="80"/>
      <c r="DYO182" s="78" t="s">
        <v>121</v>
      </c>
      <c r="DYP182" s="79"/>
      <c r="DYQ182" s="79"/>
      <c r="DYR182" s="79"/>
      <c r="DYS182" s="79"/>
      <c r="DYT182" s="79"/>
      <c r="DYU182" s="79"/>
      <c r="DYV182" s="80"/>
      <c r="DYW182" s="78" t="s">
        <v>121</v>
      </c>
      <c r="DYX182" s="79"/>
      <c r="DYY182" s="79"/>
      <c r="DYZ182" s="79"/>
      <c r="DZA182" s="79"/>
      <c r="DZB182" s="79"/>
      <c r="DZC182" s="79"/>
      <c r="DZD182" s="80"/>
      <c r="DZE182" s="78" t="s">
        <v>121</v>
      </c>
      <c r="DZF182" s="79"/>
      <c r="DZG182" s="79"/>
      <c r="DZH182" s="79"/>
      <c r="DZI182" s="79"/>
      <c r="DZJ182" s="79"/>
      <c r="DZK182" s="79"/>
      <c r="DZL182" s="80"/>
      <c r="DZM182" s="78" t="s">
        <v>121</v>
      </c>
      <c r="DZN182" s="79"/>
      <c r="DZO182" s="79"/>
      <c r="DZP182" s="79"/>
      <c r="DZQ182" s="79"/>
      <c r="DZR182" s="79"/>
      <c r="DZS182" s="79"/>
      <c r="DZT182" s="80"/>
      <c r="DZU182" s="78" t="s">
        <v>121</v>
      </c>
      <c r="DZV182" s="79"/>
      <c r="DZW182" s="79"/>
      <c r="DZX182" s="79"/>
      <c r="DZY182" s="79"/>
      <c r="DZZ182" s="79"/>
      <c r="EAA182" s="79"/>
      <c r="EAB182" s="80"/>
      <c r="EAC182" s="78" t="s">
        <v>121</v>
      </c>
      <c r="EAD182" s="79"/>
      <c r="EAE182" s="79"/>
      <c r="EAF182" s="79"/>
      <c r="EAG182" s="79"/>
      <c r="EAH182" s="79"/>
      <c r="EAI182" s="79"/>
      <c r="EAJ182" s="80"/>
      <c r="EAK182" s="78" t="s">
        <v>121</v>
      </c>
      <c r="EAL182" s="79"/>
      <c r="EAM182" s="79"/>
      <c r="EAN182" s="79"/>
      <c r="EAO182" s="79"/>
      <c r="EAP182" s="79"/>
      <c r="EAQ182" s="79"/>
      <c r="EAR182" s="80"/>
      <c r="EAS182" s="78" t="s">
        <v>121</v>
      </c>
      <c r="EAT182" s="79"/>
      <c r="EAU182" s="79"/>
      <c r="EAV182" s="79"/>
      <c r="EAW182" s="79"/>
      <c r="EAX182" s="79"/>
      <c r="EAY182" s="79"/>
      <c r="EAZ182" s="80"/>
      <c r="EBA182" s="78" t="s">
        <v>121</v>
      </c>
      <c r="EBB182" s="79"/>
      <c r="EBC182" s="79"/>
      <c r="EBD182" s="79"/>
      <c r="EBE182" s="79"/>
      <c r="EBF182" s="79"/>
      <c r="EBG182" s="79"/>
      <c r="EBH182" s="80"/>
      <c r="EBI182" s="78" t="s">
        <v>121</v>
      </c>
      <c r="EBJ182" s="79"/>
      <c r="EBK182" s="79"/>
      <c r="EBL182" s="79"/>
      <c r="EBM182" s="79"/>
      <c r="EBN182" s="79"/>
      <c r="EBO182" s="79"/>
      <c r="EBP182" s="80"/>
      <c r="EBQ182" s="78" t="s">
        <v>121</v>
      </c>
      <c r="EBR182" s="79"/>
      <c r="EBS182" s="79"/>
      <c r="EBT182" s="79"/>
      <c r="EBU182" s="79"/>
      <c r="EBV182" s="79"/>
      <c r="EBW182" s="79"/>
      <c r="EBX182" s="80"/>
      <c r="EBY182" s="78" t="s">
        <v>121</v>
      </c>
      <c r="EBZ182" s="79"/>
      <c r="ECA182" s="79"/>
      <c r="ECB182" s="79"/>
      <c r="ECC182" s="79"/>
      <c r="ECD182" s="79"/>
      <c r="ECE182" s="79"/>
      <c r="ECF182" s="80"/>
      <c r="ECG182" s="78" t="s">
        <v>121</v>
      </c>
      <c r="ECH182" s="79"/>
      <c r="ECI182" s="79"/>
      <c r="ECJ182" s="79"/>
      <c r="ECK182" s="79"/>
      <c r="ECL182" s="79"/>
      <c r="ECM182" s="79"/>
      <c r="ECN182" s="80"/>
      <c r="ECO182" s="78" t="s">
        <v>121</v>
      </c>
      <c r="ECP182" s="79"/>
      <c r="ECQ182" s="79"/>
      <c r="ECR182" s="79"/>
      <c r="ECS182" s="79"/>
      <c r="ECT182" s="79"/>
      <c r="ECU182" s="79"/>
      <c r="ECV182" s="80"/>
      <c r="ECW182" s="78" t="s">
        <v>121</v>
      </c>
      <c r="ECX182" s="79"/>
      <c r="ECY182" s="79"/>
      <c r="ECZ182" s="79"/>
      <c r="EDA182" s="79"/>
      <c r="EDB182" s="79"/>
      <c r="EDC182" s="79"/>
      <c r="EDD182" s="80"/>
      <c r="EDE182" s="78" t="s">
        <v>121</v>
      </c>
      <c r="EDF182" s="79"/>
      <c r="EDG182" s="79"/>
      <c r="EDH182" s="79"/>
      <c r="EDI182" s="79"/>
      <c r="EDJ182" s="79"/>
      <c r="EDK182" s="79"/>
      <c r="EDL182" s="80"/>
      <c r="EDM182" s="78" t="s">
        <v>121</v>
      </c>
      <c r="EDN182" s="79"/>
      <c r="EDO182" s="79"/>
      <c r="EDP182" s="79"/>
      <c r="EDQ182" s="79"/>
      <c r="EDR182" s="79"/>
      <c r="EDS182" s="79"/>
      <c r="EDT182" s="80"/>
      <c r="EDU182" s="78" t="s">
        <v>121</v>
      </c>
      <c r="EDV182" s="79"/>
      <c r="EDW182" s="79"/>
      <c r="EDX182" s="79"/>
      <c r="EDY182" s="79"/>
      <c r="EDZ182" s="79"/>
      <c r="EEA182" s="79"/>
      <c r="EEB182" s="80"/>
      <c r="EEC182" s="78" t="s">
        <v>121</v>
      </c>
      <c r="EED182" s="79"/>
      <c r="EEE182" s="79"/>
      <c r="EEF182" s="79"/>
      <c r="EEG182" s="79"/>
      <c r="EEH182" s="79"/>
      <c r="EEI182" s="79"/>
      <c r="EEJ182" s="80"/>
      <c r="EEK182" s="78" t="s">
        <v>121</v>
      </c>
      <c r="EEL182" s="79"/>
      <c r="EEM182" s="79"/>
      <c r="EEN182" s="79"/>
      <c r="EEO182" s="79"/>
      <c r="EEP182" s="79"/>
      <c r="EEQ182" s="79"/>
      <c r="EER182" s="80"/>
      <c r="EES182" s="78" t="s">
        <v>121</v>
      </c>
      <c r="EET182" s="79"/>
      <c r="EEU182" s="79"/>
      <c r="EEV182" s="79"/>
      <c r="EEW182" s="79"/>
      <c r="EEX182" s="79"/>
      <c r="EEY182" s="79"/>
      <c r="EEZ182" s="80"/>
      <c r="EFA182" s="78" t="s">
        <v>121</v>
      </c>
      <c r="EFB182" s="79"/>
      <c r="EFC182" s="79"/>
      <c r="EFD182" s="79"/>
      <c r="EFE182" s="79"/>
      <c r="EFF182" s="79"/>
      <c r="EFG182" s="79"/>
      <c r="EFH182" s="80"/>
      <c r="EFI182" s="78" t="s">
        <v>121</v>
      </c>
      <c r="EFJ182" s="79"/>
      <c r="EFK182" s="79"/>
      <c r="EFL182" s="79"/>
      <c r="EFM182" s="79"/>
      <c r="EFN182" s="79"/>
      <c r="EFO182" s="79"/>
      <c r="EFP182" s="80"/>
      <c r="EFQ182" s="78" t="s">
        <v>121</v>
      </c>
      <c r="EFR182" s="79"/>
      <c r="EFS182" s="79"/>
      <c r="EFT182" s="79"/>
      <c r="EFU182" s="79"/>
      <c r="EFV182" s="79"/>
      <c r="EFW182" s="79"/>
      <c r="EFX182" s="80"/>
      <c r="EFY182" s="78" t="s">
        <v>121</v>
      </c>
      <c r="EFZ182" s="79"/>
      <c r="EGA182" s="79"/>
      <c r="EGB182" s="79"/>
      <c r="EGC182" s="79"/>
      <c r="EGD182" s="79"/>
      <c r="EGE182" s="79"/>
      <c r="EGF182" s="80"/>
      <c r="EGG182" s="78" t="s">
        <v>121</v>
      </c>
      <c r="EGH182" s="79"/>
      <c r="EGI182" s="79"/>
      <c r="EGJ182" s="79"/>
      <c r="EGK182" s="79"/>
      <c r="EGL182" s="79"/>
      <c r="EGM182" s="79"/>
      <c r="EGN182" s="80"/>
      <c r="EGO182" s="78" t="s">
        <v>121</v>
      </c>
      <c r="EGP182" s="79"/>
      <c r="EGQ182" s="79"/>
      <c r="EGR182" s="79"/>
      <c r="EGS182" s="79"/>
      <c r="EGT182" s="79"/>
      <c r="EGU182" s="79"/>
      <c r="EGV182" s="80"/>
      <c r="EGW182" s="78" t="s">
        <v>121</v>
      </c>
      <c r="EGX182" s="79"/>
      <c r="EGY182" s="79"/>
      <c r="EGZ182" s="79"/>
      <c r="EHA182" s="79"/>
      <c r="EHB182" s="79"/>
      <c r="EHC182" s="79"/>
      <c r="EHD182" s="80"/>
      <c r="EHE182" s="78" t="s">
        <v>121</v>
      </c>
      <c r="EHF182" s="79"/>
      <c r="EHG182" s="79"/>
      <c r="EHH182" s="79"/>
      <c r="EHI182" s="79"/>
      <c r="EHJ182" s="79"/>
      <c r="EHK182" s="79"/>
      <c r="EHL182" s="80"/>
      <c r="EHM182" s="78" t="s">
        <v>121</v>
      </c>
      <c r="EHN182" s="79"/>
      <c r="EHO182" s="79"/>
      <c r="EHP182" s="79"/>
      <c r="EHQ182" s="79"/>
      <c r="EHR182" s="79"/>
      <c r="EHS182" s="79"/>
      <c r="EHT182" s="80"/>
      <c r="EHU182" s="78" t="s">
        <v>121</v>
      </c>
      <c r="EHV182" s="79"/>
      <c r="EHW182" s="79"/>
      <c r="EHX182" s="79"/>
      <c r="EHY182" s="79"/>
      <c r="EHZ182" s="79"/>
      <c r="EIA182" s="79"/>
      <c r="EIB182" s="80"/>
      <c r="EIC182" s="78" t="s">
        <v>121</v>
      </c>
      <c r="EID182" s="79"/>
      <c r="EIE182" s="79"/>
      <c r="EIF182" s="79"/>
      <c r="EIG182" s="79"/>
      <c r="EIH182" s="79"/>
      <c r="EII182" s="79"/>
      <c r="EIJ182" s="80"/>
      <c r="EIK182" s="78" t="s">
        <v>121</v>
      </c>
      <c r="EIL182" s="79"/>
      <c r="EIM182" s="79"/>
      <c r="EIN182" s="79"/>
      <c r="EIO182" s="79"/>
      <c r="EIP182" s="79"/>
      <c r="EIQ182" s="79"/>
      <c r="EIR182" s="80"/>
      <c r="EIS182" s="78" t="s">
        <v>121</v>
      </c>
      <c r="EIT182" s="79"/>
      <c r="EIU182" s="79"/>
      <c r="EIV182" s="79"/>
      <c r="EIW182" s="79"/>
      <c r="EIX182" s="79"/>
      <c r="EIY182" s="79"/>
      <c r="EIZ182" s="80"/>
      <c r="EJA182" s="78" t="s">
        <v>121</v>
      </c>
      <c r="EJB182" s="79"/>
      <c r="EJC182" s="79"/>
      <c r="EJD182" s="79"/>
      <c r="EJE182" s="79"/>
      <c r="EJF182" s="79"/>
      <c r="EJG182" s="79"/>
      <c r="EJH182" s="80"/>
      <c r="EJI182" s="78" t="s">
        <v>121</v>
      </c>
      <c r="EJJ182" s="79"/>
      <c r="EJK182" s="79"/>
      <c r="EJL182" s="79"/>
      <c r="EJM182" s="79"/>
      <c r="EJN182" s="79"/>
      <c r="EJO182" s="79"/>
      <c r="EJP182" s="80"/>
      <c r="EJQ182" s="78" t="s">
        <v>121</v>
      </c>
      <c r="EJR182" s="79"/>
      <c r="EJS182" s="79"/>
      <c r="EJT182" s="79"/>
      <c r="EJU182" s="79"/>
      <c r="EJV182" s="79"/>
      <c r="EJW182" s="79"/>
      <c r="EJX182" s="80"/>
      <c r="EJY182" s="78" t="s">
        <v>121</v>
      </c>
      <c r="EJZ182" s="79"/>
      <c r="EKA182" s="79"/>
      <c r="EKB182" s="79"/>
      <c r="EKC182" s="79"/>
      <c r="EKD182" s="79"/>
      <c r="EKE182" s="79"/>
      <c r="EKF182" s="80"/>
      <c r="EKG182" s="78" t="s">
        <v>121</v>
      </c>
      <c r="EKH182" s="79"/>
      <c r="EKI182" s="79"/>
      <c r="EKJ182" s="79"/>
      <c r="EKK182" s="79"/>
      <c r="EKL182" s="79"/>
      <c r="EKM182" s="79"/>
      <c r="EKN182" s="80"/>
      <c r="EKO182" s="78" t="s">
        <v>121</v>
      </c>
      <c r="EKP182" s="79"/>
      <c r="EKQ182" s="79"/>
      <c r="EKR182" s="79"/>
      <c r="EKS182" s="79"/>
      <c r="EKT182" s="79"/>
      <c r="EKU182" s="79"/>
      <c r="EKV182" s="80"/>
      <c r="EKW182" s="78" t="s">
        <v>121</v>
      </c>
      <c r="EKX182" s="79"/>
      <c r="EKY182" s="79"/>
      <c r="EKZ182" s="79"/>
      <c r="ELA182" s="79"/>
      <c r="ELB182" s="79"/>
      <c r="ELC182" s="79"/>
      <c r="ELD182" s="80"/>
      <c r="ELE182" s="78" t="s">
        <v>121</v>
      </c>
      <c r="ELF182" s="79"/>
      <c r="ELG182" s="79"/>
      <c r="ELH182" s="79"/>
      <c r="ELI182" s="79"/>
      <c r="ELJ182" s="79"/>
      <c r="ELK182" s="79"/>
      <c r="ELL182" s="80"/>
      <c r="ELM182" s="78" t="s">
        <v>121</v>
      </c>
      <c r="ELN182" s="79"/>
      <c r="ELO182" s="79"/>
      <c r="ELP182" s="79"/>
      <c r="ELQ182" s="79"/>
      <c r="ELR182" s="79"/>
      <c r="ELS182" s="79"/>
      <c r="ELT182" s="80"/>
      <c r="ELU182" s="78" t="s">
        <v>121</v>
      </c>
      <c r="ELV182" s="79"/>
      <c r="ELW182" s="79"/>
      <c r="ELX182" s="79"/>
      <c r="ELY182" s="79"/>
      <c r="ELZ182" s="79"/>
      <c r="EMA182" s="79"/>
      <c r="EMB182" s="80"/>
      <c r="EMC182" s="78" t="s">
        <v>121</v>
      </c>
      <c r="EMD182" s="79"/>
      <c r="EME182" s="79"/>
      <c r="EMF182" s="79"/>
      <c r="EMG182" s="79"/>
      <c r="EMH182" s="79"/>
      <c r="EMI182" s="79"/>
      <c r="EMJ182" s="80"/>
      <c r="EMK182" s="78" t="s">
        <v>121</v>
      </c>
      <c r="EML182" s="79"/>
      <c r="EMM182" s="79"/>
      <c r="EMN182" s="79"/>
      <c r="EMO182" s="79"/>
      <c r="EMP182" s="79"/>
      <c r="EMQ182" s="79"/>
      <c r="EMR182" s="80"/>
      <c r="EMS182" s="78" t="s">
        <v>121</v>
      </c>
      <c r="EMT182" s="79"/>
      <c r="EMU182" s="79"/>
      <c r="EMV182" s="79"/>
      <c r="EMW182" s="79"/>
      <c r="EMX182" s="79"/>
      <c r="EMY182" s="79"/>
      <c r="EMZ182" s="80"/>
      <c r="ENA182" s="78" t="s">
        <v>121</v>
      </c>
      <c r="ENB182" s="79"/>
      <c r="ENC182" s="79"/>
      <c r="END182" s="79"/>
      <c r="ENE182" s="79"/>
      <c r="ENF182" s="79"/>
      <c r="ENG182" s="79"/>
      <c r="ENH182" s="80"/>
      <c r="ENI182" s="78" t="s">
        <v>121</v>
      </c>
      <c r="ENJ182" s="79"/>
      <c r="ENK182" s="79"/>
      <c r="ENL182" s="79"/>
      <c r="ENM182" s="79"/>
      <c r="ENN182" s="79"/>
      <c r="ENO182" s="79"/>
      <c r="ENP182" s="80"/>
      <c r="ENQ182" s="78" t="s">
        <v>121</v>
      </c>
      <c r="ENR182" s="79"/>
      <c r="ENS182" s="79"/>
      <c r="ENT182" s="79"/>
      <c r="ENU182" s="79"/>
      <c r="ENV182" s="79"/>
      <c r="ENW182" s="79"/>
      <c r="ENX182" s="80"/>
      <c r="ENY182" s="78" t="s">
        <v>121</v>
      </c>
      <c r="ENZ182" s="79"/>
      <c r="EOA182" s="79"/>
      <c r="EOB182" s="79"/>
      <c r="EOC182" s="79"/>
      <c r="EOD182" s="79"/>
      <c r="EOE182" s="79"/>
      <c r="EOF182" s="80"/>
      <c r="EOG182" s="78" t="s">
        <v>121</v>
      </c>
      <c r="EOH182" s="79"/>
      <c r="EOI182" s="79"/>
      <c r="EOJ182" s="79"/>
      <c r="EOK182" s="79"/>
      <c r="EOL182" s="79"/>
      <c r="EOM182" s="79"/>
      <c r="EON182" s="80"/>
      <c r="EOO182" s="78" t="s">
        <v>121</v>
      </c>
      <c r="EOP182" s="79"/>
      <c r="EOQ182" s="79"/>
      <c r="EOR182" s="79"/>
      <c r="EOS182" s="79"/>
      <c r="EOT182" s="79"/>
      <c r="EOU182" s="79"/>
      <c r="EOV182" s="80"/>
      <c r="EOW182" s="78" t="s">
        <v>121</v>
      </c>
      <c r="EOX182" s="79"/>
      <c r="EOY182" s="79"/>
      <c r="EOZ182" s="79"/>
      <c r="EPA182" s="79"/>
      <c r="EPB182" s="79"/>
      <c r="EPC182" s="79"/>
      <c r="EPD182" s="80"/>
      <c r="EPE182" s="78" t="s">
        <v>121</v>
      </c>
      <c r="EPF182" s="79"/>
      <c r="EPG182" s="79"/>
      <c r="EPH182" s="79"/>
      <c r="EPI182" s="79"/>
      <c r="EPJ182" s="79"/>
      <c r="EPK182" s="79"/>
      <c r="EPL182" s="80"/>
      <c r="EPM182" s="78" t="s">
        <v>121</v>
      </c>
      <c r="EPN182" s="79"/>
      <c r="EPO182" s="79"/>
      <c r="EPP182" s="79"/>
      <c r="EPQ182" s="79"/>
      <c r="EPR182" s="79"/>
      <c r="EPS182" s="79"/>
      <c r="EPT182" s="80"/>
      <c r="EPU182" s="78" t="s">
        <v>121</v>
      </c>
      <c r="EPV182" s="79"/>
      <c r="EPW182" s="79"/>
      <c r="EPX182" s="79"/>
      <c r="EPY182" s="79"/>
      <c r="EPZ182" s="79"/>
      <c r="EQA182" s="79"/>
      <c r="EQB182" s="80"/>
      <c r="EQC182" s="78" t="s">
        <v>121</v>
      </c>
      <c r="EQD182" s="79"/>
      <c r="EQE182" s="79"/>
      <c r="EQF182" s="79"/>
      <c r="EQG182" s="79"/>
      <c r="EQH182" s="79"/>
      <c r="EQI182" s="79"/>
      <c r="EQJ182" s="80"/>
      <c r="EQK182" s="78" t="s">
        <v>121</v>
      </c>
      <c r="EQL182" s="79"/>
      <c r="EQM182" s="79"/>
      <c r="EQN182" s="79"/>
      <c r="EQO182" s="79"/>
      <c r="EQP182" s="79"/>
      <c r="EQQ182" s="79"/>
      <c r="EQR182" s="80"/>
      <c r="EQS182" s="78" t="s">
        <v>121</v>
      </c>
      <c r="EQT182" s="79"/>
      <c r="EQU182" s="79"/>
      <c r="EQV182" s="79"/>
      <c r="EQW182" s="79"/>
      <c r="EQX182" s="79"/>
      <c r="EQY182" s="79"/>
      <c r="EQZ182" s="80"/>
      <c r="ERA182" s="78" t="s">
        <v>121</v>
      </c>
      <c r="ERB182" s="79"/>
      <c r="ERC182" s="79"/>
      <c r="ERD182" s="79"/>
      <c r="ERE182" s="79"/>
      <c r="ERF182" s="79"/>
      <c r="ERG182" s="79"/>
      <c r="ERH182" s="80"/>
      <c r="ERI182" s="78" t="s">
        <v>121</v>
      </c>
      <c r="ERJ182" s="79"/>
      <c r="ERK182" s="79"/>
      <c r="ERL182" s="79"/>
      <c r="ERM182" s="79"/>
      <c r="ERN182" s="79"/>
      <c r="ERO182" s="79"/>
      <c r="ERP182" s="80"/>
      <c r="ERQ182" s="78" t="s">
        <v>121</v>
      </c>
      <c r="ERR182" s="79"/>
      <c r="ERS182" s="79"/>
      <c r="ERT182" s="79"/>
      <c r="ERU182" s="79"/>
      <c r="ERV182" s="79"/>
      <c r="ERW182" s="79"/>
      <c r="ERX182" s="80"/>
      <c r="ERY182" s="78" t="s">
        <v>121</v>
      </c>
      <c r="ERZ182" s="79"/>
      <c r="ESA182" s="79"/>
      <c r="ESB182" s="79"/>
      <c r="ESC182" s="79"/>
      <c r="ESD182" s="79"/>
      <c r="ESE182" s="79"/>
      <c r="ESF182" s="80"/>
      <c r="ESG182" s="78" t="s">
        <v>121</v>
      </c>
      <c r="ESH182" s="79"/>
      <c r="ESI182" s="79"/>
      <c r="ESJ182" s="79"/>
      <c r="ESK182" s="79"/>
      <c r="ESL182" s="79"/>
      <c r="ESM182" s="79"/>
      <c r="ESN182" s="80"/>
      <c r="ESO182" s="78" t="s">
        <v>121</v>
      </c>
      <c r="ESP182" s="79"/>
      <c r="ESQ182" s="79"/>
      <c r="ESR182" s="79"/>
      <c r="ESS182" s="79"/>
      <c r="EST182" s="79"/>
      <c r="ESU182" s="79"/>
      <c r="ESV182" s="80"/>
      <c r="ESW182" s="78" t="s">
        <v>121</v>
      </c>
      <c r="ESX182" s="79"/>
      <c r="ESY182" s="79"/>
      <c r="ESZ182" s="79"/>
      <c r="ETA182" s="79"/>
      <c r="ETB182" s="79"/>
      <c r="ETC182" s="79"/>
      <c r="ETD182" s="80"/>
      <c r="ETE182" s="78" t="s">
        <v>121</v>
      </c>
      <c r="ETF182" s="79"/>
      <c r="ETG182" s="79"/>
      <c r="ETH182" s="79"/>
      <c r="ETI182" s="79"/>
      <c r="ETJ182" s="79"/>
      <c r="ETK182" s="79"/>
      <c r="ETL182" s="80"/>
      <c r="ETM182" s="78" t="s">
        <v>121</v>
      </c>
      <c r="ETN182" s="79"/>
      <c r="ETO182" s="79"/>
      <c r="ETP182" s="79"/>
      <c r="ETQ182" s="79"/>
      <c r="ETR182" s="79"/>
      <c r="ETS182" s="79"/>
      <c r="ETT182" s="80"/>
      <c r="ETU182" s="78" t="s">
        <v>121</v>
      </c>
      <c r="ETV182" s="79"/>
      <c r="ETW182" s="79"/>
      <c r="ETX182" s="79"/>
      <c r="ETY182" s="79"/>
      <c r="ETZ182" s="79"/>
      <c r="EUA182" s="79"/>
      <c r="EUB182" s="80"/>
      <c r="EUC182" s="78" t="s">
        <v>121</v>
      </c>
      <c r="EUD182" s="79"/>
      <c r="EUE182" s="79"/>
      <c r="EUF182" s="79"/>
      <c r="EUG182" s="79"/>
      <c r="EUH182" s="79"/>
      <c r="EUI182" s="79"/>
      <c r="EUJ182" s="80"/>
      <c r="EUK182" s="78" t="s">
        <v>121</v>
      </c>
      <c r="EUL182" s="79"/>
      <c r="EUM182" s="79"/>
      <c r="EUN182" s="79"/>
      <c r="EUO182" s="79"/>
      <c r="EUP182" s="79"/>
      <c r="EUQ182" s="79"/>
      <c r="EUR182" s="80"/>
      <c r="EUS182" s="78" t="s">
        <v>121</v>
      </c>
      <c r="EUT182" s="79"/>
      <c r="EUU182" s="79"/>
      <c r="EUV182" s="79"/>
      <c r="EUW182" s="79"/>
      <c r="EUX182" s="79"/>
      <c r="EUY182" s="79"/>
      <c r="EUZ182" s="80"/>
      <c r="EVA182" s="78" t="s">
        <v>121</v>
      </c>
      <c r="EVB182" s="79"/>
      <c r="EVC182" s="79"/>
      <c r="EVD182" s="79"/>
      <c r="EVE182" s="79"/>
      <c r="EVF182" s="79"/>
      <c r="EVG182" s="79"/>
      <c r="EVH182" s="80"/>
      <c r="EVI182" s="78" t="s">
        <v>121</v>
      </c>
      <c r="EVJ182" s="79"/>
      <c r="EVK182" s="79"/>
      <c r="EVL182" s="79"/>
      <c r="EVM182" s="79"/>
      <c r="EVN182" s="79"/>
      <c r="EVO182" s="79"/>
      <c r="EVP182" s="80"/>
      <c r="EVQ182" s="78" t="s">
        <v>121</v>
      </c>
      <c r="EVR182" s="79"/>
      <c r="EVS182" s="79"/>
      <c r="EVT182" s="79"/>
      <c r="EVU182" s="79"/>
      <c r="EVV182" s="79"/>
      <c r="EVW182" s="79"/>
      <c r="EVX182" s="80"/>
      <c r="EVY182" s="78" t="s">
        <v>121</v>
      </c>
      <c r="EVZ182" s="79"/>
      <c r="EWA182" s="79"/>
      <c r="EWB182" s="79"/>
      <c r="EWC182" s="79"/>
      <c r="EWD182" s="79"/>
      <c r="EWE182" s="79"/>
      <c r="EWF182" s="80"/>
      <c r="EWG182" s="78" t="s">
        <v>121</v>
      </c>
      <c r="EWH182" s="79"/>
      <c r="EWI182" s="79"/>
      <c r="EWJ182" s="79"/>
      <c r="EWK182" s="79"/>
      <c r="EWL182" s="79"/>
      <c r="EWM182" s="79"/>
      <c r="EWN182" s="80"/>
      <c r="EWO182" s="78" t="s">
        <v>121</v>
      </c>
      <c r="EWP182" s="79"/>
      <c r="EWQ182" s="79"/>
      <c r="EWR182" s="79"/>
      <c r="EWS182" s="79"/>
      <c r="EWT182" s="79"/>
      <c r="EWU182" s="79"/>
      <c r="EWV182" s="80"/>
      <c r="EWW182" s="78" t="s">
        <v>121</v>
      </c>
      <c r="EWX182" s="79"/>
      <c r="EWY182" s="79"/>
      <c r="EWZ182" s="79"/>
      <c r="EXA182" s="79"/>
      <c r="EXB182" s="79"/>
      <c r="EXC182" s="79"/>
      <c r="EXD182" s="80"/>
      <c r="EXE182" s="78" t="s">
        <v>121</v>
      </c>
      <c r="EXF182" s="79"/>
      <c r="EXG182" s="79"/>
      <c r="EXH182" s="79"/>
      <c r="EXI182" s="79"/>
      <c r="EXJ182" s="79"/>
      <c r="EXK182" s="79"/>
      <c r="EXL182" s="80"/>
      <c r="EXM182" s="78" t="s">
        <v>121</v>
      </c>
      <c r="EXN182" s="79"/>
      <c r="EXO182" s="79"/>
      <c r="EXP182" s="79"/>
      <c r="EXQ182" s="79"/>
      <c r="EXR182" s="79"/>
      <c r="EXS182" s="79"/>
      <c r="EXT182" s="80"/>
      <c r="EXU182" s="78" t="s">
        <v>121</v>
      </c>
      <c r="EXV182" s="79"/>
      <c r="EXW182" s="79"/>
      <c r="EXX182" s="79"/>
      <c r="EXY182" s="79"/>
      <c r="EXZ182" s="79"/>
      <c r="EYA182" s="79"/>
      <c r="EYB182" s="80"/>
      <c r="EYC182" s="78" t="s">
        <v>121</v>
      </c>
      <c r="EYD182" s="79"/>
      <c r="EYE182" s="79"/>
      <c r="EYF182" s="79"/>
      <c r="EYG182" s="79"/>
      <c r="EYH182" s="79"/>
      <c r="EYI182" s="79"/>
      <c r="EYJ182" s="80"/>
      <c r="EYK182" s="78" t="s">
        <v>121</v>
      </c>
      <c r="EYL182" s="79"/>
      <c r="EYM182" s="79"/>
      <c r="EYN182" s="79"/>
      <c r="EYO182" s="79"/>
      <c r="EYP182" s="79"/>
      <c r="EYQ182" s="79"/>
      <c r="EYR182" s="80"/>
      <c r="EYS182" s="78" t="s">
        <v>121</v>
      </c>
      <c r="EYT182" s="79"/>
      <c r="EYU182" s="79"/>
      <c r="EYV182" s="79"/>
      <c r="EYW182" s="79"/>
      <c r="EYX182" s="79"/>
      <c r="EYY182" s="79"/>
      <c r="EYZ182" s="80"/>
      <c r="EZA182" s="78" t="s">
        <v>121</v>
      </c>
      <c r="EZB182" s="79"/>
      <c r="EZC182" s="79"/>
      <c r="EZD182" s="79"/>
      <c r="EZE182" s="79"/>
      <c r="EZF182" s="79"/>
      <c r="EZG182" s="79"/>
      <c r="EZH182" s="80"/>
      <c r="EZI182" s="78" t="s">
        <v>121</v>
      </c>
      <c r="EZJ182" s="79"/>
      <c r="EZK182" s="79"/>
      <c r="EZL182" s="79"/>
      <c r="EZM182" s="79"/>
      <c r="EZN182" s="79"/>
      <c r="EZO182" s="79"/>
      <c r="EZP182" s="80"/>
      <c r="EZQ182" s="78" t="s">
        <v>121</v>
      </c>
      <c r="EZR182" s="79"/>
      <c r="EZS182" s="79"/>
      <c r="EZT182" s="79"/>
      <c r="EZU182" s="79"/>
      <c r="EZV182" s="79"/>
      <c r="EZW182" s="79"/>
      <c r="EZX182" s="80"/>
      <c r="EZY182" s="78" t="s">
        <v>121</v>
      </c>
      <c r="EZZ182" s="79"/>
      <c r="FAA182" s="79"/>
      <c r="FAB182" s="79"/>
      <c r="FAC182" s="79"/>
      <c r="FAD182" s="79"/>
      <c r="FAE182" s="79"/>
      <c r="FAF182" s="80"/>
      <c r="FAG182" s="78" t="s">
        <v>121</v>
      </c>
      <c r="FAH182" s="79"/>
      <c r="FAI182" s="79"/>
      <c r="FAJ182" s="79"/>
      <c r="FAK182" s="79"/>
      <c r="FAL182" s="79"/>
      <c r="FAM182" s="79"/>
      <c r="FAN182" s="80"/>
      <c r="FAO182" s="78" t="s">
        <v>121</v>
      </c>
      <c r="FAP182" s="79"/>
      <c r="FAQ182" s="79"/>
      <c r="FAR182" s="79"/>
      <c r="FAS182" s="79"/>
      <c r="FAT182" s="79"/>
      <c r="FAU182" s="79"/>
      <c r="FAV182" s="80"/>
      <c r="FAW182" s="78" t="s">
        <v>121</v>
      </c>
      <c r="FAX182" s="79"/>
      <c r="FAY182" s="79"/>
      <c r="FAZ182" s="79"/>
      <c r="FBA182" s="79"/>
      <c r="FBB182" s="79"/>
      <c r="FBC182" s="79"/>
      <c r="FBD182" s="80"/>
      <c r="FBE182" s="78" t="s">
        <v>121</v>
      </c>
      <c r="FBF182" s="79"/>
      <c r="FBG182" s="79"/>
      <c r="FBH182" s="79"/>
      <c r="FBI182" s="79"/>
      <c r="FBJ182" s="79"/>
      <c r="FBK182" s="79"/>
      <c r="FBL182" s="80"/>
      <c r="FBM182" s="78" t="s">
        <v>121</v>
      </c>
      <c r="FBN182" s="79"/>
      <c r="FBO182" s="79"/>
      <c r="FBP182" s="79"/>
      <c r="FBQ182" s="79"/>
      <c r="FBR182" s="79"/>
      <c r="FBS182" s="79"/>
      <c r="FBT182" s="80"/>
      <c r="FBU182" s="78" t="s">
        <v>121</v>
      </c>
      <c r="FBV182" s="79"/>
      <c r="FBW182" s="79"/>
      <c r="FBX182" s="79"/>
      <c r="FBY182" s="79"/>
      <c r="FBZ182" s="79"/>
      <c r="FCA182" s="79"/>
      <c r="FCB182" s="80"/>
      <c r="FCC182" s="78" t="s">
        <v>121</v>
      </c>
      <c r="FCD182" s="79"/>
      <c r="FCE182" s="79"/>
      <c r="FCF182" s="79"/>
      <c r="FCG182" s="79"/>
      <c r="FCH182" s="79"/>
      <c r="FCI182" s="79"/>
      <c r="FCJ182" s="80"/>
      <c r="FCK182" s="78" t="s">
        <v>121</v>
      </c>
      <c r="FCL182" s="79"/>
      <c r="FCM182" s="79"/>
      <c r="FCN182" s="79"/>
      <c r="FCO182" s="79"/>
      <c r="FCP182" s="79"/>
      <c r="FCQ182" s="79"/>
      <c r="FCR182" s="80"/>
      <c r="FCS182" s="78" t="s">
        <v>121</v>
      </c>
      <c r="FCT182" s="79"/>
      <c r="FCU182" s="79"/>
      <c r="FCV182" s="79"/>
      <c r="FCW182" s="79"/>
      <c r="FCX182" s="79"/>
      <c r="FCY182" s="79"/>
      <c r="FCZ182" s="80"/>
      <c r="FDA182" s="78" t="s">
        <v>121</v>
      </c>
      <c r="FDB182" s="79"/>
      <c r="FDC182" s="79"/>
      <c r="FDD182" s="79"/>
      <c r="FDE182" s="79"/>
      <c r="FDF182" s="79"/>
      <c r="FDG182" s="79"/>
      <c r="FDH182" s="80"/>
      <c r="FDI182" s="78" t="s">
        <v>121</v>
      </c>
      <c r="FDJ182" s="79"/>
      <c r="FDK182" s="79"/>
      <c r="FDL182" s="79"/>
      <c r="FDM182" s="79"/>
      <c r="FDN182" s="79"/>
      <c r="FDO182" s="79"/>
      <c r="FDP182" s="80"/>
      <c r="FDQ182" s="78" t="s">
        <v>121</v>
      </c>
      <c r="FDR182" s="79"/>
      <c r="FDS182" s="79"/>
      <c r="FDT182" s="79"/>
      <c r="FDU182" s="79"/>
      <c r="FDV182" s="79"/>
      <c r="FDW182" s="79"/>
      <c r="FDX182" s="80"/>
      <c r="FDY182" s="78" t="s">
        <v>121</v>
      </c>
      <c r="FDZ182" s="79"/>
      <c r="FEA182" s="79"/>
      <c r="FEB182" s="79"/>
      <c r="FEC182" s="79"/>
      <c r="FED182" s="79"/>
      <c r="FEE182" s="79"/>
      <c r="FEF182" s="80"/>
      <c r="FEG182" s="78" t="s">
        <v>121</v>
      </c>
      <c r="FEH182" s="79"/>
      <c r="FEI182" s="79"/>
      <c r="FEJ182" s="79"/>
      <c r="FEK182" s="79"/>
      <c r="FEL182" s="79"/>
      <c r="FEM182" s="79"/>
      <c r="FEN182" s="80"/>
      <c r="FEO182" s="78" t="s">
        <v>121</v>
      </c>
      <c r="FEP182" s="79"/>
      <c r="FEQ182" s="79"/>
      <c r="FER182" s="79"/>
      <c r="FES182" s="79"/>
      <c r="FET182" s="79"/>
      <c r="FEU182" s="79"/>
      <c r="FEV182" s="80"/>
      <c r="FEW182" s="78" t="s">
        <v>121</v>
      </c>
      <c r="FEX182" s="79"/>
      <c r="FEY182" s="79"/>
      <c r="FEZ182" s="79"/>
      <c r="FFA182" s="79"/>
      <c r="FFB182" s="79"/>
      <c r="FFC182" s="79"/>
      <c r="FFD182" s="80"/>
      <c r="FFE182" s="78" t="s">
        <v>121</v>
      </c>
      <c r="FFF182" s="79"/>
      <c r="FFG182" s="79"/>
      <c r="FFH182" s="79"/>
      <c r="FFI182" s="79"/>
      <c r="FFJ182" s="79"/>
      <c r="FFK182" s="79"/>
      <c r="FFL182" s="80"/>
      <c r="FFM182" s="78" t="s">
        <v>121</v>
      </c>
      <c r="FFN182" s="79"/>
      <c r="FFO182" s="79"/>
      <c r="FFP182" s="79"/>
      <c r="FFQ182" s="79"/>
      <c r="FFR182" s="79"/>
      <c r="FFS182" s="79"/>
      <c r="FFT182" s="80"/>
      <c r="FFU182" s="78" t="s">
        <v>121</v>
      </c>
      <c r="FFV182" s="79"/>
      <c r="FFW182" s="79"/>
      <c r="FFX182" s="79"/>
      <c r="FFY182" s="79"/>
      <c r="FFZ182" s="79"/>
      <c r="FGA182" s="79"/>
      <c r="FGB182" s="80"/>
      <c r="FGC182" s="78" t="s">
        <v>121</v>
      </c>
      <c r="FGD182" s="79"/>
      <c r="FGE182" s="79"/>
      <c r="FGF182" s="79"/>
      <c r="FGG182" s="79"/>
      <c r="FGH182" s="79"/>
      <c r="FGI182" s="79"/>
      <c r="FGJ182" s="80"/>
      <c r="FGK182" s="78" t="s">
        <v>121</v>
      </c>
      <c r="FGL182" s="79"/>
      <c r="FGM182" s="79"/>
      <c r="FGN182" s="79"/>
      <c r="FGO182" s="79"/>
      <c r="FGP182" s="79"/>
      <c r="FGQ182" s="79"/>
      <c r="FGR182" s="80"/>
      <c r="FGS182" s="78" t="s">
        <v>121</v>
      </c>
      <c r="FGT182" s="79"/>
      <c r="FGU182" s="79"/>
      <c r="FGV182" s="79"/>
      <c r="FGW182" s="79"/>
      <c r="FGX182" s="79"/>
      <c r="FGY182" s="79"/>
      <c r="FGZ182" s="80"/>
      <c r="FHA182" s="78" t="s">
        <v>121</v>
      </c>
      <c r="FHB182" s="79"/>
      <c r="FHC182" s="79"/>
      <c r="FHD182" s="79"/>
      <c r="FHE182" s="79"/>
      <c r="FHF182" s="79"/>
      <c r="FHG182" s="79"/>
      <c r="FHH182" s="80"/>
      <c r="FHI182" s="78" t="s">
        <v>121</v>
      </c>
      <c r="FHJ182" s="79"/>
      <c r="FHK182" s="79"/>
      <c r="FHL182" s="79"/>
      <c r="FHM182" s="79"/>
      <c r="FHN182" s="79"/>
      <c r="FHO182" s="79"/>
      <c r="FHP182" s="80"/>
      <c r="FHQ182" s="78" t="s">
        <v>121</v>
      </c>
      <c r="FHR182" s="79"/>
      <c r="FHS182" s="79"/>
      <c r="FHT182" s="79"/>
      <c r="FHU182" s="79"/>
      <c r="FHV182" s="79"/>
      <c r="FHW182" s="79"/>
      <c r="FHX182" s="80"/>
      <c r="FHY182" s="78" t="s">
        <v>121</v>
      </c>
      <c r="FHZ182" s="79"/>
      <c r="FIA182" s="79"/>
      <c r="FIB182" s="79"/>
      <c r="FIC182" s="79"/>
      <c r="FID182" s="79"/>
      <c r="FIE182" s="79"/>
      <c r="FIF182" s="80"/>
      <c r="FIG182" s="78" t="s">
        <v>121</v>
      </c>
      <c r="FIH182" s="79"/>
      <c r="FII182" s="79"/>
      <c r="FIJ182" s="79"/>
      <c r="FIK182" s="79"/>
      <c r="FIL182" s="79"/>
      <c r="FIM182" s="79"/>
      <c r="FIN182" s="80"/>
      <c r="FIO182" s="78" t="s">
        <v>121</v>
      </c>
      <c r="FIP182" s="79"/>
      <c r="FIQ182" s="79"/>
      <c r="FIR182" s="79"/>
      <c r="FIS182" s="79"/>
      <c r="FIT182" s="79"/>
      <c r="FIU182" s="79"/>
      <c r="FIV182" s="80"/>
      <c r="FIW182" s="78" t="s">
        <v>121</v>
      </c>
      <c r="FIX182" s="79"/>
      <c r="FIY182" s="79"/>
      <c r="FIZ182" s="79"/>
      <c r="FJA182" s="79"/>
      <c r="FJB182" s="79"/>
      <c r="FJC182" s="79"/>
      <c r="FJD182" s="80"/>
      <c r="FJE182" s="78" t="s">
        <v>121</v>
      </c>
      <c r="FJF182" s="79"/>
      <c r="FJG182" s="79"/>
      <c r="FJH182" s="79"/>
      <c r="FJI182" s="79"/>
      <c r="FJJ182" s="79"/>
      <c r="FJK182" s="79"/>
      <c r="FJL182" s="80"/>
      <c r="FJM182" s="78" t="s">
        <v>121</v>
      </c>
      <c r="FJN182" s="79"/>
      <c r="FJO182" s="79"/>
      <c r="FJP182" s="79"/>
      <c r="FJQ182" s="79"/>
      <c r="FJR182" s="79"/>
      <c r="FJS182" s="79"/>
      <c r="FJT182" s="80"/>
      <c r="FJU182" s="78" t="s">
        <v>121</v>
      </c>
      <c r="FJV182" s="79"/>
      <c r="FJW182" s="79"/>
      <c r="FJX182" s="79"/>
      <c r="FJY182" s="79"/>
      <c r="FJZ182" s="79"/>
      <c r="FKA182" s="79"/>
      <c r="FKB182" s="80"/>
      <c r="FKC182" s="78" t="s">
        <v>121</v>
      </c>
      <c r="FKD182" s="79"/>
      <c r="FKE182" s="79"/>
      <c r="FKF182" s="79"/>
      <c r="FKG182" s="79"/>
      <c r="FKH182" s="79"/>
      <c r="FKI182" s="79"/>
      <c r="FKJ182" s="80"/>
      <c r="FKK182" s="78" t="s">
        <v>121</v>
      </c>
      <c r="FKL182" s="79"/>
      <c r="FKM182" s="79"/>
      <c r="FKN182" s="79"/>
      <c r="FKO182" s="79"/>
      <c r="FKP182" s="79"/>
      <c r="FKQ182" s="79"/>
      <c r="FKR182" s="80"/>
      <c r="FKS182" s="78" t="s">
        <v>121</v>
      </c>
      <c r="FKT182" s="79"/>
      <c r="FKU182" s="79"/>
      <c r="FKV182" s="79"/>
      <c r="FKW182" s="79"/>
      <c r="FKX182" s="79"/>
      <c r="FKY182" s="79"/>
      <c r="FKZ182" s="80"/>
      <c r="FLA182" s="78" t="s">
        <v>121</v>
      </c>
      <c r="FLB182" s="79"/>
      <c r="FLC182" s="79"/>
      <c r="FLD182" s="79"/>
      <c r="FLE182" s="79"/>
      <c r="FLF182" s="79"/>
      <c r="FLG182" s="79"/>
      <c r="FLH182" s="80"/>
      <c r="FLI182" s="78" t="s">
        <v>121</v>
      </c>
      <c r="FLJ182" s="79"/>
      <c r="FLK182" s="79"/>
      <c r="FLL182" s="79"/>
      <c r="FLM182" s="79"/>
      <c r="FLN182" s="79"/>
      <c r="FLO182" s="79"/>
      <c r="FLP182" s="80"/>
      <c r="FLQ182" s="78" t="s">
        <v>121</v>
      </c>
      <c r="FLR182" s="79"/>
      <c r="FLS182" s="79"/>
      <c r="FLT182" s="79"/>
      <c r="FLU182" s="79"/>
      <c r="FLV182" s="79"/>
      <c r="FLW182" s="79"/>
      <c r="FLX182" s="80"/>
      <c r="FLY182" s="78" t="s">
        <v>121</v>
      </c>
      <c r="FLZ182" s="79"/>
      <c r="FMA182" s="79"/>
      <c r="FMB182" s="79"/>
      <c r="FMC182" s="79"/>
      <c r="FMD182" s="79"/>
      <c r="FME182" s="79"/>
      <c r="FMF182" s="80"/>
      <c r="FMG182" s="78" t="s">
        <v>121</v>
      </c>
      <c r="FMH182" s="79"/>
      <c r="FMI182" s="79"/>
      <c r="FMJ182" s="79"/>
      <c r="FMK182" s="79"/>
      <c r="FML182" s="79"/>
      <c r="FMM182" s="79"/>
      <c r="FMN182" s="80"/>
      <c r="FMO182" s="78" t="s">
        <v>121</v>
      </c>
      <c r="FMP182" s="79"/>
      <c r="FMQ182" s="79"/>
      <c r="FMR182" s="79"/>
      <c r="FMS182" s="79"/>
      <c r="FMT182" s="79"/>
      <c r="FMU182" s="79"/>
      <c r="FMV182" s="80"/>
      <c r="FMW182" s="78" t="s">
        <v>121</v>
      </c>
      <c r="FMX182" s="79"/>
      <c r="FMY182" s="79"/>
      <c r="FMZ182" s="79"/>
      <c r="FNA182" s="79"/>
      <c r="FNB182" s="79"/>
      <c r="FNC182" s="79"/>
      <c r="FND182" s="80"/>
      <c r="FNE182" s="78" t="s">
        <v>121</v>
      </c>
      <c r="FNF182" s="79"/>
      <c r="FNG182" s="79"/>
      <c r="FNH182" s="79"/>
      <c r="FNI182" s="79"/>
      <c r="FNJ182" s="79"/>
      <c r="FNK182" s="79"/>
      <c r="FNL182" s="80"/>
      <c r="FNM182" s="78" t="s">
        <v>121</v>
      </c>
      <c r="FNN182" s="79"/>
      <c r="FNO182" s="79"/>
      <c r="FNP182" s="79"/>
      <c r="FNQ182" s="79"/>
      <c r="FNR182" s="79"/>
      <c r="FNS182" s="79"/>
      <c r="FNT182" s="80"/>
      <c r="FNU182" s="78" t="s">
        <v>121</v>
      </c>
      <c r="FNV182" s="79"/>
      <c r="FNW182" s="79"/>
      <c r="FNX182" s="79"/>
      <c r="FNY182" s="79"/>
      <c r="FNZ182" s="79"/>
      <c r="FOA182" s="79"/>
      <c r="FOB182" s="80"/>
      <c r="FOC182" s="78" t="s">
        <v>121</v>
      </c>
      <c r="FOD182" s="79"/>
      <c r="FOE182" s="79"/>
      <c r="FOF182" s="79"/>
      <c r="FOG182" s="79"/>
      <c r="FOH182" s="79"/>
      <c r="FOI182" s="79"/>
      <c r="FOJ182" s="80"/>
      <c r="FOK182" s="78" t="s">
        <v>121</v>
      </c>
      <c r="FOL182" s="79"/>
      <c r="FOM182" s="79"/>
      <c r="FON182" s="79"/>
      <c r="FOO182" s="79"/>
      <c r="FOP182" s="79"/>
      <c r="FOQ182" s="79"/>
      <c r="FOR182" s="80"/>
      <c r="FOS182" s="78" t="s">
        <v>121</v>
      </c>
      <c r="FOT182" s="79"/>
      <c r="FOU182" s="79"/>
      <c r="FOV182" s="79"/>
      <c r="FOW182" s="79"/>
      <c r="FOX182" s="79"/>
      <c r="FOY182" s="79"/>
      <c r="FOZ182" s="80"/>
      <c r="FPA182" s="78" t="s">
        <v>121</v>
      </c>
      <c r="FPB182" s="79"/>
      <c r="FPC182" s="79"/>
      <c r="FPD182" s="79"/>
      <c r="FPE182" s="79"/>
      <c r="FPF182" s="79"/>
      <c r="FPG182" s="79"/>
      <c r="FPH182" s="80"/>
      <c r="FPI182" s="78" t="s">
        <v>121</v>
      </c>
      <c r="FPJ182" s="79"/>
      <c r="FPK182" s="79"/>
      <c r="FPL182" s="79"/>
      <c r="FPM182" s="79"/>
      <c r="FPN182" s="79"/>
      <c r="FPO182" s="79"/>
      <c r="FPP182" s="80"/>
      <c r="FPQ182" s="78" t="s">
        <v>121</v>
      </c>
      <c r="FPR182" s="79"/>
      <c r="FPS182" s="79"/>
      <c r="FPT182" s="79"/>
      <c r="FPU182" s="79"/>
      <c r="FPV182" s="79"/>
      <c r="FPW182" s="79"/>
      <c r="FPX182" s="80"/>
      <c r="FPY182" s="78" t="s">
        <v>121</v>
      </c>
      <c r="FPZ182" s="79"/>
      <c r="FQA182" s="79"/>
      <c r="FQB182" s="79"/>
      <c r="FQC182" s="79"/>
      <c r="FQD182" s="79"/>
      <c r="FQE182" s="79"/>
      <c r="FQF182" s="80"/>
      <c r="FQG182" s="78" t="s">
        <v>121</v>
      </c>
      <c r="FQH182" s="79"/>
      <c r="FQI182" s="79"/>
      <c r="FQJ182" s="79"/>
      <c r="FQK182" s="79"/>
      <c r="FQL182" s="79"/>
      <c r="FQM182" s="79"/>
      <c r="FQN182" s="80"/>
      <c r="FQO182" s="78" t="s">
        <v>121</v>
      </c>
      <c r="FQP182" s="79"/>
      <c r="FQQ182" s="79"/>
      <c r="FQR182" s="79"/>
      <c r="FQS182" s="79"/>
      <c r="FQT182" s="79"/>
      <c r="FQU182" s="79"/>
      <c r="FQV182" s="80"/>
      <c r="FQW182" s="78" t="s">
        <v>121</v>
      </c>
      <c r="FQX182" s="79"/>
      <c r="FQY182" s="79"/>
      <c r="FQZ182" s="79"/>
      <c r="FRA182" s="79"/>
      <c r="FRB182" s="79"/>
      <c r="FRC182" s="79"/>
      <c r="FRD182" s="80"/>
      <c r="FRE182" s="78" t="s">
        <v>121</v>
      </c>
      <c r="FRF182" s="79"/>
      <c r="FRG182" s="79"/>
      <c r="FRH182" s="79"/>
      <c r="FRI182" s="79"/>
      <c r="FRJ182" s="79"/>
      <c r="FRK182" s="79"/>
      <c r="FRL182" s="80"/>
      <c r="FRM182" s="78" t="s">
        <v>121</v>
      </c>
      <c r="FRN182" s="79"/>
      <c r="FRO182" s="79"/>
      <c r="FRP182" s="79"/>
      <c r="FRQ182" s="79"/>
      <c r="FRR182" s="79"/>
      <c r="FRS182" s="79"/>
      <c r="FRT182" s="80"/>
      <c r="FRU182" s="78" t="s">
        <v>121</v>
      </c>
      <c r="FRV182" s="79"/>
      <c r="FRW182" s="79"/>
      <c r="FRX182" s="79"/>
      <c r="FRY182" s="79"/>
      <c r="FRZ182" s="79"/>
      <c r="FSA182" s="79"/>
      <c r="FSB182" s="80"/>
      <c r="FSC182" s="78" t="s">
        <v>121</v>
      </c>
      <c r="FSD182" s="79"/>
      <c r="FSE182" s="79"/>
      <c r="FSF182" s="79"/>
      <c r="FSG182" s="79"/>
      <c r="FSH182" s="79"/>
      <c r="FSI182" s="79"/>
      <c r="FSJ182" s="80"/>
      <c r="FSK182" s="78" t="s">
        <v>121</v>
      </c>
      <c r="FSL182" s="79"/>
      <c r="FSM182" s="79"/>
      <c r="FSN182" s="79"/>
      <c r="FSO182" s="79"/>
      <c r="FSP182" s="79"/>
      <c r="FSQ182" s="79"/>
      <c r="FSR182" s="80"/>
      <c r="FSS182" s="78" t="s">
        <v>121</v>
      </c>
      <c r="FST182" s="79"/>
      <c r="FSU182" s="79"/>
      <c r="FSV182" s="79"/>
      <c r="FSW182" s="79"/>
      <c r="FSX182" s="79"/>
      <c r="FSY182" s="79"/>
      <c r="FSZ182" s="80"/>
      <c r="FTA182" s="78" t="s">
        <v>121</v>
      </c>
      <c r="FTB182" s="79"/>
      <c r="FTC182" s="79"/>
      <c r="FTD182" s="79"/>
      <c r="FTE182" s="79"/>
      <c r="FTF182" s="79"/>
      <c r="FTG182" s="79"/>
      <c r="FTH182" s="80"/>
      <c r="FTI182" s="78" t="s">
        <v>121</v>
      </c>
      <c r="FTJ182" s="79"/>
      <c r="FTK182" s="79"/>
      <c r="FTL182" s="79"/>
      <c r="FTM182" s="79"/>
      <c r="FTN182" s="79"/>
      <c r="FTO182" s="79"/>
      <c r="FTP182" s="80"/>
      <c r="FTQ182" s="78" t="s">
        <v>121</v>
      </c>
      <c r="FTR182" s="79"/>
      <c r="FTS182" s="79"/>
      <c r="FTT182" s="79"/>
      <c r="FTU182" s="79"/>
      <c r="FTV182" s="79"/>
      <c r="FTW182" s="79"/>
      <c r="FTX182" s="80"/>
      <c r="FTY182" s="78" t="s">
        <v>121</v>
      </c>
      <c r="FTZ182" s="79"/>
      <c r="FUA182" s="79"/>
      <c r="FUB182" s="79"/>
      <c r="FUC182" s="79"/>
      <c r="FUD182" s="79"/>
      <c r="FUE182" s="79"/>
      <c r="FUF182" s="80"/>
      <c r="FUG182" s="78" t="s">
        <v>121</v>
      </c>
      <c r="FUH182" s="79"/>
      <c r="FUI182" s="79"/>
      <c r="FUJ182" s="79"/>
      <c r="FUK182" s="79"/>
      <c r="FUL182" s="79"/>
      <c r="FUM182" s="79"/>
      <c r="FUN182" s="80"/>
      <c r="FUO182" s="78" t="s">
        <v>121</v>
      </c>
      <c r="FUP182" s="79"/>
      <c r="FUQ182" s="79"/>
      <c r="FUR182" s="79"/>
      <c r="FUS182" s="79"/>
      <c r="FUT182" s="79"/>
      <c r="FUU182" s="79"/>
      <c r="FUV182" s="80"/>
      <c r="FUW182" s="78" t="s">
        <v>121</v>
      </c>
      <c r="FUX182" s="79"/>
      <c r="FUY182" s="79"/>
      <c r="FUZ182" s="79"/>
      <c r="FVA182" s="79"/>
      <c r="FVB182" s="79"/>
      <c r="FVC182" s="79"/>
      <c r="FVD182" s="80"/>
      <c r="FVE182" s="78" t="s">
        <v>121</v>
      </c>
      <c r="FVF182" s="79"/>
      <c r="FVG182" s="79"/>
      <c r="FVH182" s="79"/>
      <c r="FVI182" s="79"/>
      <c r="FVJ182" s="79"/>
      <c r="FVK182" s="79"/>
      <c r="FVL182" s="80"/>
      <c r="FVM182" s="78" t="s">
        <v>121</v>
      </c>
      <c r="FVN182" s="79"/>
      <c r="FVO182" s="79"/>
      <c r="FVP182" s="79"/>
      <c r="FVQ182" s="79"/>
      <c r="FVR182" s="79"/>
      <c r="FVS182" s="79"/>
      <c r="FVT182" s="80"/>
      <c r="FVU182" s="78" t="s">
        <v>121</v>
      </c>
      <c r="FVV182" s="79"/>
      <c r="FVW182" s="79"/>
      <c r="FVX182" s="79"/>
      <c r="FVY182" s="79"/>
      <c r="FVZ182" s="79"/>
      <c r="FWA182" s="79"/>
      <c r="FWB182" s="80"/>
      <c r="FWC182" s="78" t="s">
        <v>121</v>
      </c>
      <c r="FWD182" s="79"/>
      <c r="FWE182" s="79"/>
      <c r="FWF182" s="79"/>
      <c r="FWG182" s="79"/>
      <c r="FWH182" s="79"/>
      <c r="FWI182" s="79"/>
      <c r="FWJ182" s="80"/>
      <c r="FWK182" s="78" t="s">
        <v>121</v>
      </c>
      <c r="FWL182" s="79"/>
      <c r="FWM182" s="79"/>
      <c r="FWN182" s="79"/>
      <c r="FWO182" s="79"/>
      <c r="FWP182" s="79"/>
      <c r="FWQ182" s="79"/>
      <c r="FWR182" s="80"/>
      <c r="FWS182" s="78" t="s">
        <v>121</v>
      </c>
      <c r="FWT182" s="79"/>
      <c r="FWU182" s="79"/>
      <c r="FWV182" s="79"/>
      <c r="FWW182" s="79"/>
      <c r="FWX182" s="79"/>
      <c r="FWY182" s="79"/>
      <c r="FWZ182" s="80"/>
      <c r="FXA182" s="78" t="s">
        <v>121</v>
      </c>
      <c r="FXB182" s="79"/>
      <c r="FXC182" s="79"/>
      <c r="FXD182" s="79"/>
      <c r="FXE182" s="79"/>
      <c r="FXF182" s="79"/>
      <c r="FXG182" s="79"/>
      <c r="FXH182" s="80"/>
      <c r="FXI182" s="78" t="s">
        <v>121</v>
      </c>
      <c r="FXJ182" s="79"/>
      <c r="FXK182" s="79"/>
      <c r="FXL182" s="79"/>
      <c r="FXM182" s="79"/>
      <c r="FXN182" s="79"/>
      <c r="FXO182" s="79"/>
      <c r="FXP182" s="80"/>
      <c r="FXQ182" s="78" t="s">
        <v>121</v>
      </c>
      <c r="FXR182" s="79"/>
      <c r="FXS182" s="79"/>
      <c r="FXT182" s="79"/>
      <c r="FXU182" s="79"/>
      <c r="FXV182" s="79"/>
      <c r="FXW182" s="79"/>
      <c r="FXX182" s="80"/>
      <c r="FXY182" s="78" t="s">
        <v>121</v>
      </c>
      <c r="FXZ182" s="79"/>
      <c r="FYA182" s="79"/>
      <c r="FYB182" s="79"/>
      <c r="FYC182" s="79"/>
      <c r="FYD182" s="79"/>
      <c r="FYE182" s="79"/>
      <c r="FYF182" s="80"/>
      <c r="FYG182" s="78" t="s">
        <v>121</v>
      </c>
      <c r="FYH182" s="79"/>
      <c r="FYI182" s="79"/>
      <c r="FYJ182" s="79"/>
      <c r="FYK182" s="79"/>
      <c r="FYL182" s="79"/>
      <c r="FYM182" s="79"/>
      <c r="FYN182" s="80"/>
      <c r="FYO182" s="78" t="s">
        <v>121</v>
      </c>
      <c r="FYP182" s="79"/>
      <c r="FYQ182" s="79"/>
      <c r="FYR182" s="79"/>
      <c r="FYS182" s="79"/>
      <c r="FYT182" s="79"/>
      <c r="FYU182" s="79"/>
      <c r="FYV182" s="80"/>
      <c r="FYW182" s="78" t="s">
        <v>121</v>
      </c>
      <c r="FYX182" s="79"/>
      <c r="FYY182" s="79"/>
      <c r="FYZ182" s="79"/>
      <c r="FZA182" s="79"/>
      <c r="FZB182" s="79"/>
      <c r="FZC182" s="79"/>
      <c r="FZD182" s="80"/>
      <c r="FZE182" s="78" t="s">
        <v>121</v>
      </c>
      <c r="FZF182" s="79"/>
      <c r="FZG182" s="79"/>
      <c r="FZH182" s="79"/>
      <c r="FZI182" s="79"/>
      <c r="FZJ182" s="79"/>
      <c r="FZK182" s="79"/>
      <c r="FZL182" s="80"/>
      <c r="FZM182" s="78" t="s">
        <v>121</v>
      </c>
      <c r="FZN182" s="79"/>
      <c r="FZO182" s="79"/>
      <c r="FZP182" s="79"/>
      <c r="FZQ182" s="79"/>
      <c r="FZR182" s="79"/>
      <c r="FZS182" s="79"/>
      <c r="FZT182" s="80"/>
      <c r="FZU182" s="78" t="s">
        <v>121</v>
      </c>
      <c r="FZV182" s="79"/>
      <c r="FZW182" s="79"/>
      <c r="FZX182" s="79"/>
      <c r="FZY182" s="79"/>
      <c r="FZZ182" s="79"/>
      <c r="GAA182" s="79"/>
      <c r="GAB182" s="80"/>
      <c r="GAC182" s="78" t="s">
        <v>121</v>
      </c>
      <c r="GAD182" s="79"/>
      <c r="GAE182" s="79"/>
      <c r="GAF182" s="79"/>
      <c r="GAG182" s="79"/>
      <c r="GAH182" s="79"/>
      <c r="GAI182" s="79"/>
      <c r="GAJ182" s="80"/>
      <c r="GAK182" s="78" t="s">
        <v>121</v>
      </c>
      <c r="GAL182" s="79"/>
      <c r="GAM182" s="79"/>
      <c r="GAN182" s="79"/>
      <c r="GAO182" s="79"/>
      <c r="GAP182" s="79"/>
      <c r="GAQ182" s="79"/>
      <c r="GAR182" s="80"/>
      <c r="GAS182" s="78" t="s">
        <v>121</v>
      </c>
      <c r="GAT182" s="79"/>
      <c r="GAU182" s="79"/>
      <c r="GAV182" s="79"/>
      <c r="GAW182" s="79"/>
      <c r="GAX182" s="79"/>
      <c r="GAY182" s="79"/>
      <c r="GAZ182" s="80"/>
      <c r="GBA182" s="78" t="s">
        <v>121</v>
      </c>
      <c r="GBB182" s="79"/>
      <c r="GBC182" s="79"/>
      <c r="GBD182" s="79"/>
      <c r="GBE182" s="79"/>
      <c r="GBF182" s="79"/>
      <c r="GBG182" s="79"/>
      <c r="GBH182" s="80"/>
      <c r="GBI182" s="78" t="s">
        <v>121</v>
      </c>
      <c r="GBJ182" s="79"/>
      <c r="GBK182" s="79"/>
      <c r="GBL182" s="79"/>
      <c r="GBM182" s="79"/>
      <c r="GBN182" s="79"/>
      <c r="GBO182" s="79"/>
      <c r="GBP182" s="80"/>
      <c r="GBQ182" s="78" t="s">
        <v>121</v>
      </c>
      <c r="GBR182" s="79"/>
      <c r="GBS182" s="79"/>
      <c r="GBT182" s="79"/>
      <c r="GBU182" s="79"/>
      <c r="GBV182" s="79"/>
      <c r="GBW182" s="79"/>
      <c r="GBX182" s="80"/>
      <c r="GBY182" s="78" t="s">
        <v>121</v>
      </c>
      <c r="GBZ182" s="79"/>
      <c r="GCA182" s="79"/>
      <c r="GCB182" s="79"/>
      <c r="GCC182" s="79"/>
      <c r="GCD182" s="79"/>
      <c r="GCE182" s="79"/>
      <c r="GCF182" s="80"/>
      <c r="GCG182" s="78" t="s">
        <v>121</v>
      </c>
      <c r="GCH182" s="79"/>
      <c r="GCI182" s="79"/>
      <c r="GCJ182" s="79"/>
      <c r="GCK182" s="79"/>
      <c r="GCL182" s="79"/>
      <c r="GCM182" s="79"/>
      <c r="GCN182" s="80"/>
      <c r="GCO182" s="78" t="s">
        <v>121</v>
      </c>
      <c r="GCP182" s="79"/>
      <c r="GCQ182" s="79"/>
      <c r="GCR182" s="79"/>
      <c r="GCS182" s="79"/>
      <c r="GCT182" s="79"/>
      <c r="GCU182" s="79"/>
      <c r="GCV182" s="80"/>
      <c r="GCW182" s="78" t="s">
        <v>121</v>
      </c>
      <c r="GCX182" s="79"/>
      <c r="GCY182" s="79"/>
      <c r="GCZ182" s="79"/>
      <c r="GDA182" s="79"/>
      <c r="GDB182" s="79"/>
      <c r="GDC182" s="79"/>
      <c r="GDD182" s="80"/>
      <c r="GDE182" s="78" t="s">
        <v>121</v>
      </c>
      <c r="GDF182" s="79"/>
      <c r="GDG182" s="79"/>
      <c r="GDH182" s="79"/>
      <c r="GDI182" s="79"/>
      <c r="GDJ182" s="79"/>
      <c r="GDK182" s="79"/>
      <c r="GDL182" s="80"/>
      <c r="GDM182" s="78" t="s">
        <v>121</v>
      </c>
      <c r="GDN182" s="79"/>
      <c r="GDO182" s="79"/>
      <c r="GDP182" s="79"/>
      <c r="GDQ182" s="79"/>
      <c r="GDR182" s="79"/>
      <c r="GDS182" s="79"/>
      <c r="GDT182" s="80"/>
      <c r="GDU182" s="78" t="s">
        <v>121</v>
      </c>
      <c r="GDV182" s="79"/>
      <c r="GDW182" s="79"/>
      <c r="GDX182" s="79"/>
      <c r="GDY182" s="79"/>
      <c r="GDZ182" s="79"/>
      <c r="GEA182" s="79"/>
      <c r="GEB182" s="80"/>
      <c r="GEC182" s="78" t="s">
        <v>121</v>
      </c>
      <c r="GED182" s="79"/>
      <c r="GEE182" s="79"/>
      <c r="GEF182" s="79"/>
      <c r="GEG182" s="79"/>
      <c r="GEH182" s="79"/>
      <c r="GEI182" s="79"/>
      <c r="GEJ182" s="80"/>
      <c r="GEK182" s="78" t="s">
        <v>121</v>
      </c>
      <c r="GEL182" s="79"/>
      <c r="GEM182" s="79"/>
      <c r="GEN182" s="79"/>
      <c r="GEO182" s="79"/>
      <c r="GEP182" s="79"/>
      <c r="GEQ182" s="79"/>
      <c r="GER182" s="80"/>
      <c r="GES182" s="78" t="s">
        <v>121</v>
      </c>
      <c r="GET182" s="79"/>
      <c r="GEU182" s="79"/>
      <c r="GEV182" s="79"/>
      <c r="GEW182" s="79"/>
      <c r="GEX182" s="79"/>
      <c r="GEY182" s="79"/>
      <c r="GEZ182" s="80"/>
      <c r="GFA182" s="78" t="s">
        <v>121</v>
      </c>
      <c r="GFB182" s="79"/>
      <c r="GFC182" s="79"/>
      <c r="GFD182" s="79"/>
      <c r="GFE182" s="79"/>
      <c r="GFF182" s="79"/>
      <c r="GFG182" s="79"/>
      <c r="GFH182" s="80"/>
      <c r="GFI182" s="78" t="s">
        <v>121</v>
      </c>
      <c r="GFJ182" s="79"/>
      <c r="GFK182" s="79"/>
      <c r="GFL182" s="79"/>
      <c r="GFM182" s="79"/>
      <c r="GFN182" s="79"/>
      <c r="GFO182" s="79"/>
      <c r="GFP182" s="80"/>
      <c r="GFQ182" s="78" t="s">
        <v>121</v>
      </c>
      <c r="GFR182" s="79"/>
      <c r="GFS182" s="79"/>
      <c r="GFT182" s="79"/>
      <c r="GFU182" s="79"/>
      <c r="GFV182" s="79"/>
      <c r="GFW182" s="79"/>
      <c r="GFX182" s="80"/>
      <c r="GFY182" s="78" t="s">
        <v>121</v>
      </c>
      <c r="GFZ182" s="79"/>
      <c r="GGA182" s="79"/>
      <c r="GGB182" s="79"/>
      <c r="GGC182" s="79"/>
      <c r="GGD182" s="79"/>
      <c r="GGE182" s="79"/>
      <c r="GGF182" s="80"/>
      <c r="GGG182" s="78" t="s">
        <v>121</v>
      </c>
      <c r="GGH182" s="79"/>
      <c r="GGI182" s="79"/>
      <c r="GGJ182" s="79"/>
      <c r="GGK182" s="79"/>
      <c r="GGL182" s="79"/>
      <c r="GGM182" s="79"/>
      <c r="GGN182" s="80"/>
      <c r="GGO182" s="78" t="s">
        <v>121</v>
      </c>
      <c r="GGP182" s="79"/>
      <c r="GGQ182" s="79"/>
      <c r="GGR182" s="79"/>
      <c r="GGS182" s="79"/>
      <c r="GGT182" s="79"/>
      <c r="GGU182" s="79"/>
      <c r="GGV182" s="80"/>
      <c r="GGW182" s="78" t="s">
        <v>121</v>
      </c>
      <c r="GGX182" s="79"/>
      <c r="GGY182" s="79"/>
      <c r="GGZ182" s="79"/>
      <c r="GHA182" s="79"/>
      <c r="GHB182" s="79"/>
      <c r="GHC182" s="79"/>
      <c r="GHD182" s="80"/>
      <c r="GHE182" s="78" t="s">
        <v>121</v>
      </c>
      <c r="GHF182" s="79"/>
      <c r="GHG182" s="79"/>
      <c r="GHH182" s="79"/>
      <c r="GHI182" s="79"/>
      <c r="GHJ182" s="79"/>
      <c r="GHK182" s="79"/>
      <c r="GHL182" s="80"/>
      <c r="GHM182" s="78" t="s">
        <v>121</v>
      </c>
      <c r="GHN182" s="79"/>
      <c r="GHO182" s="79"/>
      <c r="GHP182" s="79"/>
      <c r="GHQ182" s="79"/>
      <c r="GHR182" s="79"/>
      <c r="GHS182" s="79"/>
      <c r="GHT182" s="80"/>
      <c r="GHU182" s="78" t="s">
        <v>121</v>
      </c>
      <c r="GHV182" s="79"/>
      <c r="GHW182" s="79"/>
      <c r="GHX182" s="79"/>
      <c r="GHY182" s="79"/>
      <c r="GHZ182" s="79"/>
      <c r="GIA182" s="79"/>
      <c r="GIB182" s="80"/>
      <c r="GIC182" s="78" t="s">
        <v>121</v>
      </c>
      <c r="GID182" s="79"/>
      <c r="GIE182" s="79"/>
      <c r="GIF182" s="79"/>
      <c r="GIG182" s="79"/>
      <c r="GIH182" s="79"/>
      <c r="GII182" s="79"/>
      <c r="GIJ182" s="80"/>
      <c r="GIK182" s="78" t="s">
        <v>121</v>
      </c>
      <c r="GIL182" s="79"/>
      <c r="GIM182" s="79"/>
      <c r="GIN182" s="79"/>
      <c r="GIO182" s="79"/>
      <c r="GIP182" s="79"/>
      <c r="GIQ182" s="79"/>
      <c r="GIR182" s="80"/>
      <c r="GIS182" s="78" t="s">
        <v>121</v>
      </c>
      <c r="GIT182" s="79"/>
      <c r="GIU182" s="79"/>
      <c r="GIV182" s="79"/>
      <c r="GIW182" s="79"/>
      <c r="GIX182" s="79"/>
      <c r="GIY182" s="79"/>
      <c r="GIZ182" s="80"/>
      <c r="GJA182" s="78" t="s">
        <v>121</v>
      </c>
      <c r="GJB182" s="79"/>
      <c r="GJC182" s="79"/>
      <c r="GJD182" s="79"/>
      <c r="GJE182" s="79"/>
      <c r="GJF182" s="79"/>
      <c r="GJG182" s="79"/>
      <c r="GJH182" s="80"/>
      <c r="GJI182" s="78" t="s">
        <v>121</v>
      </c>
      <c r="GJJ182" s="79"/>
      <c r="GJK182" s="79"/>
      <c r="GJL182" s="79"/>
      <c r="GJM182" s="79"/>
      <c r="GJN182" s="79"/>
      <c r="GJO182" s="79"/>
      <c r="GJP182" s="80"/>
      <c r="GJQ182" s="78" t="s">
        <v>121</v>
      </c>
      <c r="GJR182" s="79"/>
      <c r="GJS182" s="79"/>
      <c r="GJT182" s="79"/>
      <c r="GJU182" s="79"/>
      <c r="GJV182" s="79"/>
      <c r="GJW182" s="79"/>
      <c r="GJX182" s="80"/>
      <c r="GJY182" s="78" t="s">
        <v>121</v>
      </c>
      <c r="GJZ182" s="79"/>
      <c r="GKA182" s="79"/>
      <c r="GKB182" s="79"/>
      <c r="GKC182" s="79"/>
      <c r="GKD182" s="79"/>
      <c r="GKE182" s="79"/>
      <c r="GKF182" s="80"/>
      <c r="GKG182" s="78" t="s">
        <v>121</v>
      </c>
      <c r="GKH182" s="79"/>
      <c r="GKI182" s="79"/>
      <c r="GKJ182" s="79"/>
      <c r="GKK182" s="79"/>
      <c r="GKL182" s="79"/>
      <c r="GKM182" s="79"/>
      <c r="GKN182" s="80"/>
      <c r="GKO182" s="78" t="s">
        <v>121</v>
      </c>
      <c r="GKP182" s="79"/>
      <c r="GKQ182" s="79"/>
      <c r="GKR182" s="79"/>
      <c r="GKS182" s="79"/>
      <c r="GKT182" s="79"/>
      <c r="GKU182" s="79"/>
      <c r="GKV182" s="80"/>
      <c r="GKW182" s="78" t="s">
        <v>121</v>
      </c>
      <c r="GKX182" s="79"/>
      <c r="GKY182" s="79"/>
      <c r="GKZ182" s="79"/>
      <c r="GLA182" s="79"/>
      <c r="GLB182" s="79"/>
      <c r="GLC182" s="79"/>
      <c r="GLD182" s="80"/>
      <c r="GLE182" s="78" t="s">
        <v>121</v>
      </c>
      <c r="GLF182" s="79"/>
      <c r="GLG182" s="79"/>
      <c r="GLH182" s="79"/>
      <c r="GLI182" s="79"/>
      <c r="GLJ182" s="79"/>
      <c r="GLK182" s="79"/>
      <c r="GLL182" s="80"/>
      <c r="GLM182" s="78" t="s">
        <v>121</v>
      </c>
      <c r="GLN182" s="79"/>
      <c r="GLO182" s="79"/>
      <c r="GLP182" s="79"/>
      <c r="GLQ182" s="79"/>
      <c r="GLR182" s="79"/>
      <c r="GLS182" s="79"/>
      <c r="GLT182" s="80"/>
      <c r="GLU182" s="78" t="s">
        <v>121</v>
      </c>
      <c r="GLV182" s="79"/>
      <c r="GLW182" s="79"/>
      <c r="GLX182" s="79"/>
      <c r="GLY182" s="79"/>
      <c r="GLZ182" s="79"/>
      <c r="GMA182" s="79"/>
      <c r="GMB182" s="80"/>
      <c r="GMC182" s="78" t="s">
        <v>121</v>
      </c>
      <c r="GMD182" s="79"/>
      <c r="GME182" s="79"/>
      <c r="GMF182" s="79"/>
      <c r="GMG182" s="79"/>
      <c r="GMH182" s="79"/>
      <c r="GMI182" s="79"/>
      <c r="GMJ182" s="80"/>
      <c r="GMK182" s="78" t="s">
        <v>121</v>
      </c>
      <c r="GML182" s="79"/>
      <c r="GMM182" s="79"/>
      <c r="GMN182" s="79"/>
      <c r="GMO182" s="79"/>
      <c r="GMP182" s="79"/>
      <c r="GMQ182" s="79"/>
      <c r="GMR182" s="80"/>
      <c r="GMS182" s="78" t="s">
        <v>121</v>
      </c>
      <c r="GMT182" s="79"/>
      <c r="GMU182" s="79"/>
      <c r="GMV182" s="79"/>
      <c r="GMW182" s="79"/>
      <c r="GMX182" s="79"/>
      <c r="GMY182" s="79"/>
      <c r="GMZ182" s="80"/>
      <c r="GNA182" s="78" t="s">
        <v>121</v>
      </c>
      <c r="GNB182" s="79"/>
      <c r="GNC182" s="79"/>
      <c r="GND182" s="79"/>
      <c r="GNE182" s="79"/>
      <c r="GNF182" s="79"/>
      <c r="GNG182" s="79"/>
      <c r="GNH182" s="80"/>
      <c r="GNI182" s="78" t="s">
        <v>121</v>
      </c>
      <c r="GNJ182" s="79"/>
      <c r="GNK182" s="79"/>
      <c r="GNL182" s="79"/>
      <c r="GNM182" s="79"/>
      <c r="GNN182" s="79"/>
      <c r="GNO182" s="79"/>
      <c r="GNP182" s="80"/>
      <c r="GNQ182" s="78" t="s">
        <v>121</v>
      </c>
      <c r="GNR182" s="79"/>
      <c r="GNS182" s="79"/>
      <c r="GNT182" s="79"/>
      <c r="GNU182" s="79"/>
      <c r="GNV182" s="79"/>
      <c r="GNW182" s="79"/>
      <c r="GNX182" s="80"/>
      <c r="GNY182" s="78" t="s">
        <v>121</v>
      </c>
      <c r="GNZ182" s="79"/>
      <c r="GOA182" s="79"/>
      <c r="GOB182" s="79"/>
      <c r="GOC182" s="79"/>
      <c r="GOD182" s="79"/>
      <c r="GOE182" s="79"/>
      <c r="GOF182" s="80"/>
      <c r="GOG182" s="78" t="s">
        <v>121</v>
      </c>
      <c r="GOH182" s="79"/>
      <c r="GOI182" s="79"/>
      <c r="GOJ182" s="79"/>
      <c r="GOK182" s="79"/>
      <c r="GOL182" s="79"/>
      <c r="GOM182" s="79"/>
      <c r="GON182" s="80"/>
      <c r="GOO182" s="78" t="s">
        <v>121</v>
      </c>
      <c r="GOP182" s="79"/>
      <c r="GOQ182" s="79"/>
      <c r="GOR182" s="79"/>
      <c r="GOS182" s="79"/>
      <c r="GOT182" s="79"/>
      <c r="GOU182" s="79"/>
      <c r="GOV182" s="80"/>
      <c r="GOW182" s="78" t="s">
        <v>121</v>
      </c>
      <c r="GOX182" s="79"/>
      <c r="GOY182" s="79"/>
      <c r="GOZ182" s="79"/>
      <c r="GPA182" s="79"/>
      <c r="GPB182" s="79"/>
      <c r="GPC182" s="79"/>
      <c r="GPD182" s="80"/>
      <c r="GPE182" s="78" t="s">
        <v>121</v>
      </c>
      <c r="GPF182" s="79"/>
      <c r="GPG182" s="79"/>
      <c r="GPH182" s="79"/>
      <c r="GPI182" s="79"/>
      <c r="GPJ182" s="79"/>
      <c r="GPK182" s="79"/>
      <c r="GPL182" s="80"/>
      <c r="GPM182" s="78" t="s">
        <v>121</v>
      </c>
      <c r="GPN182" s="79"/>
      <c r="GPO182" s="79"/>
      <c r="GPP182" s="79"/>
      <c r="GPQ182" s="79"/>
      <c r="GPR182" s="79"/>
      <c r="GPS182" s="79"/>
      <c r="GPT182" s="80"/>
      <c r="GPU182" s="78" t="s">
        <v>121</v>
      </c>
      <c r="GPV182" s="79"/>
      <c r="GPW182" s="79"/>
      <c r="GPX182" s="79"/>
      <c r="GPY182" s="79"/>
      <c r="GPZ182" s="79"/>
      <c r="GQA182" s="79"/>
      <c r="GQB182" s="80"/>
      <c r="GQC182" s="78" t="s">
        <v>121</v>
      </c>
      <c r="GQD182" s="79"/>
      <c r="GQE182" s="79"/>
      <c r="GQF182" s="79"/>
      <c r="GQG182" s="79"/>
      <c r="GQH182" s="79"/>
      <c r="GQI182" s="79"/>
      <c r="GQJ182" s="80"/>
      <c r="GQK182" s="78" t="s">
        <v>121</v>
      </c>
      <c r="GQL182" s="79"/>
      <c r="GQM182" s="79"/>
      <c r="GQN182" s="79"/>
      <c r="GQO182" s="79"/>
      <c r="GQP182" s="79"/>
      <c r="GQQ182" s="79"/>
      <c r="GQR182" s="80"/>
      <c r="GQS182" s="78" t="s">
        <v>121</v>
      </c>
      <c r="GQT182" s="79"/>
      <c r="GQU182" s="79"/>
      <c r="GQV182" s="79"/>
      <c r="GQW182" s="79"/>
      <c r="GQX182" s="79"/>
      <c r="GQY182" s="79"/>
      <c r="GQZ182" s="80"/>
      <c r="GRA182" s="78" t="s">
        <v>121</v>
      </c>
      <c r="GRB182" s="79"/>
      <c r="GRC182" s="79"/>
      <c r="GRD182" s="79"/>
      <c r="GRE182" s="79"/>
      <c r="GRF182" s="79"/>
      <c r="GRG182" s="79"/>
      <c r="GRH182" s="80"/>
      <c r="GRI182" s="78" t="s">
        <v>121</v>
      </c>
      <c r="GRJ182" s="79"/>
      <c r="GRK182" s="79"/>
      <c r="GRL182" s="79"/>
      <c r="GRM182" s="79"/>
      <c r="GRN182" s="79"/>
      <c r="GRO182" s="79"/>
      <c r="GRP182" s="80"/>
      <c r="GRQ182" s="78" t="s">
        <v>121</v>
      </c>
      <c r="GRR182" s="79"/>
      <c r="GRS182" s="79"/>
      <c r="GRT182" s="79"/>
      <c r="GRU182" s="79"/>
      <c r="GRV182" s="79"/>
      <c r="GRW182" s="79"/>
      <c r="GRX182" s="80"/>
      <c r="GRY182" s="78" t="s">
        <v>121</v>
      </c>
      <c r="GRZ182" s="79"/>
      <c r="GSA182" s="79"/>
      <c r="GSB182" s="79"/>
      <c r="GSC182" s="79"/>
      <c r="GSD182" s="79"/>
      <c r="GSE182" s="79"/>
      <c r="GSF182" s="80"/>
      <c r="GSG182" s="78" t="s">
        <v>121</v>
      </c>
      <c r="GSH182" s="79"/>
      <c r="GSI182" s="79"/>
      <c r="GSJ182" s="79"/>
      <c r="GSK182" s="79"/>
      <c r="GSL182" s="79"/>
      <c r="GSM182" s="79"/>
      <c r="GSN182" s="80"/>
      <c r="GSO182" s="78" t="s">
        <v>121</v>
      </c>
      <c r="GSP182" s="79"/>
      <c r="GSQ182" s="79"/>
      <c r="GSR182" s="79"/>
      <c r="GSS182" s="79"/>
      <c r="GST182" s="79"/>
      <c r="GSU182" s="79"/>
      <c r="GSV182" s="80"/>
      <c r="GSW182" s="78" t="s">
        <v>121</v>
      </c>
      <c r="GSX182" s="79"/>
      <c r="GSY182" s="79"/>
      <c r="GSZ182" s="79"/>
      <c r="GTA182" s="79"/>
      <c r="GTB182" s="79"/>
      <c r="GTC182" s="79"/>
      <c r="GTD182" s="80"/>
      <c r="GTE182" s="78" t="s">
        <v>121</v>
      </c>
      <c r="GTF182" s="79"/>
      <c r="GTG182" s="79"/>
      <c r="GTH182" s="79"/>
      <c r="GTI182" s="79"/>
      <c r="GTJ182" s="79"/>
      <c r="GTK182" s="79"/>
      <c r="GTL182" s="80"/>
      <c r="GTM182" s="78" t="s">
        <v>121</v>
      </c>
      <c r="GTN182" s="79"/>
      <c r="GTO182" s="79"/>
      <c r="GTP182" s="79"/>
      <c r="GTQ182" s="79"/>
      <c r="GTR182" s="79"/>
      <c r="GTS182" s="79"/>
      <c r="GTT182" s="80"/>
      <c r="GTU182" s="78" t="s">
        <v>121</v>
      </c>
      <c r="GTV182" s="79"/>
      <c r="GTW182" s="79"/>
      <c r="GTX182" s="79"/>
      <c r="GTY182" s="79"/>
      <c r="GTZ182" s="79"/>
      <c r="GUA182" s="79"/>
      <c r="GUB182" s="80"/>
      <c r="GUC182" s="78" t="s">
        <v>121</v>
      </c>
      <c r="GUD182" s="79"/>
      <c r="GUE182" s="79"/>
      <c r="GUF182" s="79"/>
      <c r="GUG182" s="79"/>
      <c r="GUH182" s="79"/>
      <c r="GUI182" s="79"/>
      <c r="GUJ182" s="80"/>
      <c r="GUK182" s="78" t="s">
        <v>121</v>
      </c>
      <c r="GUL182" s="79"/>
      <c r="GUM182" s="79"/>
      <c r="GUN182" s="79"/>
      <c r="GUO182" s="79"/>
      <c r="GUP182" s="79"/>
      <c r="GUQ182" s="79"/>
      <c r="GUR182" s="80"/>
      <c r="GUS182" s="78" t="s">
        <v>121</v>
      </c>
      <c r="GUT182" s="79"/>
      <c r="GUU182" s="79"/>
      <c r="GUV182" s="79"/>
      <c r="GUW182" s="79"/>
      <c r="GUX182" s="79"/>
      <c r="GUY182" s="79"/>
      <c r="GUZ182" s="80"/>
      <c r="GVA182" s="78" t="s">
        <v>121</v>
      </c>
      <c r="GVB182" s="79"/>
      <c r="GVC182" s="79"/>
      <c r="GVD182" s="79"/>
      <c r="GVE182" s="79"/>
      <c r="GVF182" s="79"/>
      <c r="GVG182" s="79"/>
      <c r="GVH182" s="80"/>
      <c r="GVI182" s="78" t="s">
        <v>121</v>
      </c>
      <c r="GVJ182" s="79"/>
      <c r="GVK182" s="79"/>
      <c r="GVL182" s="79"/>
      <c r="GVM182" s="79"/>
      <c r="GVN182" s="79"/>
      <c r="GVO182" s="79"/>
      <c r="GVP182" s="80"/>
      <c r="GVQ182" s="78" t="s">
        <v>121</v>
      </c>
      <c r="GVR182" s="79"/>
      <c r="GVS182" s="79"/>
      <c r="GVT182" s="79"/>
      <c r="GVU182" s="79"/>
      <c r="GVV182" s="79"/>
      <c r="GVW182" s="79"/>
      <c r="GVX182" s="80"/>
      <c r="GVY182" s="78" t="s">
        <v>121</v>
      </c>
      <c r="GVZ182" s="79"/>
      <c r="GWA182" s="79"/>
      <c r="GWB182" s="79"/>
      <c r="GWC182" s="79"/>
      <c r="GWD182" s="79"/>
      <c r="GWE182" s="79"/>
      <c r="GWF182" s="80"/>
      <c r="GWG182" s="78" t="s">
        <v>121</v>
      </c>
      <c r="GWH182" s="79"/>
      <c r="GWI182" s="79"/>
      <c r="GWJ182" s="79"/>
      <c r="GWK182" s="79"/>
      <c r="GWL182" s="79"/>
      <c r="GWM182" s="79"/>
      <c r="GWN182" s="80"/>
      <c r="GWO182" s="78" t="s">
        <v>121</v>
      </c>
      <c r="GWP182" s="79"/>
      <c r="GWQ182" s="79"/>
      <c r="GWR182" s="79"/>
      <c r="GWS182" s="79"/>
      <c r="GWT182" s="79"/>
      <c r="GWU182" s="79"/>
      <c r="GWV182" s="80"/>
      <c r="GWW182" s="78" t="s">
        <v>121</v>
      </c>
      <c r="GWX182" s="79"/>
      <c r="GWY182" s="79"/>
      <c r="GWZ182" s="79"/>
      <c r="GXA182" s="79"/>
      <c r="GXB182" s="79"/>
      <c r="GXC182" s="79"/>
      <c r="GXD182" s="80"/>
      <c r="GXE182" s="78" t="s">
        <v>121</v>
      </c>
      <c r="GXF182" s="79"/>
      <c r="GXG182" s="79"/>
      <c r="GXH182" s="79"/>
      <c r="GXI182" s="79"/>
      <c r="GXJ182" s="79"/>
      <c r="GXK182" s="79"/>
      <c r="GXL182" s="80"/>
      <c r="GXM182" s="78" t="s">
        <v>121</v>
      </c>
      <c r="GXN182" s="79"/>
      <c r="GXO182" s="79"/>
      <c r="GXP182" s="79"/>
      <c r="GXQ182" s="79"/>
      <c r="GXR182" s="79"/>
      <c r="GXS182" s="79"/>
      <c r="GXT182" s="80"/>
      <c r="GXU182" s="78" t="s">
        <v>121</v>
      </c>
      <c r="GXV182" s="79"/>
      <c r="GXW182" s="79"/>
      <c r="GXX182" s="79"/>
      <c r="GXY182" s="79"/>
      <c r="GXZ182" s="79"/>
      <c r="GYA182" s="79"/>
      <c r="GYB182" s="80"/>
      <c r="GYC182" s="78" t="s">
        <v>121</v>
      </c>
      <c r="GYD182" s="79"/>
      <c r="GYE182" s="79"/>
      <c r="GYF182" s="79"/>
      <c r="GYG182" s="79"/>
      <c r="GYH182" s="79"/>
      <c r="GYI182" s="79"/>
      <c r="GYJ182" s="80"/>
      <c r="GYK182" s="78" t="s">
        <v>121</v>
      </c>
      <c r="GYL182" s="79"/>
      <c r="GYM182" s="79"/>
      <c r="GYN182" s="79"/>
      <c r="GYO182" s="79"/>
      <c r="GYP182" s="79"/>
      <c r="GYQ182" s="79"/>
      <c r="GYR182" s="80"/>
      <c r="GYS182" s="78" t="s">
        <v>121</v>
      </c>
      <c r="GYT182" s="79"/>
      <c r="GYU182" s="79"/>
      <c r="GYV182" s="79"/>
      <c r="GYW182" s="79"/>
      <c r="GYX182" s="79"/>
      <c r="GYY182" s="79"/>
      <c r="GYZ182" s="80"/>
      <c r="GZA182" s="78" t="s">
        <v>121</v>
      </c>
      <c r="GZB182" s="79"/>
      <c r="GZC182" s="79"/>
      <c r="GZD182" s="79"/>
      <c r="GZE182" s="79"/>
      <c r="GZF182" s="79"/>
      <c r="GZG182" s="79"/>
      <c r="GZH182" s="80"/>
      <c r="GZI182" s="78" t="s">
        <v>121</v>
      </c>
      <c r="GZJ182" s="79"/>
      <c r="GZK182" s="79"/>
      <c r="GZL182" s="79"/>
      <c r="GZM182" s="79"/>
      <c r="GZN182" s="79"/>
      <c r="GZO182" s="79"/>
      <c r="GZP182" s="80"/>
      <c r="GZQ182" s="78" t="s">
        <v>121</v>
      </c>
      <c r="GZR182" s="79"/>
      <c r="GZS182" s="79"/>
      <c r="GZT182" s="79"/>
      <c r="GZU182" s="79"/>
      <c r="GZV182" s="79"/>
      <c r="GZW182" s="79"/>
      <c r="GZX182" s="80"/>
      <c r="GZY182" s="78" t="s">
        <v>121</v>
      </c>
      <c r="GZZ182" s="79"/>
      <c r="HAA182" s="79"/>
      <c r="HAB182" s="79"/>
      <c r="HAC182" s="79"/>
      <c r="HAD182" s="79"/>
      <c r="HAE182" s="79"/>
      <c r="HAF182" s="80"/>
      <c r="HAG182" s="78" t="s">
        <v>121</v>
      </c>
      <c r="HAH182" s="79"/>
      <c r="HAI182" s="79"/>
      <c r="HAJ182" s="79"/>
      <c r="HAK182" s="79"/>
      <c r="HAL182" s="79"/>
      <c r="HAM182" s="79"/>
      <c r="HAN182" s="80"/>
      <c r="HAO182" s="78" t="s">
        <v>121</v>
      </c>
      <c r="HAP182" s="79"/>
      <c r="HAQ182" s="79"/>
      <c r="HAR182" s="79"/>
      <c r="HAS182" s="79"/>
      <c r="HAT182" s="79"/>
      <c r="HAU182" s="79"/>
      <c r="HAV182" s="80"/>
      <c r="HAW182" s="78" t="s">
        <v>121</v>
      </c>
      <c r="HAX182" s="79"/>
      <c r="HAY182" s="79"/>
      <c r="HAZ182" s="79"/>
      <c r="HBA182" s="79"/>
      <c r="HBB182" s="79"/>
      <c r="HBC182" s="79"/>
      <c r="HBD182" s="80"/>
      <c r="HBE182" s="78" t="s">
        <v>121</v>
      </c>
      <c r="HBF182" s="79"/>
      <c r="HBG182" s="79"/>
      <c r="HBH182" s="79"/>
      <c r="HBI182" s="79"/>
      <c r="HBJ182" s="79"/>
      <c r="HBK182" s="79"/>
      <c r="HBL182" s="80"/>
      <c r="HBM182" s="78" t="s">
        <v>121</v>
      </c>
      <c r="HBN182" s="79"/>
      <c r="HBO182" s="79"/>
      <c r="HBP182" s="79"/>
      <c r="HBQ182" s="79"/>
      <c r="HBR182" s="79"/>
      <c r="HBS182" s="79"/>
      <c r="HBT182" s="80"/>
      <c r="HBU182" s="78" t="s">
        <v>121</v>
      </c>
      <c r="HBV182" s="79"/>
      <c r="HBW182" s="79"/>
      <c r="HBX182" s="79"/>
      <c r="HBY182" s="79"/>
      <c r="HBZ182" s="79"/>
      <c r="HCA182" s="79"/>
      <c r="HCB182" s="80"/>
      <c r="HCC182" s="78" t="s">
        <v>121</v>
      </c>
      <c r="HCD182" s="79"/>
      <c r="HCE182" s="79"/>
      <c r="HCF182" s="79"/>
      <c r="HCG182" s="79"/>
      <c r="HCH182" s="79"/>
      <c r="HCI182" s="79"/>
      <c r="HCJ182" s="80"/>
      <c r="HCK182" s="78" t="s">
        <v>121</v>
      </c>
      <c r="HCL182" s="79"/>
      <c r="HCM182" s="79"/>
      <c r="HCN182" s="79"/>
      <c r="HCO182" s="79"/>
      <c r="HCP182" s="79"/>
      <c r="HCQ182" s="79"/>
      <c r="HCR182" s="80"/>
      <c r="HCS182" s="78" t="s">
        <v>121</v>
      </c>
      <c r="HCT182" s="79"/>
      <c r="HCU182" s="79"/>
      <c r="HCV182" s="79"/>
      <c r="HCW182" s="79"/>
      <c r="HCX182" s="79"/>
      <c r="HCY182" s="79"/>
      <c r="HCZ182" s="80"/>
      <c r="HDA182" s="78" t="s">
        <v>121</v>
      </c>
      <c r="HDB182" s="79"/>
      <c r="HDC182" s="79"/>
      <c r="HDD182" s="79"/>
      <c r="HDE182" s="79"/>
      <c r="HDF182" s="79"/>
      <c r="HDG182" s="79"/>
      <c r="HDH182" s="80"/>
      <c r="HDI182" s="78" t="s">
        <v>121</v>
      </c>
      <c r="HDJ182" s="79"/>
      <c r="HDK182" s="79"/>
      <c r="HDL182" s="79"/>
      <c r="HDM182" s="79"/>
      <c r="HDN182" s="79"/>
      <c r="HDO182" s="79"/>
      <c r="HDP182" s="80"/>
      <c r="HDQ182" s="78" t="s">
        <v>121</v>
      </c>
      <c r="HDR182" s="79"/>
      <c r="HDS182" s="79"/>
      <c r="HDT182" s="79"/>
      <c r="HDU182" s="79"/>
      <c r="HDV182" s="79"/>
      <c r="HDW182" s="79"/>
      <c r="HDX182" s="80"/>
      <c r="HDY182" s="78" t="s">
        <v>121</v>
      </c>
      <c r="HDZ182" s="79"/>
      <c r="HEA182" s="79"/>
      <c r="HEB182" s="79"/>
      <c r="HEC182" s="79"/>
      <c r="HED182" s="79"/>
      <c r="HEE182" s="79"/>
      <c r="HEF182" s="80"/>
      <c r="HEG182" s="78" t="s">
        <v>121</v>
      </c>
      <c r="HEH182" s="79"/>
      <c r="HEI182" s="79"/>
      <c r="HEJ182" s="79"/>
      <c r="HEK182" s="79"/>
      <c r="HEL182" s="79"/>
      <c r="HEM182" s="79"/>
      <c r="HEN182" s="80"/>
      <c r="HEO182" s="78" t="s">
        <v>121</v>
      </c>
      <c r="HEP182" s="79"/>
      <c r="HEQ182" s="79"/>
      <c r="HER182" s="79"/>
      <c r="HES182" s="79"/>
      <c r="HET182" s="79"/>
      <c r="HEU182" s="79"/>
      <c r="HEV182" s="80"/>
      <c r="HEW182" s="78" t="s">
        <v>121</v>
      </c>
      <c r="HEX182" s="79"/>
      <c r="HEY182" s="79"/>
      <c r="HEZ182" s="79"/>
      <c r="HFA182" s="79"/>
      <c r="HFB182" s="79"/>
      <c r="HFC182" s="79"/>
      <c r="HFD182" s="80"/>
      <c r="HFE182" s="78" t="s">
        <v>121</v>
      </c>
      <c r="HFF182" s="79"/>
      <c r="HFG182" s="79"/>
      <c r="HFH182" s="79"/>
      <c r="HFI182" s="79"/>
      <c r="HFJ182" s="79"/>
      <c r="HFK182" s="79"/>
      <c r="HFL182" s="80"/>
      <c r="HFM182" s="78" t="s">
        <v>121</v>
      </c>
      <c r="HFN182" s="79"/>
      <c r="HFO182" s="79"/>
      <c r="HFP182" s="79"/>
      <c r="HFQ182" s="79"/>
      <c r="HFR182" s="79"/>
      <c r="HFS182" s="79"/>
      <c r="HFT182" s="80"/>
      <c r="HFU182" s="78" t="s">
        <v>121</v>
      </c>
      <c r="HFV182" s="79"/>
      <c r="HFW182" s="79"/>
      <c r="HFX182" s="79"/>
      <c r="HFY182" s="79"/>
      <c r="HFZ182" s="79"/>
      <c r="HGA182" s="79"/>
      <c r="HGB182" s="80"/>
      <c r="HGC182" s="78" t="s">
        <v>121</v>
      </c>
      <c r="HGD182" s="79"/>
      <c r="HGE182" s="79"/>
      <c r="HGF182" s="79"/>
      <c r="HGG182" s="79"/>
      <c r="HGH182" s="79"/>
      <c r="HGI182" s="79"/>
      <c r="HGJ182" s="80"/>
      <c r="HGK182" s="78" t="s">
        <v>121</v>
      </c>
      <c r="HGL182" s="79"/>
      <c r="HGM182" s="79"/>
      <c r="HGN182" s="79"/>
      <c r="HGO182" s="79"/>
      <c r="HGP182" s="79"/>
      <c r="HGQ182" s="79"/>
      <c r="HGR182" s="80"/>
      <c r="HGS182" s="78" t="s">
        <v>121</v>
      </c>
      <c r="HGT182" s="79"/>
      <c r="HGU182" s="79"/>
      <c r="HGV182" s="79"/>
      <c r="HGW182" s="79"/>
      <c r="HGX182" s="79"/>
      <c r="HGY182" s="79"/>
      <c r="HGZ182" s="80"/>
      <c r="HHA182" s="78" t="s">
        <v>121</v>
      </c>
      <c r="HHB182" s="79"/>
      <c r="HHC182" s="79"/>
      <c r="HHD182" s="79"/>
      <c r="HHE182" s="79"/>
      <c r="HHF182" s="79"/>
      <c r="HHG182" s="79"/>
      <c r="HHH182" s="80"/>
      <c r="HHI182" s="78" t="s">
        <v>121</v>
      </c>
      <c r="HHJ182" s="79"/>
      <c r="HHK182" s="79"/>
      <c r="HHL182" s="79"/>
      <c r="HHM182" s="79"/>
      <c r="HHN182" s="79"/>
      <c r="HHO182" s="79"/>
      <c r="HHP182" s="80"/>
      <c r="HHQ182" s="78" t="s">
        <v>121</v>
      </c>
      <c r="HHR182" s="79"/>
      <c r="HHS182" s="79"/>
      <c r="HHT182" s="79"/>
      <c r="HHU182" s="79"/>
      <c r="HHV182" s="79"/>
      <c r="HHW182" s="79"/>
      <c r="HHX182" s="80"/>
      <c r="HHY182" s="78" t="s">
        <v>121</v>
      </c>
      <c r="HHZ182" s="79"/>
      <c r="HIA182" s="79"/>
      <c r="HIB182" s="79"/>
      <c r="HIC182" s="79"/>
      <c r="HID182" s="79"/>
      <c r="HIE182" s="79"/>
      <c r="HIF182" s="80"/>
      <c r="HIG182" s="78" t="s">
        <v>121</v>
      </c>
      <c r="HIH182" s="79"/>
      <c r="HII182" s="79"/>
      <c r="HIJ182" s="79"/>
      <c r="HIK182" s="79"/>
      <c r="HIL182" s="79"/>
      <c r="HIM182" s="79"/>
      <c r="HIN182" s="80"/>
      <c r="HIO182" s="78" t="s">
        <v>121</v>
      </c>
      <c r="HIP182" s="79"/>
      <c r="HIQ182" s="79"/>
      <c r="HIR182" s="79"/>
      <c r="HIS182" s="79"/>
      <c r="HIT182" s="79"/>
      <c r="HIU182" s="79"/>
      <c r="HIV182" s="80"/>
      <c r="HIW182" s="78" t="s">
        <v>121</v>
      </c>
      <c r="HIX182" s="79"/>
      <c r="HIY182" s="79"/>
      <c r="HIZ182" s="79"/>
      <c r="HJA182" s="79"/>
      <c r="HJB182" s="79"/>
      <c r="HJC182" s="79"/>
      <c r="HJD182" s="80"/>
      <c r="HJE182" s="78" t="s">
        <v>121</v>
      </c>
      <c r="HJF182" s="79"/>
      <c r="HJG182" s="79"/>
      <c r="HJH182" s="79"/>
      <c r="HJI182" s="79"/>
      <c r="HJJ182" s="79"/>
      <c r="HJK182" s="79"/>
      <c r="HJL182" s="80"/>
      <c r="HJM182" s="78" t="s">
        <v>121</v>
      </c>
      <c r="HJN182" s="79"/>
      <c r="HJO182" s="79"/>
      <c r="HJP182" s="79"/>
      <c r="HJQ182" s="79"/>
      <c r="HJR182" s="79"/>
      <c r="HJS182" s="79"/>
      <c r="HJT182" s="80"/>
      <c r="HJU182" s="78" t="s">
        <v>121</v>
      </c>
      <c r="HJV182" s="79"/>
      <c r="HJW182" s="79"/>
      <c r="HJX182" s="79"/>
      <c r="HJY182" s="79"/>
      <c r="HJZ182" s="79"/>
      <c r="HKA182" s="79"/>
      <c r="HKB182" s="80"/>
      <c r="HKC182" s="78" t="s">
        <v>121</v>
      </c>
      <c r="HKD182" s="79"/>
      <c r="HKE182" s="79"/>
      <c r="HKF182" s="79"/>
      <c r="HKG182" s="79"/>
      <c r="HKH182" s="79"/>
      <c r="HKI182" s="79"/>
      <c r="HKJ182" s="80"/>
      <c r="HKK182" s="78" t="s">
        <v>121</v>
      </c>
      <c r="HKL182" s="79"/>
      <c r="HKM182" s="79"/>
      <c r="HKN182" s="79"/>
      <c r="HKO182" s="79"/>
      <c r="HKP182" s="79"/>
      <c r="HKQ182" s="79"/>
      <c r="HKR182" s="80"/>
      <c r="HKS182" s="78" t="s">
        <v>121</v>
      </c>
      <c r="HKT182" s="79"/>
      <c r="HKU182" s="79"/>
      <c r="HKV182" s="79"/>
      <c r="HKW182" s="79"/>
      <c r="HKX182" s="79"/>
      <c r="HKY182" s="79"/>
      <c r="HKZ182" s="80"/>
      <c r="HLA182" s="78" t="s">
        <v>121</v>
      </c>
      <c r="HLB182" s="79"/>
      <c r="HLC182" s="79"/>
      <c r="HLD182" s="79"/>
      <c r="HLE182" s="79"/>
      <c r="HLF182" s="79"/>
      <c r="HLG182" s="79"/>
      <c r="HLH182" s="80"/>
      <c r="HLI182" s="78" t="s">
        <v>121</v>
      </c>
      <c r="HLJ182" s="79"/>
      <c r="HLK182" s="79"/>
      <c r="HLL182" s="79"/>
      <c r="HLM182" s="79"/>
      <c r="HLN182" s="79"/>
      <c r="HLO182" s="79"/>
      <c r="HLP182" s="80"/>
      <c r="HLQ182" s="78" t="s">
        <v>121</v>
      </c>
      <c r="HLR182" s="79"/>
      <c r="HLS182" s="79"/>
      <c r="HLT182" s="79"/>
      <c r="HLU182" s="79"/>
      <c r="HLV182" s="79"/>
      <c r="HLW182" s="79"/>
      <c r="HLX182" s="80"/>
      <c r="HLY182" s="78" t="s">
        <v>121</v>
      </c>
      <c r="HLZ182" s="79"/>
      <c r="HMA182" s="79"/>
      <c r="HMB182" s="79"/>
      <c r="HMC182" s="79"/>
      <c r="HMD182" s="79"/>
      <c r="HME182" s="79"/>
      <c r="HMF182" s="80"/>
      <c r="HMG182" s="78" t="s">
        <v>121</v>
      </c>
      <c r="HMH182" s="79"/>
      <c r="HMI182" s="79"/>
      <c r="HMJ182" s="79"/>
      <c r="HMK182" s="79"/>
      <c r="HML182" s="79"/>
      <c r="HMM182" s="79"/>
      <c r="HMN182" s="80"/>
      <c r="HMO182" s="78" t="s">
        <v>121</v>
      </c>
      <c r="HMP182" s="79"/>
      <c r="HMQ182" s="79"/>
      <c r="HMR182" s="79"/>
      <c r="HMS182" s="79"/>
      <c r="HMT182" s="79"/>
      <c r="HMU182" s="79"/>
      <c r="HMV182" s="80"/>
      <c r="HMW182" s="78" t="s">
        <v>121</v>
      </c>
      <c r="HMX182" s="79"/>
      <c r="HMY182" s="79"/>
      <c r="HMZ182" s="79"/>
      <c r="HNA182" s="79"/>
      <c r="HNB182" s="79"/>
      <c r="HNC182" s="79"/>
      <c r="HND182" s="80"/>
      <c r="HNE182" s="78" t="s">
        <v>121</v>
      </c>
      <c r="HNF182" s="79"/>
      <c r="HNG182" s="79"/>
      <c r="HNH182" s="79"/>
      <c r="HNI182" s="79"/>
      <c r="HNJ182" s="79"/>
      <c r="HNK182" s="79"/>
      <c r="HNL182" s="80"/>
      <c r="HNM182" s="78" t="s">
        <v>121</v>
      </c>
      <c r="HNN182" s="79"/>
      <c r="HNO182" s="79"/>
      <c r="HNP182" s="79"/>
      <c r="HNQ182" s="79"/>
      <c r="HNR182" s="79"/>
      <c r="HNS182" s="79"/>
      <c r="HNT182" s="80"/>
      <c r="HNU182" s="78" t="s">
        <v>121</v>
      </c>
      <c r="HNV182" s="79"/>
      <c r="HNW182" s="79"/>
      <c r="HNX182" s="79"/>
      <c r="HNY182" s="79"/>
      <c r="HNZ182" s="79"/>
      <c r="HOA182" s="79"/>
      <c r="HOB182" s="80"/>
      <c r="HOC182" s="78" t="s">
        <v>121</v>
      </c>
      <c r="HOD182" s="79"/>
      <c r="HOE182" s="79"/>
      <c r="HOF182" s="79"/>
      <c r="HOG182" s="79"/>
      <c r="HOH182" s="79"/>
      <c r="HOI182" s="79"/>
      <c r="HOJ182" s="80"/>
      <c r="HOK182" s="78" t="s">
        <v>121</v>
      </c>
      <c r="HOL182" s="79"/>
      <c r="HOM182" s="79"/>
      <c r="HON182" s="79"/>
      <c r="HOO182" s="79"/>
      <c r="HOP182" s="79"/>
      <c r="HOQ182" s="79"/>
      <c r="HOR182" s="80"/>
      <c r="HOS182" s="78" t="s">
        <v>121</v>
      </c>
      <c r="HOT182" s="79"/>
      <c r="HOU182" s="79"/>
      <c r="HOV182" s="79"/>
      <c r="HOW182" s="79"/>
      <c r="HOX182" s="79"/>
      <c r="HOY182" s="79"/>
      <c r="HOZ182" s="80"/>
      <c r="HPA182" s="78" t="s">
        <v>121</v>
      </c>
      <c r="HPB182" s="79"/>
      <c r="HPC182" s="79"/>
      <c r="HPD182" s="79"/>
      <c r="HPE182" s="79"/>
      <c r="HPF182" s="79"/>
      <c r="HPG182" s="79"/>
      <c r="HPH182" s="80"/>
      <c r="HPI182" s="78" t="s">
        <v>121</v>
      </c>
      <c r="HPJ182" s="79"/>
      <c r="HPK182" s="79"/>
      <c r="HPL182" s="79"/>
      <c r="HPM182" s="79"/>
      <c r="HPN182" s="79"/>
      <c r="HPO182" s="79"/>
      <c r="HPP182" s="80"/>
      <c r="HPQ182" s="78" t="s">
        <v>121</v>
      </c>
      <c r="HPR182" s="79"/>
      <c r="HPS182" s="79"/>
      <c r="HPT182" s="79"/>
      <c r="HPU182" s="79"/>
      <c r="HPV182" s="79"/>
      <c r="HPW182" s="79"/>
      <c r="HPX182" s="80"/>
      <c r="HPY182" s="78" t="s">
        <v>121</v>
      </c>
      <c r="HPZ182" s="79"/>
      <c r="HQA182" s="79"/>
      <c r="HQB182" s="79"/>
      <c r="HQC182" s="79"/>
      <c r="HQD182" s="79"/>
      <c r="HQE182" s="79"/>
      <c r="HQF182" s="80"/>
      <c r="HQG182" s="78" t="s">
        <v>121</v>
      </c>
      <c r="HQH182" s="79"/>
      <c r="HQI182" s="79"/>
      <c r="HQJ182" s="79"/>
      <c r="HQK182" s="79"/>
      <c r="HQL182" s="79"/>
      <c r="HQM182" s="79"/>
      <c r="HQN182" s="80"/>
      <c r="HQO182" s="78" t="s">
        <v>121</v>
      </c>
      <c r="HQP182" s="79"/>
      <c r="HQQ182" s="79"/>
      <c r="HQR182" s="79"/>
      <c r="HQS182" s="79"/>
      <c r="HQT182" s="79"/>
      <c r="HQU182" s="79"/>
      <c r="HQV182" s="80"/>
      <c r="HQW182" s="78" t="s">
        <v>121</v>
      </c>
      <c r="HQX182" s="79"/>
      <c r="HQY182" s="79"/>
      <c r="HQZ182" s="79"/>
      <c r="HRA182" s="79"/>
      <c r="HRB182" s="79"/>
      <c r="HRC182" s="79"/>
      <c r="HRD182" s="80"/>
      <c r="HRE182" s="78" t="s">
        <v>121</v>
      </c>
      <c r="HRF182" s="79"/>
      <c r="HRG182" s="79"/>
      <c r="HRH182" s="79"/>
      <c r="HRI182" s="79"/>
      <c r="HRJ182" s="79"/>
      <c r="HRK182" s="79"/>
      <c r="HRL182" s="80"/>
      <c r="HRM182" s="78" t="s">
        <v>121</v>
      </c>
      <c r="HRN182" s="79"/>
      <c r="HRO182" s="79"/>
      <c r="HRP182" s="79"/>
      <c r="HRQ182" s="79"/>
      <c r="HRR182" s="79"/>
      <c r="HRS182" s="79"/>
      <c r="HRT182" s="80"/>
      <c r="HRU182" s="78" t="s">
        <v>121</v>
      </c>
      <c r="HRV182" s="79"/>
      <c r="HRW182" s="79"/>
      <c r="HRX182" s="79"/>
      <c r="HRY182" s="79"/>
      <c r="HRZ182" s="79"/>
      <c r="HSA182" s="79"/>
      <c r="HSB182" s="80"/>
      <c r="HSC182" s="78" t="s">
        <v>121</v>
      </c>
      <c r="HSD182" s="79"/>
      <c r="HSE182" s="79"/>
      <c r="HSF182" s="79"/>
      <c r="HSG182" s="79"/>
      <c r="HSH182" s="79"/>
      <c r="HSI182" s="79"/>
      <c r="HSJ182" s="80"/>
      <c r="HSK182" s="78" t="s">
        <v>121</v>
      </c>
      <c r="HSL182" s="79"/>
      <c r="HSM182" s="79"/>
      <c r="HSN182" s="79"/>
      <c r="HSO182" s="79"/>
      <c r="HSP182" s="79"/>
      <c r="HSQ182" s="79"/>
      <c r="HSR182" s="80"/>
      <c r="HSS182" s="78" t="s">
        <v>121</v>
      </c>
      <c r="HST182" s="79"/>
      <c r="HSU182" s="79"/>
      <c r="HSV182" s="79"/>
      <c r="HSW182" s="79"/>
      <c r="HSX182" s="79"/>
      <c r="HSY182" s="79"/>
      <c r="HSZ182" s="80"/>
      <c r="HTA182" s="78" t="s">
        <v>121</v>
      </c>
      <c r="HTB182" s="79"/>
      <c r="HTC182" s="79"/>
      <c r="HTD182" s="79"/>
      <c r="HTE182" s="79"/>
      <c r="HTF182" s="79"/>
      <c r="HTG182" s="79"/>
      <c r="HTH182" s="80"/>
      <c r="HTI182" s="78" t="s">
        <v>121</v>
      </c>
      <c r="HTJ182" s="79"/>
      <c r="HTK182" s="79"/>
      <c r="HTL182" s="79"/>
      <c r="HTM182" s="79"/>
      <c r="HTN182" s="79"/>
      <c r="HTO182" s="79"/>
      <c r="HTP182" s="80"/>
      <c r="HTQ182" s="78" t="s">
        <v>121</v>
      </c>
      <c r="HTR182" s="79"/>
      <c r="HTS182" s="79"/>
      <c r="HTT182" s="79"/>
      <c r="HTU182" s="79"/>
      <c r="HTV182" s="79"/>
      <c r="HTW182" s="79"/>
      <c r="HTX182" s="80"/>
      <c r="HTY182" s="78" t="s">
        <v>121</v>
      </c>
      <c r="HTZ182" s="79"/>
      <c r="HUA182" s="79"/>
      <c r="HUB182" s="79"/>
      <c r="HUC182" s="79"/>
      <c r="HUD182" s="79"/>
      <c r="HUE182" s="79"/>
      <c r="HUF182" s="80"/>
      <c r="HUG182" s="78" t="s">
        <v>121</v>
      </c>
      <c r="HUH182" s="79"/>
      <c r="HUI182" s="79"/>
      <c r="HUJ182" s="79"/>
      <c r="HUK182" s="79"/>
      <c r="HUL182" s="79"/>
      <c r="HUM182" s="79"/>
      <c r="HUN182" s="80"/>
      <c r="HUO182" s="78" t="s">
        <v>121</v>
      </c>
      <c r="HUP182" s="79"/>
      <c r="HUQ182" s="79"/>
      <c r="HUR182" s="79"/>
      <c r="HUS182" s="79"/>
      <c r="HUT182" s="79"/>
      <c r="HUU182" s="79"/>
      <c r="HUV182" s="80"/>
      <c r="HUW182" s="78" t="s">
        <v>121</v>
      </c>
      <c r="HUX182" s="79"/>
      <c r="HUY182" s="79"/>
      <c r="HUZ182" s="79"/>
      <c r="HVA182" s="79"/>
      <c r="HVB182" s="79"/>
      <c r="HVC182" s="79"/>
      <c r="HVD182" s="80"/>
      <c r="HVE182" s="78" t="s">
        <v>121</v>
      </c>
      <c r="HVF182" s="79"/>
      <c r="HVG182" s="79"/>
      <c r="HVH182" s="79"/>
      <c r="HVI182" s="79"/>
      <c r="HVJ182" s="79"/>
      <c r="HVK182" s="79"/>
      <c r="HVL182" s="80"/>
      <c r="HVM182" s="78" t="s">
        <v>121</v>
      </c>
      <c r="HVN182" s="79"/>
      <c r="HVO182" s="79"/>
      <c r="HVP182" s="79"/>
      <c r="HVQ182" s="79"/>
      <c r="HVR182" s="79"/>
      <c r="HVS182" s="79"/>
      <c r="HVT182" s="80"/>
      <c r="HVU182" s="78" t="s">
        <v>121</v>
      </c>
      <c r="HVV182" s="79"/>
      <c r="HVW182" s="79"/>
      <c r="HVX182" s="79"/>
      <c r="HVY182" s="79"/>
      <c r="HVZ182" s="79"/>
      <c r="HWA182" s="79"/>
      <c r="HWB182" s="80"/>
      <c r="HWC182" s="78" t="s">
        <v>121</v>
      </c>
      <c r="HWD182" s="79"/>
      <c r="HWE182" s="79"/>
      <c r="HWF182" s="79"/>
      <c r="HWG182" s="79"/>
      <c r="HWH182" s="79"/>
      <c r="HWI182" s="79"/>
      <c r="HWJ182" s="80"/>
      <c r="HWK182" s="78" t="s">
        <v>121</v>
      </c>
      <c r="HWL182" s="79"/>
      <c r="HWM182" s="79"/>
      <c r="HWN182" s="79"/>
      <c r="HWO182" s="79"/>
      <c r="HWP182" s="79"/>
      <c r="HWQ182" s="79"/>
      <c r="HWR182" s="80"/>
      <c r="HWS182" s="78" t="s">
        <v>121</v>
      </c>
      <c r="HWT182" s="79"/>
      <c r="HWU182" s="79"/>
      <c r="HWV182" s="79"/>
      <c r="HWW182" s="79"/>
      <c r="HWX182" s="79"/>
      <c r="HWY182" s="79"/>
      <c r="HWZ182" s="80"/>
      <c r="HXA182" s="78" t="s">
        <v>121</v>
      </c>
      <c r="HXB182" s="79"/>
      <c r="HXC182" s="79"/>
      <c r="HXD182" s="79"/>
      <c r="HXE182" s="79"/>
      <c r="HXF182" s="79"/>
      <c r="HXG182" s="79"/>
      <c r="HXH182" s="80"/>
      <c r="HXI182" s="78" t="s">
        <v>121</v>
      </c>
      <c r="HXJ182" s="79"/>
      <c r="HXK182" s="79"/>
      <c r="HXL182" s="79"/>
      <c r="HXM182" s="79"/>
      <c r="HXN182" s="79"/>
      <c r="HXO182" s="79"/>
      <c r="HXP182" s="80"/>
      <c r="HXQ182" s="78" t="s">
        <v>121</v>
      </c>
      <c r="HXR182" s="79"/>
      <c r="HXS182" s="79"/>
      <c r="HXT182" s="79"/>
      <c r="HXU182" s="79"/>
      <c r="HXV182" s="79"/>
      <c r="HXW182" s="79"/>
      <c r="HXX182" s="80"/>
      <c r="HXY182" s="78" t="s">
        <v>121</v>
      </c>
      <c r="HXZ182" s="79"/>
      <c r="HYA182" s="79"/>
      <c r="HYB182" s="79"/>
      <c r="HYC182" s="79"/>
      <c r="HYD182" s="79"/>
      <c r="HYE182" s="79"/>
      <c r="HYF182" s="80"/>
      <c r="HYG182" s="78" t="s">
        <v>121</v>
      </c>
      <c r="HYH182" s="79"/>
      <c r="HYI182" s="79"/>
      <c r="HYJ182" s="79"/>
      <c r="HYK182" s="79"/>
      <c r="HYL182" s="79"/>
      <c r="HYM182" s="79"/>
      <c r="HYN182" s="80"/>
      <c r="HYO182" s="78" t="s">
        <v>121</v>
      </c>
      <c r="HYP182" s="79"/>
      <c r="HYQ182" s="79"/>
      <c r="HYR182" s="79"/>
      <c r="HYS182" s="79"/>
      <c r="HYT182" s="79"/>
      <c r="HYU182" s="79"/>
      <c r="HYV182" s="80"/>
      <c r="HYW182" s="78" t="s">
        <v>121</v>
      </c>
      <c r="HYX182" s="79"/>
      <c r="HYY182" s="79"/>
      <c r="HYZ182" s="79"/>
      <c r="HZA182" s="79"/>
      <c r="HZB182" s="79"/>
      <c r="HZC182" s="79"/>
      <c r="HZD182" s="80"/>
      <c r="HZE182" s="78" t="s">
        <v>121</v>
      </c>
      <c r="HZF182" s="79"/>
      <c r="HZG182" s="79"/>
      <c r="HZH182" s="79"/>
      <c r="HZI182" s="79"/>
      <c r="HZJ182" s="79"/>
      <c r="HZK182" s="79"/>
      <c r="HZL182" s="80"/>
      <c r="HZM182" s="78" t="s">
        <v>121</v>
      </c>
      <c r="HZN182" s="79"/>
      <c r="HZO182" s="79"/>
      <c r="HZP182" s="79"/>
      <c r="HZQ182" s="79"/>
      <c r="HZR182" s="79"/>
      <c r="HZS182" s="79"/>
      <c r="HZT182" s="80"/>
      <c r="HZU182" s="78" t="s">
        <v>121</v>
      </c>
      <c r="HZV182" s="79"/>
      <c r="HZW182" s="79"/>
      <c r="HZX182" s="79"/>
      <c r="HZY182" s="79"/>
      <c r="HZZ182" s="79"/>
      <c r="IAA182" s="79"/>
      <c r="IAB182" s="80"/>
      <c r="IAC182" s="78" t="s">
        <v>121</v>
      </c>
      <c r="IAD182" s="79"/>
      <c r="IAE182" s="79"/>
      <c r="IAF182" s="79"/>
      <c r="IAG182" s="79"/>
      <c r="IAH182" s="79"/>
      <c r="IAI182" s="79"/>
      <c r="IAJ182" s="80"/>
      <c r="IAK182" s="78" t="s">
        <v>121</v>
      </c>
      <c r="IAL182" s="79"/>
      <c r="IAM182" s="79"/>
      <c r="IAN182" s="79"/>
      <c r="IAO182" s="79"/>
      <c r="IAP182" s="79"/>
      <c r="IAQ182" s="79"/>
      <c r="IAR182" s="80"/>
      <c r="IAS182" s="78" t="s">
        <v>121</v>
      </c>
      <c r="IAT182" s="79"/>
      <c r="IAU182" s="79"/>
      <c r="IAV182" s="79"/>
      <c r="IAW182" s="79"/>
      <c r="IAX182" s="79"/>
      <c r="IAY182" s="79"/>
      <c r="IAZ182" s="80"/>
      <c r="IBA182" s="78" t="s">
        <v>121</v>
      </c>
      <c r="IBB182" s="79"/>
      <c r="IBC182" s="79"/>
      <c r="IBD182" s="79"/>
      <c r="IBE182" s="79"/>
      <c r="IBF182" s="79"/>
      <c r="IBG182" s="79"/>
      <c r="IBH182" s="80"/>
      <c r="IBI182" s="78" t="s">
        <v>121</v>
      </c>
      <c r="IBJ182" s="79"/>
      <c r="IBK182" s="79"/>
      <c r="IBL182" s="79"/>
      <c r="IBM182" s="79"/>
      <c r="IBN182" s="79"/>
      <c r="IBO182" s="79"/>
      <c r="IBP182" s="80"/>
      <c r="IBQ182" s="78" t="s">
        <v>121</v>
      </c>
      <c r="IBR182" s="79"/>
      <c r="IBS182" s="79"/>
      <c r="IBT182" s="79"/>
      <c r="IBU182" s="79"/>
      <c r="IBV182" s="79"/>
      <c r="IBW182" s="79"/>
      <c r="IBX182" s="80"/>
      <c r="IBY182" s="78" t="s">
        <v>121</v>
      </c>
      <c r="IBZ182" s="79"/>
      <c r="ICA182" s="79"/>
      <c r="ICB182" s="79"/>
      <c r="ICC182" s="79"/>
      <c r="ICD182" s="79"/>
      <c r="ICE182" s="79"/>
      <c r="ICF182" s="80"/>
      <c r="ICG182" s="78" t="s">
        <v>121</v>
      </c>
      <c r="ICH182" s="79"/>
      <c r="ICI182" s="79"/>
      <c r="ICJ182" s="79"/>
      <c r="ICK182" s="79"/>
      <c r="ICL182" s="79"/>
      <c r="ICM182" s="79"/>
      <c r="ICN182" s="80"/>
      <c r="ICO182" s="78" t="s">
        <v>121</v>
      </c>
      <c r="ICP182" s="79"/>
      <c r="ICQ182" s="79"/>
      <c r="ICR182" s="79"/>
      <c r="ICS182" s="79"/>
      <c r="ICT182" s="79"/>
      <c r="ICU182" s="79"/>
      <c r="ICV182" s="80"/>
      <c r="ICW182" s="78" t="s">
        <v>121</v>
      </c>
      <c r="ICX182" s="79"/>
      <c r="ICY182" s="79"/>
      <c r="ICZ182" s="79"/>
      <c r="IDA182" s="79"/>
      <c r="IDB182" s="79"/>
      <c r="IDC182" s="79"/>
      <c r="IDD182" s="80"/>
      <c r="IDE182" s="78" t="s">
        <v>121</v>
      </c>
      <c r="IDF182" s="79"/>
      <c r="IDG182" s="79"/>
      <c r="IDH182" s="79"/>
      <c r="IDI182" s="79"/>
      <c r="IDJ182" s="79"/>
      <c r="IDK182" s="79"/>
      <c r="IDL182" s="80"/>
      <c r="IDM182" s="78" t="s">
        <v>121</v>
      </c>
      <c r="IDN182" s="79"/>
      <c r="IDO182" s="79"/>
      <c r="IDP182" s="79"/>
      <c r="IDQ182" s="79"/>
      <c r="IDR182" s="79"/>
      <c r="IDS182" s="79"/>
      <c r="IDT182" s="80"/>
      <c r="IDU182" s="78" t="s">
        <v>121</v>
      </c>
      <c r="IDV182" s="79"/>
      <c r="IDW182" s="79"/>
      <c r="IDX182" s="79"/>
      <c r="IDY182" s="79"/>
      <c r="IDZ182" s="79"/>
      <c r="IEA182" s="79"/>
      <c r="IEB182" s="80"/>
      <c r="IEC182" s="78" t="s">
        <v>121</v>
      </c>
      <c r="IED182" s="79"/>
      <c r="IEE182" s="79"/>
      <c r="IEF182" s="79"/>
      <c r="IEG182" s="79"/>
      <c r="IEH182" s="79"/>
      <c r="IEI182" s="79"/>
      <c r="IEJ182" s="80"/>
      <c r="IEK182" s="78" t="s">
        <v>121</v>
      </c>
      <c r="IEL182" s="79"/>
      <c r="IEM182" s="79"/>
      <c r="IEN182" s="79"/>
      <c r="IEO182" s="79"/>
      <c r="IEP182" s="79"/>
      <c r="IEQ182" s="79"/>
      <c r="IER182" s="80"/>
      <c r="IES182" s="78" t="s">
        <v>121</v>
      </c>
      <c r="IET182" s="79"/>
      <c r="IEU182" s="79"/>
      <c r="IEV182" s="79"/>
      <c r="IEW182" s="79"/>
      <c r="IEX182" s="79"/>
      <c r="IEY182" s="79"/>
      <c r="IEZ182" s="80"/>
      <c r="IFA182" s="78" t="s">
        <v>121</v>
      </c>
      <c r="IFB182" s="79"/>
      <c r="IFC182" s="79"/>
      <c r="IFD182" s="79"/>
      <c r="IFE182" s="79"/>
      <c r="IFF182" s="79"/>
      <c r="IFG182" s="79"/>
      <c r="IFH182" s="80"/>
      <c r="IFI182" s="78" t="s">
        <v>121</v>
      </c>
      <c r="IFJ182" s="79"/>
      <c r="IFK182" s="79"/>
      <c r="IFL182" s="79"/>
      <c r="IFM182" s="79"/>
      <c r="IFN182" s="79"/>
      <c r="IFO182" s="79"/>
      <c r="IFP182" s="80"/>
      <c r="IFQ182" s="78" t="s">
        <v>121</v>
      </c>
      <c r="IFR182" s="79"/>
      <c r="IFS182" s="79"/>
      <c r="IFT182" s="79"/>
      <c r="IFU182" s="79"/>
      <c r="IFV182" s="79"/>
      <c r="IFW182" s="79"/>
      <c r="IFX182" s="80"/>
      <c r="IFY182" s="78" t="s">
        <v>121</v>
      </c>
      <c r="IFZ182" s="79"/>
      <c r="IGA182" s="79"/>
      <c r="IGB182" s="79"/>
      <c r="IGC182" s="79"/>
      <c r="IGD182" s="79"/>
      <c r="IGE182" s="79"/>
      <c r="IGF182" s="80"/>
      <c r="IGG182" s="78" t="s">
        <v>121</v>
      </c>
      <c r="IGH182" s="79"/>
      <c r="IGI182" s="79"/>
      <c r="IGJ182" s="79"/>
      <c r="IGK182" s="79"/>
      <c r="IGL182" s="79"/>
      <c r="IGM182" s="79"/>
      <c r="IGN182" s="80"/>
      <c r="IGO182" s="78" t="s">
        <v>121</v>
      </c>
      <c r="IGP182" s="79"/>
      <c r="IGQ182" s="79"/>
      <c r="IGR182" s="79"/>
      <c r="IGS182" s="79"/>
      <c r="IGT182" s="79"/>
      <c r="IGU182" s="79"/>
      <c r="IGV182" s="80"/>
      <c r="IGW182" s="78" t="s">
        <v>121</v>
      </c>
      <c r="IGX182" s="79"/>
      <c r="IGY182" s="79"/>
      <c r="IGZ182" s="79"/>
      <c r="IHA182" s="79"/>
      <c r="IHB182" s="79"/>
      <c r="IHC182" s="79"/>
      <c r="IHD182" s="80"/>
      <c r="IHE182" s="78" t="s">
        <v>121</v>
      </c>
      <c r="IHF182" s="79"/>
      <c r="IHG182" s="79"/>
      <c r="IHH182" s="79"/>
      <c r="IHI182" s="79"/>
      <c r="IHJ182" s="79"/>
      <c r="IHK182" s="79"/>
      <c r="IHL182" s="80"/>
      <c r="IHM182" s="78" t="s">
        <v>121</v>
      </c>
      <c r="IHN182" s="79"/>
      <c r="IHO182" s="79"/>
      <c r="IHP182" s="79"/>
      <c r="IHQ182" s="79"/>
      <c r="IHR182" s="79"/>
      <c r="IHS182" s="79"/>
      <c r="IHT182" s="80"/>
      <c r="IHU182" s="78" t="s">
        <v>121</v>
      </c>
      <c r="IHV182" s="79"/>
      <c r="IHW182" s="79"/>
      <c r="IHX182" s="79"/>
      <c r="IHY182" s="79"/>
      <c r="IHZ182" s="79"/>
      <c r="IIA182" s="79"/>
      <c r="IIB182" s="80"/>
      <c r="IIC182" s="78" t="s">
        <v>121</v>
      </c>
      <c r="IID182" s="79"/>
      <c r="IIE182" s="79"/>
      <c r="IIF182" s="79"/>
      <c r="IIG182" s="79"/>
      <c r="IIH182" s="79"/>
      <c r="III182" s="79"/>
      <c r="IIJ182" s="80"/>
      <c r="IIK182" s="78" t="s">
        <v>121</v>
      </c>
      <c r="IIL182" s="79"/>
      <c r="IIM182" s="79"/>
      <c r="IIN182" s="79"/>
      <c r="IIO182" s="79"/>
      <c r="IIP182" s="79"/>
      <c r="IIQ182" s="79"/>
      <c r="IIR182" s="80"/>
      <c r="IIS182" s="78" t="s">
        <v>121</v>
      </c>
      <c r="IIT182" s="79"/>
      <c r="IIU182" s="79"/>
      <c r="IIV182" s="79"/>
      <c r="IIW182" s="79"/>
      <c r="IIX182" s="79"/>
      <c r="IIY182" s="79"/>
      <c r="IIZ182" s="80"/>
      <c r="IJA182" s="78" t="s">
        <v>121</v>
      </c>
      <c r="IJB182" s="79"/>
      <c r="IJC182" s="79"/>
      <c r="IJD182" s="79"/>
      <c r="IJE182" s="79"/>
      <c r="IJF182" s="79"/>
      <c r="IJG182" s="79"/>
      <c r="IJH182" s="80"/>
      <c r="IJI182" s="78" t="s">
        <v>121</v>
      </c>
      <c r="IJJ182" s="79"/>
      <c r="IJK182" s="79"/>
      <c r="IJL182" s="79"/>
      <c r="IJM182" s="79"/>
      <c r="IJN182" s="79"/>
      <c r="IJO182" s="79"/>
      <c r="IJP182" s="80"/>
      <c r="IJQ182" s="78" t="s">
        <v>121</v>
      </c>
      <c r="IJR182" s="79"/>
      <c r="IJS182" s="79"/>
      <c r="IJT182" s="79"/>
      <c r="IJU182" s="79"/>
      <c r="IJV182" s="79"/>
      <c r="IJW182" s="79"/>
      <c r="IJX182" s="80"/>
      <c r="IJY182" s="78" t="s">
        <v>121</v>
      </c>
      <c r="IJZ182" s="79"/>
      <c r="IKA182" s="79"/>
      <c r="IKB182" s="79"/>
      <c r="IKC182" s="79"/>
      <c r="IKD182" s="79"/>
      <c r="IKE182" s="79"/>
      <c r="IKF182" s="80"/>
      <c r="IKG182" s="78" t="s">
        <v>121</v>
      </c>
      <c r="IKH182" s="79"/>
      <c r="IKI182" s="79"/>
      <c r="IKJ182" s="79"/>
      <c r="IKK182" s="79"/>
      <c r="IKL182" s="79"/>
      <c r="IKM182" s="79"/>
      <c r="IKN182" s="80"/>
      <c r="IKO182" s="78" t="s">
        <v>121</v>
      </c>
      <c r="IKP182" s="79"/>
      <c r="IKQ182" s="79"/>
      <c r="IKR182" s="79"/>
      <c r="IKS182" s="79"/>
      <c r="IKT182" s="79"/>
      <c r="IKU182" s="79"/>
      <c r="IKV182" s="80"/>
      <c r="IKW182" s="78" t="s">
        <v>121</v>
      </c>
      <c r="IKX182" s="79"/>
      <c r="IKY182" s="79"/>
      <c r="IKZ182" s="79"/>
      <c r="ILA182" s="79"/>
      <c r="ILB182" s="79"/>
      <c r="ILC182" s="79"/>
      <c r="ILD182" s="80"/>
      <c r="ILE182" s="78" t="s">
        <v>121</v>
      </c>
      <c r="ILF182" s="79"/>
      <c r="ILG182" s="79"/>
      <c r="ILH182" s="79"/>
      <c r="ILI182" s="79"/>
      <c r="ILJ182" s="79"/>
      <c r="ILK182" s="79"/>
      <c r="ILL182" s="80"/>
      <c r="ILM182" s="78" t="s">
        <v>121</v>
      </c>
      <c r="ILN182" s="79"/>
      <c r="ILO182" s="79"/>
      <c r="ILP182" s="79"/>
      <c r="ILQ182" s="79"/>
      <c r="ILR182" s="79"/>
      <c r="ILS182" s="79"/>
      <c r="ILT182" s="80"/>
      <c r="ILU182" s="78" t="s">
        <v>121</v>
      </c>
      <c r="ILV182" s="79"/>
      <c r="ILW182" s="79"/>
      <c r="ILX182" s="79"/>
      <c r="ILY182" s="79"/>
      <c r="ILZ182" s="79"/>
      <c r="IMA182" s="79"/>
      <c r="IMB182" s="80"/>
      <c r="IMC182" s="78" t="s">
        <v>121</v>
      </c>
      <c r="IMD182" s="79"/>
      <c r="IME182" s="79"/>
      <c r="IMF182" s="79"/>
      <c r="IMG182" s="79"/>
      <c r="IMH182" s="79"/>
      <c r="IMI182" s="79"/>
      <c r="IMJ182" s="80"/>
      <c r="IMK182" s="78" t="s">
        <v>121</v>
      </c>
      <c r="IML182" s="79"/>
      <c r="IMM182" s="79"/>
      <c r="IMN182" s="79"/>
      <c r="IMO182" s="79"/>
      <c r="IMP182" s="79"/>
      <c r="IMQ182" s="79"/>
      <c r="IMR182" s="80"/>
      <c r="IMS182" s="78" t="s">
        <v>121</v>
      </c>
      <c r="IMT182" s="79"/>
      <c r="IMU182" s="79"/>
      <c r="IMV182" s="79"/>
      <c r="IMW182" s="79"/>
      <c r="IMX182" s="79"/>
      <c r="IMY182" s="79"/>
      <c r="IMZ182" s="80"/>
      <c r="INA182" s="78" t="s">
        <v>121</v>
      </c>
      <c r="INB182" s="79"/>
      <c r="INC182" s="79"/>
      <c r="IND182" s="79"/>
      <c r="INE182" s="79"/>
      <c r="INF182" s="79"/>
      <c r="ING182" s="79"/>
      <c r="INH182" s="80"/>
      <c r="INI182" s="78" t="s">
        <v>121</v>
      </c>
      <c r="INJ182" s="79"/>
      <c r="INK182" s="79"/>
      <c r="INL182" s="79"/>
      <c r="INM182" s="79"/>
      <c r="INN182" s="79"/>
      <c r="INO182" s="79"/>
      <c r="INP182" s="80"/>
      <c r="INQ182" s="78" t="s">
        <v>121</v>
      </c>
      <c r="INR182" s="79"/>
      <c r="INS182" s="79"/>
      <c r="INT182" s="79"/>
      <c r="INU182" s="79"/>
      <c r="INV182" s="79"/>
      <c r="INW182" s="79"/>
      <c r="INX182" s="80"/>
      <c r="INY182" s="78" t="s">
        <v>121</v>
      </c>
      <c r="INZ182" s="79"/>
      <c r="IOA182" s="79"/>
      <c r="IOB182" s="79"/>
      <c r="IOC182" s="79"/>
      <c r="IOD182" s="79"/>
      <c r="IOE182" s="79"/>
      <c r="IOF182" s="80"/>
      <c r="IOG182" s="78" t="s">
        <v>121</v>
      </c>
      <c r="IOH182" s="79"/>
      <c r="IOI182" s="79"/>
      <c r="IOJ182" s="79"/>
      <c r="IOK182" s="79"/>
      <c r="IOL182" s="79"/>
      <c r="IOM182" s="79"/>
      <c r="ION182" s="80"/>
      <c r="IOO182" s="78" t="s">
        <v>121</v>
      </c>
      <c r="IOP182" s="79"/>
      <c r="IOQ182" s="79"/>
      <c r="IOR182" s="79"/>
      <c r="IOS182" s="79"/>
      <c r="IOT182" s="79"/>
      <c r="IOU182" s="79"/>
      <c r="IOV182" s="80"/>
      <c r="IOW182" s="78" t="s">
        <v>121</v>
      </c>
      <c r="IOX182" s="79"/>
      <c r="IOY182" s="79"/>
      <c r="IOZ182" s="79"/>
      <c r="IPA182" s="79"/>
      <c r="IPB182" s="79"/>
      <c r="IPC182" s="79"/>
      <c r="IPD182" s="80"/>
      <c r="IPE182" s="78" t="s">
        <v>121</v>
      </c>
      <c r="IPF182" s="79"/>
      <c r="IPG182" s="79"/>
      <c r="IPH182" s="79"/>
      <c r="IPI182" s="79"/>
      <c r="IPJ182" s="79"/>
      <c r="IPK182" s="79"/>
      <c r="IPL182" s="80"/>
      <c r="IPM182" s="78" t="s">
        <v>121</v>
      </c>
      <c r="IPN182" s="79"/>
      <c r="IPO182" s="79"/>
      <c r="IPP182" s="79"/>
      <c r="IPQ182" s="79"/>
      <c r="IPR182" s="79"/>
      <c r="IPS182" s="79"/>
      <c r="IPT182" s="80"/>
      <c r="IPU182" s="78" t="s">
        <v>121</v>
      </c>
      <c r="IPV182" s="79"/>
      <c r="IPW182" s="79"/>
      <c r="IPX182" s="79"/>
      <c r="IPY182" s="79"/>
      <c r="IPZ182" s="79"/>
      <c r="IQA182" s="79"/>
      <c r="IQB182" s="80"/>
      <c r="IQC182" s="78" t="s">
        <v>121</v>
      </c>
      <c r="IQD182" s="79"/>
      <c r="IQE182" s="79"/>
      <c r="IQF182" s="79"/>
      <c r="IQG182" s="79"/>
      <c r="IQH182" s="79"/>
      <c r="IQI182" s="79"/>
      <c r="IQJ182" s="80"/>
      <c r="IQK182" s="78" t="s">
        <v>121</v>
      </c>
      <c r="IQL182" s="79"/>
      <c r="IQM182" s="79"/>
      <c r="IQN182" s="79"/>
      <c r="IQO182" s="79"/>
      <c r="IQP182" s="79"/>
      <c r="IQQ182" s="79"/>
      <c r="IQR182" s="80"/>
      <c r="IQS182" s="78" t="s">
        <v>121</v>
      </c>
      <c r="IQT182" s="79"/>
      <c r="IQU182" s="79"/>
      <c r="IQV182" s="79"/>
      <c r="IQW182" s="79"/>
      <c r="IQX182" s="79"/>
      <c r="IQY182" s="79"/>
      <c r="IQZ182" s="80"/>
      <c r="IRA182" s="78" t="s">
        <v>121</v>
      </c>
      <c r="IRB182" s="79"/>
      <c r="IRC182" s="79"/>
      <c r="IRD182" s="79"/>
      <c r="IRE182" s="79"/>
      <c r="IRF182" s="79"/>
      <c r="IRG182" s="79"/>
      <c r="IRH182" s="80"/>
      <c r="IRI182" s="78" t="s">
        <v>121</v>
      </c>
      <c r="IRJ182" s="79"/>
      <c r="IRK182" s="79"/>
      <c r="IRL182" s="79"/>
      <c r="IRM182" s="79"/>
      <c r="IRN182" s="79"/>
      <c r="IRO182" s="79"/>
      <c r="IRP182" s="80"/>
      <c r="IRQ182" s="78" t="s">
        <v>121</v>
      </c>
      <c r="IRR182" s="79"/>
      <c r="IRS182" s="79"/>
      <c r="IRT182" s="79"/>
      <c r="IRU182" s="79"/>
      <c r="IRV182" s="79"/>
      <c r="IRW182" s="79"/>
      <c r="IRX182" s="80"/>
      <c r="IRY182" s="78" t="s">
        <v>121</v>
      </c>
      <c r="IRZ182" s="79"/>
      <c r="ISA182" s="79"/>
      <c r="ISB182" s="79"/>
      <c r="ISC182" s="79"/>
      <c r="ISD182" s="79"/>
      <c r="ISE182" s="79"/>
      <c r="ISF182" s="80"/>
      <c r="ISG182" s="78" t="s">
        <v>121</v>
      </c>
      <c r="ISH182" s="79"/>
      <c r="ISI182" s="79"/>
      <c r="ISJ182" s="79"/>
      <c r="ISK182" s="79"/>
      <c r="ISL182" s="79"/>
      <c r="ISM182" s="79"/>
      <c r="ISN182" s="80"/>
      <c r="ISO182" s="78" t="s">
        <v>121</v>
      </c>
      <c r="ISP182" s="79"/>
      <c r="ISQ182" s="79"/>
      <c r="ISR182" s="79"/>
      <c r="ISS182" s="79"/>
      <c r="IST182" s="79"/>
      <c r="ISU182" s="79"/>
      <c r="ISV182" s="80"/>
      <c r="ISW182" s="78" t="s">
        <v>121</v>
      </c>
      <c r="ISX182" s="79"/>
      <c r="ISY182" s="79"/>
      <c r="ISZ182" s="79"/>
      <c r="ITA182" s="79"/>
      <c r="ITB182" s="79"/>
      <c r="ITC182" s="79"/>
      <c r="ITD182" s="80"/>
      <c r="ITE182" s="78" t="s">
        <v>121</v>
      </c>
      <c r="ITF182" s="79"/>
      <c r="ITG182" s="79"/>
      <c r="ITH182" s="79"/>
      <c r="ITI182" s="79"/>
      <c r="ITJ182" s="79"/>
      <c r="ITK182" s="79"/>
      <c r="ITL182" s="80"/>
      <c r="ITM182" s="78" t="s">
        <v>121</v>
      </c>
      <c r="ITN182" s="79"/>
      <c r="ITO182" s="79"/>
      <c r="ITP182" s="79"/>
      <c r="ITQ182" s="79"/>
      <c r="ITR182" s="79"/>
      <c r="ITS182" s="79"/>
      <c r="ITT182" s="80"/>
      <c r="ITU182" s="78" t="s">
        <v>121</v>
      </c>
      <c r="ITV182" s="79"/>
      <c r="ITW182" s="79"/>
      <c r="ITX182" s="79"/>
      <c r="ITY182" s="79"/>
      <c r="ITZ182" s="79"/>
      <c r="IUA182" s="79"/>
      <c r="IUB182" s="80"/>
      <c r="IUC182" s="78" t="s">
        <v>121</v>
      </c>
      <c r="IUD182" s="79"/>
      <c r="IUE182" s="79"/>
      <c r="IUF182" s="79"/>
      <c r="IUG182" s="79"/>
      <c r="IUH182" s="79"/>
      <c r="IUI182" s="79"/>
      <c r="IUJ182" s="80"/>
      <c r="IUK182" s="78" t="s">
        <v>121</v>
      </c>
      <c r="IUL182" s="79"/>
      <c r="IUM182" s="79"/>
      <c r="IUN182" s="79"/>
      <c r="IUO182" s="79"/>
      <c r="IUP182" s="79"/>
      <c r="IUQ182" s="79"/>
      <c r="IUR182" s="80"/>
      <c r="IUS182" s="78" t="s">
        <v>121</v>
      </c>
      <c r="IUT182" s="79"/>
      <c r="IUU182" s="79"/>
      <c r="IUV182" s="79"/>
      <c r="IUW182" s="79"/>
      <c r="IUX182" s="79"/>
      <c r="IUY182" s="79"/>
      <c r="IUZ182" s="80"/>
      <c r="IVA182" s="78" t="s">
        <v>121</v>
      </c>
      <c r="IVB182" s="79"/>
      <c r="IVC182" s="79"/>
      <c r="IVD182" s="79"/>
      <c r="IVE182" s="79"/>
      <c r="IVF182" s="79"/>
      <c r="IVG182" s="79"/>
      <c r="IVH182" s="80"/>
      <c r="IVI182" s="78" t="s">
        <v>121</v>
      </c>
      <c r="IVJ182" s="79"/>
      <c r="IVK182" s="79"/>
      <c r="IVL182" s="79"/>
      <c r="IVM182" s="79"/>
      <c r="IVN182" s="79"/>
      <c r="IVO182" s="79"/>
      <c r="IVP182" s="80"/>
      <c r="IVQ182" s="78" t="s">
        <v>121</v>
      </c>
      <c r="IVR182" s="79"/>
      <c r="IVS182" s="79"/>
      <c r="IVT182" s="79"/>
      <c r="IVU182" s="79"/>
      <c r="IVV182" s="79"/>
      <c r="IVW182" s="79"/>
      <c r="IVX182" s="80"/>
      <c r="IVY182" s="78" t="s">
        <v>121</v>
      </c>
      <c r="IVZ182" s="79"/>
      <c r="IWA182" s="79"/>
      <c r="IWB182" s="79"/>
      <c r="IWC182" s="79"/>
      <c r="IWD182" s="79"/>
      <c r="IWE182" s="79"/>
      <c r="IWF182" s="80"/>
      <c r="IWG182" s="78" t="s">
        <v>121</v>
      </c>
      <c r="IWH182" s="79"/>
      <c r="IWI182" s="79"/>
      <c r="IWJ182" s="79"/>
      <c r="IWK182" s="79"/>
      <c r="IWL182" s="79"/>
      <c r="IWM182" s="79"/>
      <c r="IWN182" s="80"/>
      <c r="IWO182" s="78" t="s">
        <v>121</v>
      </c>
      <c r="IWP182" s="79"/>
      <c r="IWQ182" s="79"/>
      <c r="IWR182" s="79"/>
      <c r="IWS182" s="79"/>
      <c r="IWT182" s="79"/>
      <c r="IWU182" s="79"/>
      <c r="IWV182" s="80"/>
      <c r="IWW182" s="78" t="s">
        <v>121</v>
      </c>
      <c r="IWX182" s="79"/>
      <c r="IWY182" s="79"/>
      <c r="IWZ182" s="79"/>
      <c r="IXA182" s="79"/>
      <c r="IXB182" s="79"/>
      <c r="IXC182" s="79"/>
      <c r="IXD182" s="80"/>
      <c r="IXE182" s="78" t="s">
        <v>121</v>
      </c>
      <c r="IXF182" s="79"/>
      <c r="IXG182" s="79"/>
      <c r="IXH182" s="79"/>
      <c r="IXI182" s="79"/>
      <c r="IXJ182" s="79"/>
      <c r="IXK182" s="79"/>
      <c r="IXL182" s="80"/>
      <c r="IXM182" s="78" t="s">
        <v>121</v>
      </c>
      <c r="IXN182" s="79"/>
      <c r="IXO182" s="79"/>
      <c r="IXP182" s="79"/>
      <c r="IXQ182" s="79"/>
      <c r="IXR182" s="79"/>
      <c r="IXS182" s="79"/>
      <c r="IXT182" s="80"/>
      <c r="IXU182" s="78" t="s">
        <v>121</v>
      </c>
      <c r="IXV182" s="79"/>
      <c r="IXW182" s="79"/>
      <c r="IXX182" s="79"/>
      <c r="IXY182" s="79"/>
      <c r="IXZ182" s="79"/>
      <c r="IYA182" s="79"/>
      <c r="IYB182" s="80"/>
      <c r="IYC182" s="78" t="s">
        <v>121</v>
      </c>
      <c r="IYD182" s="79"/>
      <c r="IYE182" s="79"/>
      <c r="IYF182" s="79"/>
      <c r="IYG182" s="79"/>
      <c r="IYH182" s="79"/>
      <c r="IYI182" s="79"/>
      <c r="IYJ182" s="80"/>
      <c r="IYK182" s="78" t="s">
        <v>121</v>
      </c>
      <c r="IYL182" s="79"/>
      <c r="IYM182" s="79"/>
      <c r="IYN182" s="79"/>
      <c r="IYO182" s="79"/>
      <c r="IYP182" s="79"/>
      <c r="IYQ182" s="79"/>
      <c r="IYR182" s="80"/>
      <c r="IYS182" s="78" t="s">
        <v>121</v>
      </c>
      <c r="IYT182" s="79"/>
      <c r="IYU182" s="79"/>
      <c r="IYV182" s="79"/>
      <c r="IYW182" s="79"/>
      <c r="IYX182" s="79"/>
      <c r="IYY182" s="79"/>
      <c r="IYZ182" s="80"/>
      <c r="IZA182" s="78" t="s">
        <v>121</v>
      </c>
      <c r="IZB182" s="79"/>
      <c r="IZC182" s="79"/>
      <c r="IZD182" s="79"/>
      <c r="IZE182" s="79"/>
      <c r="IZF182" s="79"/>
      <c r="IZG182" s="79"/>
      <c r="IZH182" s="80"/>
      <c r="IZI182" s="78" t="s">
        <v>121</v>
      </c>
      <c r="IZJ182" s="79"/>
      <c r="IZK182" s="79"/>
      <c r="IZL182" s="79"/>
      <c r="IZM182" s="79"/>
      <c r="IZN182" s="79"/>
      <c r="IZO182" s="79"/>
      <c r="IZP182" s="80"/>
      <c r="IZQ182" s="78" t="s">
        <v>121</v>
      </c>
      <c r="IZR182" s="79"/>
      <c r="IZS182" s="79"/>
      <c r="IZT182" s="79"/>
      <c r="IZU182" s="79"/>
      <c r="IZV182" s="79"/>
      <c r="IZW182" s="79"/>
      <c r="IZX182" s="80"/>
      <c r="IZY182" s="78" t="s">
        <v>121</v>
      </c>
      <c r="IZZ182" s="79"/>
      <c r="JAA182" s="79"/>
      <c r="JAB182" s="79"/>
      <c r="JAC182" s="79"/>
      <c r="JAD182" s="79"/>
      <c r="JAE182" s="79"/>
      <c r="JAF182" s="80"/>
      <c r="JAG182" s="78" t="s">
        <v>121</v>
      </c>
      <c r="JAH182" s="79"/>
      <c r="JAI182" s="79"/>
      <c r="JAJ182" s="79"/>
      <c r="JAK182" s="79"/>
      <c r="JAL182" s="79"/>
      <c r="JAM182" s="79"/>
      <c r="JAN182" s="80"/>
      <c r="JAO182" s="78" t="s">
        <v>121</v>
      </c>
      <c r="JAP182" s="79"/>
      <c r="JAQ182" s="79"/>
      <c r="JAR182" s="79"/>
      <c r="JAS182" s="79"/>
      <c r="JAT182" s="79"/>
      <c r="JAU182" s="79"/>
      <c r="JAV182" s="80"/>
      <c r="JAW182" s="78" t="s">
        <v>121</v>
      </c>
      <c r="JAX182" s="79"/>
      <c r="JAY182" s="79"/>
      <c r="JAZ182" s="79"/>
      <c r="JBA182" s="79"/>
      <c r="JBB182" s="79"/>
      <c r="JBC182" s="79"/>
      <c r="JBD182" s="80"/>
      <c r="JBE182" s="78" t="s">
        <v>121</v>
      </c>
      <c r="JBF182" s="79"/>
      <c r="JBG182" s="79"/>
      <c r="JBH182" s="79"/>
      <c r="JBI182" s="79"/>
      <c r="JBJ182" s="79"/>
      <c r="JBK182" s="79"/>
      <c r="JBL182" s="80"/>
      <c r="JBM182" s="78" t="s">
        <v>121</v>
      </c>
      <c r="JBN182" s="79"/>
      <c r="JBO182" s="79"/>
      <c r="JBP182" s="79"/>
      <c r="JBQ182" s="79"/>
      <c r="JBR182" s="79"/>
      <c r="JBS182" s="79"/>
      <c r="JBT182" s="80"/>
      <c r="JBU182" s="78" t="s">
        <v>121</v>
      </c>
      <c r="JBV182" s="79"/>
      <c r="JBW182" s="79"/>
      <c r="JBX182" s="79"/>
      <c r="JBY182" s="79"/>
      <c r="JBZ182" s="79"/>
      <c r="JCA182" s="79"/>
      <c r="JCB182" s="80"/>
      <c r="JCC182" s="78" t="s">
        <v>121</v>
      </c>
      <c r="JCD182" s="79"/>
      <c r="JCE182" s="79"/>
      <c r="JCF182" s="79"/>
      <c r="JCG182" s="79"/>
      <c r="JCH182" s="79"/>
      <c r="JCI182" s="79"/>
      <c r="JCJ182" s="80"/>
      <c r="JCK182" s="78" t="s">
        <v>121</v>
      </c>
      <c r="JCL182" s="79"/>
      <c r="JCM182" s="79"/>
      <c r="JCN182" s="79"/>
      <c r="JCO182" s="79"/>
      <c r="JCP182" s="79"/>
      <c r="JCQ182" s="79"/>
      <c r="JCR182" s="80"/>
      <c r="JCS182" s="78" t="s">
        <v>121</v>
      </c>
      <c r="JCT182" s="79"/>
      <c r="JCU182" s="79"/>
      <c r="JCV182" s="79"/>
      <c r="JCW182" s="79"/>
      <c r="JCX182" s="79"/>
      <c r="JCY182" s="79"/>
      <c r="JCZ182" s="80"/>
      <c r="JDA182" s="78" t="s">
        <v>121</v>
      </c>
      <c r="JDB182" s="79"/>
      <c r="JDC182" s="79"/>
      <c r="JDD182" s="79"/>
      <c r="JDE182" s="79"/>
      <c r="JDF182" s="79"/>
      <c r="JDG182" s="79"/>
      <c r="JDH182" s="80"/>
      <c r="JDI182" s="78" t="s">
        <v>121</v>
      </c>
      <c r="JDJ182" s="79"/>
      <c r="JDK182" s="79"/>
      <c r="JDL182" s="79"/>
      <c r="JDM182" s="79"/>
      <c r="JDN182" s="79"/>
      <c r="JDO182" s="79"/>
      <c r="JDP182" s="80"/>
      <c r="JDQ182" s="78" t="s">
        <v>121</v>
      </c>
      <c r="JDR182" s="79"/>
      <c r="JDS182" s="79"/>
      <c r="JDT182" s="79"/>
      <c r="JDU182" s="79"/>
      <c r="JDV182" s="79"/>
      <c r="JDW182" s="79"/>
      <c r="JDX182" s="80"/>
      <c r="JDY182" s="78" t="s">
        <v>121</v>
      </c>
      <c r="JDZ182" s="79"/>
      <c r="JEA182" s="79"/>
      <c r="JEB182" s="79"/>
      <c r="JEC182" s="79"/>
      <c r="JED182" s="79"/>
      <c r="JEE182" s="79"/>
      <c r="JEF182" s="80"/>
      <c r="JEG182" s="78" t="s">
        <v>121</v>
      </c>
      <c r="JEH182" s="79"/>
      <c r="JEI182" s="79"/>
      <c r="JEJ182" s="79"/>
      <c r="JEK182" s="79"/>
      <c r="JEL182" s="79"/>
      <c r="JEM182" s="79"/>
      <c r="JEN182" s="80"/>
      <c r="JEO182" s="78" t="s">
        <v>121</v>
      </c>
      <c r="JEP182" s="79"/>
      <c r="JEQ182" s="79"/>
      <c r="JER182" s="79"/>
      <c r="JES182" s="79"/>
      <c r="JET182" s="79"/>
      <c r="JEU182" s="79"/>
      <c r="JEV182" s="80"/>
      <c r="JEW182" s="78" t="s">
        <v>121</v>
      </c>
      <c r="JEX182" s="79"/>
      <c r="JEY182" s="79"/>
      <c r="JEZ182" s="79"/>
      <c r="JFA182" s="79"/>
      <c r="JFB182" s="79"/>
      <c r="JFC182" s="79"/>
      <c r="JFD182" s="80"/>
      <c r="JFE182" s="78" t="s">
        <v>121</v>
      </c>
      <c r="JFF182" s="79"/>
      <c r="JFG182" s="79"/>
      <c r="JFH182" s="79"/>
      <c r="JFI182" s="79"/>
      <c r="JFJ182" s="79"/>
      <c r="JFK182" s="79"/>
      <c r="JFL182" s="80"/>
      <c r="JFM182" s="78" t="s">
        <v>121</v>
      </c>
      <c r="JFN182" s="79"/>
      <c r="JFO182" s="79"/>
      <c r="JFP182" s="79"/>
      <c r="JFQ182" s="79"/>
      <c r="JFR182" s="79"/>
      <c r="JFS182" s="79"/>
      <c r="JFT182" s="80"/>
      <c r="JFU182" s="78" t="s">
        <v>121</v>
      </c>
      <c r="JFV182" s="79"/>
      <c r="JFW182" s="79"/>
      <c r="JFX182" s="79"/>
      <c r="JFY182" s="79"/>
      <c r="JFZ182" s="79"/>
      <c r="JGA182" s="79"/>
      <c r="JGB182" s="80"/>
      <c r="JGC182" s="78" t="s">
        <v>121</v>
      </c>
      <c r="JGD182" s="79"/>
      <c r="JGE182" s="79"/>
      <c r="JGF182" s="79"/>
      <c r="JGG182" s="79"/>
      <c r="JGH182" s="79"/>
      <c r="JGI182" s="79"/>
      <c r="JGJ182" s="80"/>
      <c r="JGK182" s="78" t="s">
        <v>121</v>
      </c>
      <c r="JGL182" s="79"/>
      <c r="JGM182" s="79"/>
      <c r="JGN182" s="79"/>
      <c r="JGO182" s="79"/>
      <c r="JGP182" s="79"/>
      <c r="JGQ182" s="79"/>
      <c r="JGR182" s="80"/>
      <c r="JGS182" s="78" t="s">
        <v>121</v>
      </c>
      <c r="JGT182" s="79"/>
      <c r="JGU182" s="79"/>
      <c r="JGV182" s="79"/>
      <c r="JGW182" s="79"/>
      <c r="JGX182" s="79"/>
      <c r="JGY182" s="79"/>
      <c r="JGZ182" s="80"/>
      <c r="JHA182" s="78" t="s">
        <v>121</v>
      </c>
      <c r="JHB182" s="79"/>
      <c r="JHC182" s="79"/>
      <c r="JHD182" s="79"/>
      <c r="JHE182" s="79"/>
      <c r="JHF182" s="79"/>
      <c r="JHG182" s="79"/>
      <c r="JHH182" s="80"/>
      <c r="JHI182" s="78" t="s">
        <v>121</v>
      </c>
      <c r="JHJ182" s="79"/>
      <c r="JHK182" s="79"/>
      <c r="JHL182" s="79"/>
      <c r="JHM182" s="79"/>
      <c r="JHN182" s="79"/>
      <c r="JHO182" s="79"/>
      <c r="JHP182" s="80"/>
      <c r="JHQ182" s="78" t="s">
        <v>121</v>
      </c>
      <c r="JHR182" s="79"/>
      <c r="JHS182" s="79"/>
      <c r="JHT182" s="79"/>
      <c r="JHU182" s="79"/>
      <c r="JHV182" s="79"/>
      <c r="JHW182" s="79"/>
      <c r="JHX182" s="80"/>
      <c r="JHY182" s="78" t="s">
        <v>121</v>
      </c>
      <c r="JHZ182" s="79"/>
      <c r="JIA182" s="79"/>
      <c r="JIB182" s="79"/>
      <c r="JIC182" s="79"/>
      <c r="JID182" s="79"/>
      <c r="JIE182" s="79"/>
      <c r="JIF182" s="80"/>
      <c r="JIG182" s="78" t="s">
        <v>121</v>
      </c>
      <c r="JIH182" s="79"/>
      <c r="JII182" s="79"/>
      <c r="JIJ182" s="79"/>
      <c r="JIK182" s="79"/>
      <c r="JIL182" s="79"/>
      <c r="JIM182" s="79"/>
      <c r="JIN182" s="80"/>
      <c r="JIO182" s="78" t="s">
        <v>121</v>
      </c>
      <c r="JIP182" s="79"/>
      <c r="JIQ182" s="79"/>
      <c r="JIR182" s="79"/>
      <c r="JIS182" s="79"/>
      <c r="JIT182" s="79"/>
      <c r="JIU182" s="79"/>
      <c r="JIV182" s="80"/>
      <c r="JIW182" s="78" t="s">
        <v>121</v>
      </c>
      <c r="JIX182" s="79"/>
      <c r="JIY182" s="79"/>
      <c r="JIZ182" s="79"/>
      <c r="JJA182" s="79"/>
      <c r="JJB182" s="79"/>
      <c r="JJC182" s="79"/>
      <c r="JJD182" s="80"/>
      <c r="JJE182" s="78" t="s">
        <v>121</v>
      </c>
      <c r="JJF182" s="79"/>
      <c r="JJG182" s="79"/>
      <c r="JJH182" s="79"/>
      <c r="JJI182" s="79"/>
      <c r="JJJ182" s="79"/>
      <c r="JJK182" s="79"/>
      <c r="JJL182" s="80"/>
      <c r="JJM182" s="78" t="s">
        <v>121</v>
      </c>
      <c r="JJN182" s="79"/>
      <c r="JJO182" s="79"/>
      <c r="JJP182" s="79"/>
      <c r="JJQ182" s="79"/>
      <c r="JJR182" s="79"/>
      <c r="JJS182" s="79"/>
      <c r="JJT182" s="80"/>
      <c r="JJU182" s="78" t="s">
        <v>121</v>
      </c>
      <c r="JJV182" s="79"/>
      <c r="JJW182" s="79"/>
      <c r="JJX182" s="79"/>
      <c r="JJY182" s="79"/>
      <c r="JJZ182" s="79"/>
      <c r="JKA182" s="79"/>
      <c r="JKB182" s="80"/>
      <c r="JKC182" s="78" t="s">
        <v>121</v>
      </c>
      <c r="JKD182" s="79"/>
      <c r="JKE182" s="79"/>
      <c r="JKF182" s="79"/>
      <c r="JKG182" s="79"/>
      <c r="JKH182" s="79"/>
      <c r="JKI182" s="79"/>
      <c r="JKJ182" s="80"/>
      <c r="JKK182" s="78" t="s">
        <v>121</v>
      </c>
      <c r="JKL182" s="79"/>
      <c r="JKM182" s="79"/>
      <c r="JKN182" s="79"/>
      <c r="JKO182" s="79"/>
      <c r="JKP182" s="79"/>
      <c r="JKQ182" s="79"/>
      <c r="JKR182" s="80"/>
      <c r="JKS182" s="78" t="s">
        <v>121</v>
      </c>
      <c r="JKT182" s="79"/>
      <c r="JKU182" s="79"/>
      <c r="JKV182" s="79"/>
      <c r="JKW182" s="79"/>
      <c r="JKX182" s="79"/>
      <c r="JKY182" s="79"/>
      <c r="JKZ182" s="80"/>
      <c r="JLA182" s="78" t="s">
        <v>121</v>
      </c>
      <c r="JLB182" s="79"/>
      <c r="JLC182" s="79"/>
      <c r="JLD182" s="79"/>
      <c r="JLE182" s="79"/>
      <c r="JLF182" s="79"/>
      <c r="JLG182" s="79"/>
      <c r="JLH182" s="80"/>
      <c r="JLI182" s="78" t="s">
        <v>121</v>
      </c>
      <c r="JLJ182" s="79"/>
      <c r="JLK182" s="79"/>
      <c r="JLL182" s="79"/>
      <c r="JLM182" s="79"/>
      <c r="JLN182" s="79"/>
      <c r="JLO182" s="79"/>
      <c r="JLP182" s="80"/>
      <c r="JLQ182" s="78" t="s">
        <v>121</v>
      </c>
      <c r="JLR182" s="79"/>
      <c r="JLS182" s="79"/>
      <c r="JLT182" s="79"/>
      <c r="JLU182" s="79"/>
      <c r="JLV182" s="79"/>
      <c r="JLW182" s="79"/>
      <c r="JLX182" s="80"/>
      <c r="JLY182" s="78" t="s">
        <v>121</v>
      </c>
      <c r="JLZ182" s="79"/>
      <c r="JMA182" s="79"/>
      <c r="JMB182" s="79"/>
      <c r="JMC182" s="79"/>
      <c r="JMD182" s="79"/>
      <c r="JME182" s="79"/>
      <c r="JMF182" s="80"/>
      <c r="JMG182" s="78" t="s">
        <v>121</v>
      </c>
      <c r="JMH182" s="79"/>
      <c r="JMI182" s="79"/>
      <c r="JMJ182" s="79"/>
      <c r="JMK182" s="79"/>
      <c r="JML182" s="79"/>
      <c r="JMM182" s="79"/>
      <c r="JMN182" s="80"/>
      <c r="JMO182" s="78" t="s">
        <v>121</v>
      </c>
      <c r="JMP182" s="79"/>
      <c r="JMQ182" s="79"/>
      <c r="JMR182" s="79"/>
      <c r="JMS182" s="79"/>
      <c r="JMT182" s="79"/>
      <c r="JMU182" s="79"/>
      <c r="JMV182" s="80"/>
      <c r="JMW182" s="78" t="s">
        <v>121</v>
      </c>
      <c r="JMX182" s="79"/>
      <c r="JMY182" s="79"/>
      <c r="JMZ182" s="79"/>
      <c r="JNA182" s="79"/>
      <c r="JNB182" s="79"/>
      <c r="JNC182" s="79"/>
      <c r="JND182" s="80"/>
      <c r="JNE182" s="78" t="s">
        <v>121</v>
      </c>
      <c r="JNF182" s="79"/>
      <c r="JNG182" s="79"/>
      <c r="JNH182" s="79"/>
      <c r="JNI182" s="79"/>
      <c r="JNJ182" s="79"/>
      <c r="JNK182" s="79"/>
      <c r="JNL182" s="80"/>
      <c r="JNM182" s="78" t="s">
        <v>121</v>
      </c>
      <c r="JNN182" s="79"/>
      <c r="JNO182" s="79"/>
      <c r="JNP182" s="79"/>
      <c r="JNQ182" s="79"/>
      <c r="JNR182" s="79"/>
      <c r="JNS182" s="79"/>
      <c r="JNT182" s="80"/>
      <c r="JNU182" s="78" t="s">
        <v>121</v>
      </c>
      <c r="JNV182" s="79"/>
      <c r="JNW182" s="79"/>
      <c r="JNX182" s="79"/>
      <c r="JNY182" s="79"/>
      <c r="JNZ182" s="79"/>
      <c r="JOA182" s="79"/>
      <c r="JOB182" s="80"/>
      <c r="JOC182" s="78" t="s">
        <v>121</v>
      </c>
      <c r="JOD182" s="79"/>
      <c r="JOE182" s="79"/>
      <c r="JOF182" s="79"/>
      <c r="JOG182" s="79"/>
      <c r="JOH182" s="79"/>
      <c r="JOI182" s="79"/>
      <c r="JOJ182" s="80"/>
      <c r="JOK182" s="78" t="s">
        <v>121</v>
      </c>
      <c r="JOL182" s="79"/>
      <c r="JOM182" s="79"/>
      <c r="JON182" s="79"/>
      <c r="JOO182" s="79"/>
      <c r="JOP182" s="79"/>
      <c r="JOQ182" s="79"/>
      <c r="JOR182" s="80"/>
      <c r="JOS182" s="78" t="s">
        <v>121</v>
      </c>
      <c r="JOT182" s="79"/>
      <c r="JOU182" s="79"/>
      <c r="JOV182" s="79"/>
      <c r="JOW182" s="79"/>
      <c r="JOX182" s="79"/>
      <c r="JOY182" s="79"/>
      <c r="JOZ182" s="80"/>
      <c r="JPA182" s="78" t="s">
        <v>121</v>
      </c>
      <c r="JPB182" s="79"/>
      <c r="JPC182" s="79"/>
      <c r="JPD182" s="79"/>
      <c r="JPE182" s="79"/>
      <c r="JPF182" s="79"/>
      <c r="JPG182" s="79"/>
      <c r="JPH182" s="80"/>
      <c r="JPI182" s="78" t="s">
        <v>121</v>
      </c>
      <c r="JPJ182" s="79"/>
      <c r="JPK182" s="79"/>
      <c r="JPL182" s="79"/>
      <c r="JPM182" s="79"/>
      <c r="JPN182" s="79"/>
      <c r="JPO182" s="79"/>
      <c r="JPP182" s="80"/>
      <c r="JPQ182" s="78" t="s">
        <v>121</v>
      </c>
      <c r="JPR182" s="79"/>
      <c r="JPS182" s="79"/>
      <c r="JPT182" s="79"/>
      <c r="JPU182" s="79"/>
      <c r="JPV182" s="79"/>
      <c r="JPW182" s="79"/>
      <c r="JPX182" s="80"/>
      <c r="JPY182" s="78" t="s">
        <v>121</v>
      </c>
      <c r="JPZ182" s="79"/>
      <c r="JQA182" s="79"/>
      <c r="JQB182" s="79"/>
      <c r="JQC182" s="79"/>
      <c r="JQD182" s="79"/>
      <c r="JQE182" s="79"/>
      <c r="JQF182" s="80"/>
      <c r="JQG182" s="78" t="s">
        <v>121</v>
      </c>
      <c r="JQH182" s="79"/>
      <c r="JQI182" s="79"/>
      <c r="JQJ182" s="79"/>
      <c r="JQK182" s="79"/>
      <c r="JQL182" s="79"/>
      <c r="JQM182" s="79"/>
      <c r="JQN182" s="80"/>
      <c r="JQO182" s="78" t="s">
        <v>121</v>
      </c>
      <c r="JQP182" s="79"/>
      <c r="JQQ182" s="79"/>
      <c r="JQR182" s="79"/>
      <c r="JQS182" s="79"/>
      <c r="JQT182" s="79"/>
      <c r="JQU182" s="79"/>
      <c r="JQV182" s="80"/>
      <c r="JQW182" s="78" t="s">
        <v>121</v>
      </c>
      <c r="JQX182" s="79"/>
      <c r="JQY182" s="79"/>
      <c r="JQZ182" s="79"/>
      <c r="JRA182" s="79"/>
      <c r="JRB182" s="79"/>
      <c r="JRC182" s="79"/>
      <c r="JRD182" s="80"/>
      <c r="JRE182" s="78" t="s">
        <v>121</v>
      </c>
      <c r="JRF182" s="79"/>
      <c r="JRG182" s="79"/>
      <c r="JRH182" s="79"/>
      <c r="JRI182" s="79"/>
      <c r="JRJ182" s="79"/>
      <c r="JRK182" s="79"/>
      <c r="JRL182" s="80"/>
      <c r="JRM182" s="78" t="s">
        <v>121</v>
      </c>
      <c r="JRN182" s="79"/>
      <c r="JRO182" s="79"/>
      <c r="JRP182" s="79"/>
      <c r="JRQ182" s="79"/>
      <c r="JRR182" s="79"/>
      <c r="JRS182" s="79"/>
      <c r="JRT182" s="80"/>
      <c r="JRU182" s="78" t="s">
        <v>121</v>
      </c>
      <c r="JRV182" s="79"/>
      <c r="JRW182" s="79"/>
      <c r="JRX182" s="79"/>
      <c r="JRY182" s="79"/>
      <c r="JRZ182" s="79"/>
      <c r="JSA182" s="79"/>
      <c r="JSB182" s="80"/>
      <c r="JSC182" s="78" t="s">
        <v>121</v>
      </c>
      <c r="JSD182" s="79"/>
      <c r="JSE182" s="79"/>
      <c r="JSF182" s="79"/>
      <c r="JSG182" s="79"/>
      <c r="JSH182" s="79"/>
      <c r="JSI182" s="79"/>
      <c r="JSJ182" s="80"/>
      <c r="JSK182" s="78" t="s">
        <v>121</v>
      </c>
      <c r="JSL182" s="79"/>
      <c r="JSM182" s="79"/>
      <c r="JSN182" s="79"/>
      <c r="JSO182" s="79"/>
      <c r="JSP182" s="79"/>
      <c r="JSQ182" s="79"/>
      <c r="JSR182" s="80"/>
      <c r="JSS182" s="78" t="s">
        <v>121</v>
      </c>
      <c r="JST182" s="79"/>
      <c r="JSU182" s="79"/>
      <c r="JSV182" s="79"/>
      <c r="JSW182" s="79"/>
      <c r="JSX182" s="79"/>
      <c r="JSY182" s="79"/>
      <c r="JSZ182" s="80"/>
      <c r="JTA182" s="78" t="s">
        <v>121</v>
      </c>
      <c r="JTB182" s="79"/>
      <c r="JTC182" s="79"/>
      <c r="JTD182" s="79"/>
      <c r="JTE182" s="79"/>
      <c r="JTF182" s="79"/>
      <c r="JTG182" s="79"/>
      <c r="JTH182" s="80"/>
      <c r="JTI182" s="78" t="s">
        <v>121</v>
      </c>
      <c r="JTJ182" s="79"/>
      <c r="JTK182" s="79"/>
      <c r="JTL182" s="79"/>
      <c r="JTM182" s="79"/>
      <c r="JTN182" s="79"/>
      <c r="JTO182" s="79"/>
      <c r="JTP182" s="80"/>
      <c r="JTQ182" s="78" t="s">
        <v>121</v>
      </c>
      <c r="JTR182" s="79"/>
      <c r="JTS182" s="79"/>
      <c r="JTT182" s="79"/>
      <c r="JTU182" s="79"/>
      <c r="JTV182" s="79"/>
      <c r="JTW182" s="79"/>
      <c r="JTX182" s="80"/>
      <c r="JTY182" s="78" t="s">
        <v>121</v>
      </c>
      <c r="JTZ182" s="79"/>
      <c r="JUA182" s="79"/>
      <c r="JUB182" s="79"/>
      <c r="JUC182" s="79"/>
      <c r="JUD182" s="79"/>
      <c r="JUE182" s="79"/>
      <c r="JUF182" s="80"/>
      <c r="JUG182" s="78" t="s">
        <v>121</v>
      </c>
      <c r="JUH182" s="79"/>
      <c r="JUI182" s="79"/>
      <c r="JUJ182" s="79"/>
      <c r="JUK182" s="79"/>
      <c r="JUL182" s="79"/>
      <c r="JUM182" s="79"/>
      <c r="JUN182" s="80"/>
      <c r="JUO182" s="78" t="s">
        <v>121</v>
      </c>
      <c r="JUP182" s="79"/>
      <c r="JUQ182" s="79"/>
      <c r="JUR182" s="79"/>
      <c r="JUS182" s="79"/>
      <c r="JUT182" s="79"/>
      <c r="JUU182" s="79"/>
      <c r="JUV182" s="80"/>
      <c r="JUW182" s="78" t="s">
        <v>121</v>
      </c>
      <c r="JUX182" s="79"/>
      <c r="JUY182" s="79"/>
      <c r="JUZ182" s="79"/>
      <c r="JVA182" s="79"/>
      <c r="JVB182" s="79"/>
      <c r="JVC182" s="79"/>
      <c r="JVD182" s="80"/>
      <c r="JVE182" s="78" t="s">
        <v>121</v>
      </c>
      <c r="JVF182" s="79"/>
      <c r="JVG182" s="79"/>
      <c r="JVH182" s="79"/>
      <c r="JVI182" s="79"/>
      <c r="JVJ182" s="79"/>
      <c r="JVK182" s="79"/>
      <c r="JVL182" s="80"/>
      <c r="JVM182" s="78" t="s">
        <v>121</v>
      </c>
      <c r="JVN182" s="79"/>
      <c r="JVO182" s="79"/>
      <c r="JVP182" s="79"/>
      <c r="JVQ182" s="79"/>
      <c r="JVR182" s="79"/>
      <c r="JVS182" s="79"/>
      <c r="JVT182" s="80"/>
      <c r="JVU182" s="78" t="s">
        <v>121</v>
      </c>
      <c r="JVV182" s="79"/>
      <c r="JVW182" s="79"/>
      <c r="JVX182" s="79"/>
      <c r="JVY182" s="79"/>
      <c r="JVZ182" s="79"/>
      <c r="JWA182" s="79"/>
      <c r="JWB182" s="80"/>
      <c r="JWC182" s="78" t="s">
        <v>121</v>
      </c>
      <c r="JWD182" s="79"/>
      <c r="JWE182" s="79"/>
      <c r="JWF182" s="79"/>
      <c r="JWG182" s="79"/>
      <c r="JWH182" s="79"/>
      <c r="JWI182" s="79"/>
      <c r="JWJ182" s="80"/>
      <c r="JWK182" s="78" t="s">
        <v>121</v>
      </c>
      <c r="JWL182" s="79"/>
      <c r="JWM182" s="79"/>
      <c r="JWN182" s="79"/>
      <c r="JWO182" s="79"/>
      <c r="JWP182" s="79"/>
      <c r="JWQ182" s="79"/>
      <c r="JWR182" s="80"/>
      <c r="JWS182" s="78" t="s">
        <v>121</v>
      </c>
      <c r="JWT182" s="79"/>
      <c r="JWU182" s="79"/>
      <c r="JWV182" s="79"/>
      <c r="JWW182" s="79"/>
      <c r="JWX182" s="79"/>
      <c r="JWY182" s="79"/>
      <c r="JWZ182" s="80"/>
      <c r="JXA182" s="78" t="s">
        <v>121</v>
      </c>
      <c r="JXB182" s="79"/>
      <c r="JXC182" s="79"/>
      <c r="JXD182" s="79"/>
      <c r="JXE182" s="79"/>
      <c r="JXF182" s="79"/>
      <c r="JXG182" s="79"/>
      <c r="JXH182" s="80"/>
      <c r="JXI182" s="78" t="s">
        <v>121</v>
      </c>
      <c r="JXJ182" s="79"/>
      <c r="JXK182" s="79"/>
      <c r="JXL182" s="79"/>
      <c r="JXM182" s="79"/>
      <c r="JXN182" s="79"/>
      <c r="JXO182" s="79"/>
      <c r="JXP182" s="80"/>
      <c r="JXQ182" s="78" t="s">
        <v>121</v>
      </c>
      <c r="JXR182" s="79"/>
      <c r="JXS182" s="79"/>
      <c r="JXT182" s="79"/>
      <c r="JXU182" s="79"/>
      <c r="JXV182" s="79"/>
      <c r="JXW182" s="79"/>
      <c r="JXX182" s="80"/>
      <c r="JXY182" s="78" t="s">
        <v>121</v>
      </c>
      <c r="JXZ182" s="79"/>
      <c r="JYA182" s="79"/>
      <c r="JYB182" s="79"/>
      <c r="JYC182" s="79"/>
      <c r="JYD182" s="79"/>
      <c r="JYE182" s="79"/>
      <c r="JYF182" s="80"/>
      <c r="JYG182" s="78" t="s">
        <v>121</v>
      </c>
      <c r="JYH182" s="79"/>
      <c r="JYI182" s="79"/>
      <c r="JYJ182" s="79"/>
      <c r="JYK182" s="79"/>
      <c r="JYL182" s="79"/>
      <c r="JYM182" s="79"/>
      <c r="JYN182" s="80"/>
      <c r="JYO182" s="78" t="s">
        <v>121</v>
      </c>
      <c r="JYP182" s="79"/>
      <c r="JYQ182" s="79"/>
      <c r="JYR182" s="79"/>
      <c r="JYS182" s="79"/>
      <c r="JYT182" s="79"/>
      <c r="JYU182" s="79"/>
      <c r="JYV182" s="80"/>
      <c r="JYW182" s="78" t="s">
        <v>121</v>
      </c>
      <c r="JYX182" s="79"/>
      <c r="JYY182" s="79"/>
      <c r="JYZ182" s="79"/>
      <c r="JZA182" s="79"/>
      <c r="JZB182" s="79"/>
      <c r="JZC182" s="79"/>
      <c r="JZD182" s="80"/>
      <c r="JZE182" s="78" t="s">
        <v>121</v>
      </c>
      <c r="JZF182" s="79"/>
      <c r="JZG182" s="79"/>
      <c r="JZH182" s="79"/>
      <c r="JZI182" s="79"/>
      <c r="JZJ182" s="79"/>
      <c r="JZK182" s="79"/>
      <c r="JZL182" s="80"/>
      <c r="JZM182" s="78" t="s">
        <v>121</v>
      </c>
      <c r="JZN182" s="79"/>
      <c r="JZO182" s="79"/>
      <c r="JZP182" s="79"/>
      <c r="JZQ182" s="79"/>
      <c r="JZR182" s="79"/>
      <c r="JZS182" s="79"/>
      <c r="JZT182" s="80"/>
      <c r="JZU182" s="78" t="s">
        <v>121</v>
      </c>
      <c r="JZV182" s="79"/>
      <c r="JZW182" s="79"/>
      <c r="JZX182" s="79"/>
      <c r="JZY182" s="79"/>
      <c r="JZZ182" s="79"/>
      <c r="KAA182" s="79"/>
      <c r="KAB182" s="80"/>
      <c r="KAC182" s="78" t="s">
        <v>121</v>
      </c>
      <c r="KAD182" s="79"/>
      <c r="KAE182" s="79"/>
      <c r="KAF182" s="79"/>
      <c r="KAG182" s="79"/>
      <c r="KAH182" s="79"/>
      <c r="KAI182" s="79"/>
      <c r="KAJ182" s="80"/>
      <c r="KAK182" s="78" t="s">
        <v>121</v>
      </c>
      <c r="KAL182" s="79"/>
      <c r="KAM182" s="79"/>
      <c r="KAN182" s="79"/>
      <c r="KAO182" s="79"/>
      <c r="KAP182" s="79"/>
      <c r="KAQ182" s="79"/>
      <c r="KAR182" s="80"/>
      <c r="KAS182" s="78" t="s">
        <v>121</v>
      </c>
      <c r="KAT182" s="79"/>
      <c r="KAU182" s="79"/>
      <c r="KAV182" s="79"/>
      <c r="KAW182" s="79"/>
      <c r="KAX182" s="79"/>
      <c r="KAY182" s="79"/>
      <c r="KAZ182" s="80"/>
      <c r="KBA182" s="78" t="s">
        <v>121</v>
      </c>
      <c r="KBB182" s="79"/>
      <c r="KBC182" s="79"/>
      <c r="KBD182" s="79"/>
      <c r="KBE182" s="79"/>
      <c r="KBF182" s="79"/>
      <c r="KBG182" s="79"/>
      <c r="KBH182" s="80"/>
      <c r="KBI182" s="78" t="s">
        <v>121</v>
      </c>
      <c r="KBJ182" s="79"/>
      <c r="KBK182" s="79"/>
      <c r="KBL182" s="79"/>
      <c r="KBM182" s="79"/>
      <c r="KBN182" s="79"/>
      <c r="KBO182" s="79"/>
      <c r="KBP182" s="80"/>
      <c r="KBQ182" s="78" t="s">
        <v>121</v>
      </c>
      <c r="KBR182" s="79"/>
      <c r="KBS182" s="79"/>
      <c r="KBT182" s="79"/>
      <c r="KBU182" s="79"/>
      <c r="KBV182" s="79"/>
      <c r="KBW182" s="79"/>
      <c r="KBX182" s="80"/>
      <c r="KBY182" s="78" t="s">
        <v>121</v>
      </c>
      <c r="KBZ182" s="79"/>
      <c r="KCA182" s="79"/>
      <c r="KCB182" s="79"/>
      <c r="KCC182" s="79"/>
      <c r="KCD182" s="79"/>
      <c r="KCE182" s="79"/>
      <c r="KCF182" s="80"/>
      <c r="KCG182" s="78" t="s">
        <v>121</v>
      </c>
      <c r="KCH182" s="79"/>
      <c r="KCI182" s="79"/>
      <c r="KCJ182" s="79"/>
      <c r="KCK182" s="79"/>
      <c r="KCL182" s="79"/>
      <c r="KCM182" s="79"/>
      <c r="KCN182" s="80"/>
      <c r="KCO182" s="78" t="s">
        <v>121</v>
      </c>
      <c r="KCP182" s="79"/>
      <c r="KCQ182" s="79"/>
      <c r="KCR182" s="79"/>
      <c r="KCS182" s="79"/>
      <c r="KCT182" s="79"/>
      <c r="KCU182" s="79"/>
      <c r="KCV182" s="80"/>
      <c r="KCW182" s="78" t="s">
        <v>121</v>
      </c>
      <c r="KCX182" s="79"/>
      <c r="KCY182" s="79"/>
      <c r="KCZ182" s="79"/>
      <c r="KDA182" s="79"/>
      <c r="KDB182" s="79"/>
      <c r="KDC182" s="79"/>
      <c r="KDD182" s="80"/>
      <c r="KDE182" s="78" t="s">
        <v>121</v>
      </c>
      <c r="KDF182" s="79"/>
      <c r="KDG182" s="79"/>
      <c r="KDH182" s="79"/>
      <c r="KDI182" s="79"/>
      <c r="KDJ182" s="79"/>
      <c r="KDK182" s="79"/>
      <c r="KDL182" s="80"/>
      <c r="KDM182" s="78" t="s">
        <v>121</v>
      </c>
      <c r="KDN182" s="79"/>
      <c r="KDO182" s="79"/>
      <c r="KDP182" s="79"/>
      <c r="KDQ182" s="79"/>
      <c r="KDR182" s="79"/>
      <c r="KDS182" s="79"/>
      <c r="KDT182" s="80"/>
      <c r="KDU182" s="78" t="s">
        <v>121</v>
      </c>
      <c r="KDV182" s="79"/>
      <c r="KDW182" s="79"/>
      <c r="KDX182" s="79"/>
      <c r="KDY182" s="79"/>
      <c r="KDZ182" s="79"/>
      <c r="KEA182" s="79"/>
      <c r="KEB182" s="80"/>
      <c r="KEC182" s="78" t="s">
        <v>121</v>
      </c>
      <c r="KED182" s="79"/>
      <c r="KEE182" s="79"/>
      <c r="KEF182" s="79"/>
      <c r="KEG182" s="79"/>
      <c r="KEH182" s="79"/>
      <c r="KEI182" s="79"/>
      <c r="KEJ182" s="80"/>
      <c r="KEK182" s="78" t="s">
        <v>121</v>
      </c>
      <c r="KEL182" s="79"/>
      <c r="KEM182" s="79"/>
      <c r="KEN182" s="79"/>
      <c r="KEO182" s="79"/>
      <c r="KEP182" s="79"/>
      <c r="KEQ182" s="79"/>
      <c r="KER182" s="80"/>
      <c r="KES182" s="78" t="s">
        <v>121</v>
      </c>
      <c r="KET182" s="79"/>
      <c r="KEU182" s="79"/>
      <c r="KEV182" s="79"/>
      <c r="KEW182" s="79"/>
      <c r="KEX182" s="79"/>
      <c r="KEY182" s="79"/>
      <c r="KEZ182" s="80"/>
      <c r="KFA182" s="78" t="s">
        <v>121</v>
      </c>
      <c r="KFB182" s="79"/>
      <c r="KFC182" s="79"/>
      <c r="KFD182" s="79"/>
      <c r="KFE182" s="79"/>
      <c r="KFF182" s="79"/>
      <c r="KFG182" s="79"/>
      <c r="KFH182" s="80"/>
      <c r="KFI182" s="78" t="s">
        <v>121</v>
      </c>
      <c r="KFJ182" s="79"/>
      <c r="KFK182" s="79"/>
      <c r="KFL182" s="79"/>
      <c r="KFM182" s="79"/>
      <c r="KFN182" s="79"/>
      <c r="KFO182" s="79"/>
      <c r="KFP182" s="80"/>
      <c r="KFQ182" s="78" t="s">
        <v>121</v>
      </c>
      <c r="KFR182" s="79"/>
      <c r="KFS182" s="79"/>
      <c r="KFT182" s="79"/>
      <c r="KFU182" s="79"/>
      <c r="KFV182" s="79"/>
      <c r="KFW182" s="79"/>
      <c r="KFX182" s="80"/>
      <c r="KFY182" s="78" t="s">
        <v>121</v>
      </c>
      <c r="KFZ182" s="79"/>
      <c r="KGA182" s="79"/>
      <c r="KGB182" s="79"/>
      <c r="KGC182" s="79"/>
      <c r="KGD182" s="79"/>
      <c r="KGE182" s="79"/>
      <c r="KGF182" s="80"/>
      <c r="KGG182" s="78" t="s">
        <v>121</v>
      </c>
      <c r="KGH182" s="79"/>
      <c r="KGI182" s="79"/>
      <c r="KGJ182" s="79"/>
      <c r="KGK182" s="79"/>
      <c r="KGL182" s="79"/>
      <c r="KGM182" s="79"/>
      <c r="KGN182" s="80"/>
      <c r="KGO182" s="78" t="s">
        <v>121</v>
      </c>
      <c r="KGP182" s="79"/>
      <c r="KGQ182" s="79"/>
      <c r="KGR182" s="79"/>
      <c r="KGS182" s="79"/>
      <c r="KGT182" s="79"/>
      <c r="KGU182" s="79"/>
      <c r="KGV182" s="80"/>
      <c r="KGW182" s="78" t="s">
        <v>121</v>
      </c>
      <c r="KGX182" s="79"/>
      <c r="KGY182" s="79"/>
      <c r="KGZ182" s="79"/>
      <c r="KHA182" s="79"/>
      <c r="KHB182" s="79"/>
      <c r="KHC182" s="79"/>
      <c r="KHD182" s="80"/>
      <c r="KHE182" s="78" t="s">
        <v>121</v>
      </c>
      <c r="KHF182" s="79"/>
      <c r="KHG182" s="79"/>
      <c r="KHH182" s="79"/>
      <c r="KHI182" s="79"/>
      <c r="KHJ182" s="79"/>
      <c r="KHK182" s="79"/>
      <c r="KHL182" s="80"/>
      <c r="KHM182" s="78" t="s">
        <v>121</v>
      </c>
      <c r="KHN182" s="79"/>
      <c r="KHO182" s="79"/>
      <c r="KHP182" s="79"/>
      <c r="KHQ182" s="79"/>
      <c r="KHR182" s="79"/>
      <c r="KHS182" s="79"/>
      <c r="KHT182" s="80"/>
      <c r="KHU182" s="78" t="s">
        <v>121</v>
      </c>
      <c r="KHV182" s="79"/>
      <c r="KHW182" s="79"/>
      <c r="KHX182" s="79"/>
      <c r="KHY182" s="79"/>
      <c r="KHZ182" s="79"/>
      <c r="KIA182" s="79"/>
      <c r="KIB182" s="80"/>
      <c r="KIC182" s="78" t="s">
        <v>121</v>
      </c>
      <c r="KID182" s="79"/>
      <c r="KIE182" s="79"/>
      <c r="KIF182" s="79"/>
      <c r="KIG182" s="79"/>
      <c r="KIH182" s="79"/>
      <c r="KII182" s="79"/>
      <c r="KIJ182" s="80"/>
      <c r="KIK182" s="78" t="s">
        <v>121</v>
      </c>
      <c r="KIL182" s="79"/>
      <c r="KIM182" s="79"/>
      <c r="KIN182" s="79"/>
      <c r="KIO182" s="79"/>
      <c r="KIP182" s="79"/>
      <c r="KIQ182" s="79"/>
      <c r="KIR182" s="80"/>
      <c r="KIS182" s="78" t="s">
        <v>121</v>
      </c>
      <c r="KIT182" s="79"/>
      <c r="KIU182" s="79"/>
      <c r="KIV182" s="79"/>
      <c r="KIW182" s="79"/>
      <c r="KIX182" s="79"/>
      <c r="KIY182" s="79"/>
      <c r="KIZ182" s="80"/>
      <c r="KJA182" s="78" t="s">
        <v>121</v>
      </c>
      <c r="KJB182" s="79"/>
      <c r="KJC182" s="79"/>
      <c r="KJD182" s="79"/>
      <c r="KJE182" s="79"/>
      <c r="KJF182" s="79"/>
      <c r="KJG182" s="79"/>
      <c r="KJH182" s="80"/>
      <c r="KJI182" s="78" t="s">
        <v>121</v>
      </c>
      <c r="KJJ182" s="79"/>
      <c r="KJK182" s="79"/>
      <c r="KJL182" s="79"/>
      <c r="KJM182" s="79"/>
      <c r="KJN182" s="79"/>
      <c r="KJO182" s="79"/>
      <c r="KJP182" s="80"/>
      <c r="KJQ182" s="78" t="s">
        <v>121</v>
      </c>
      <c r="KJR182" s="79"/>
      <c r="KJS182" s="79"/>
      <c r="KJT182" s="79"/>
      <c r="KJU182" s="79"/>
      <c r="KJV182" s="79"/>
      <c r="KJW182" s="79"/>
      <c r="KJX182" s="80"/>
      <c r="KJY182" s="78" t="s">
        <v>121</v>
      </c>
      <c r="KJZ182" s="79"/>
      <c r="KKA182" s="79"/>
      <c r="KKB182" s="79"/>
      <c r="KKC182" s="79"/>
      <c r="KKD182" s="79"/>
      <c r="KKE182" s="79"/>
      <c r="KKF182" s="80"/>
      <c r="KKG182" s="78" t="s">
        <v>121</v>
      </c>
      <c r="KKH182" s="79"/>
      <c r="KKI182" s="79"/>
      <c r="KKJ182" s="79"/>
      <c r="KKK182" s="79"/>
      <c r="KKL182" s="79"/>
      <c r="KKM182" s="79"/>
      <c r="KKN182" s="80"/>
      <c r="KKO182" s="78" t="s">
        <v>121</v>
      </c>
      <c r="KKP182" s="79"/>
      <c r="KKQ182" s="79"/>
      <c r="KKR182" s="79"/>
      <c r="KKS182" s="79"/>
      <c r="KKT182" s="79"/>
      <c r="KKU182" s="79"/>
      <c r="KKV182" s="80"/>
      <c r="KKW182" s="78" t="s">
        <v>121</v>
      </c>
      <c r="KKX182" s="79"/>
      <c r="KKY182" s="79"/>
      <c r="KKZ182" s="79"/>
      <c r="KLA182" s="79"/>
      <c r="KLB182" s="79"/>
      <c r="KLC182" s="79"/>
      <c r="KLD182" s="80"/>
      <c r="KLE182" s="78" t="s">
        <v>121</v>
      </c>
      <c r="KLF182" s="79"/>
      <c r="KLG182" s="79"/>
      <c r="KLH182" s="79"/>
      <c r="KLI182" s="79"/>
      <c r="KLJ182" s="79"/>
      <c r="KLK182" s="79"/>
      <c r="KLL182" s="80"/>
      <c r="KLM182" s="78" t="s">
        <v>121</v>
      </c>
      <c r="KLN182" s="79"/>
      <c r="KLO182" s="79"/>
      <c r="KLP182" s="79"/>
      <c r="KLQ182" s="79"/>
      <c r="KLR182" s="79"/>
      <c r="KLS182" s="79"/>
      <c r="KLT182" s="80"/>
      <c r="KLU182" s="78" t="s">
        <v>121</v>
      </c>
      <c r="KLV182" s="79"/>
      <c r="KLW182" s="79"/>
      <c r="KLX182" s="79"/>
      <c r="KLY182" s="79"/>
      <c r="KLZ182" s="79"/>
      <c r="KMA182" s="79"/>
      <c r="KMB182" s="80"/>
      <c r="KMC182" s="78" t="s">
        <v>121</v>
      </c>
      <c r="KMD182" s="79"/>
      <c r="KME182" s="79"/>
      <c r="KMF182" s="79"/>
      <c r="KMG182" s="79"/>
      <c r="KMH182" s="79"/>
      <c r="KMI182" s="79"/>
      <c r="KMJ182" s="80"/>
      <c r="KMK182" s="78" t="s">
        <v>121</v>
      </c>
      <c r="KML182" s="79"/>
      <c r="KMM182" s="79"/>
      <c r="KMN182" s="79"/>
      <c r="KMO182" s="79"/>
      <c r="KMP182" s="79"/>
      <c r="KMQ182" s="79"/>
      <c r="KMR182" s="80"/>
      <c r="KMS182" s="78" t="s">
        <v>121</v>
      </c>
      <c r="KMT182" s="79"/>
      <c r="KMU182" s="79"/>
      <c r="KMV182" s="79"/>
      <c r="KMW182" s="79"/>
      <c r="KMX182" s="79"/>
      <c r="KMY182" s="79"/>
      <c r="KMZ182" s="80"/>
      <c r="KNA182" s="78" t="s">
        <v>121</v>
      </c>
      <c r="KNB182" s="79"/>
      <c r="KNC182" s="79"/>
      <c r="KND182" s="79"/>
      <c r="KNE182" s="79"/>
      <c r="KNF182" s="79"/>
      <c r="KNG182" s="79"/>
      <c r="KNH182" s="80"/>
      <c r="KNI182" s="78" t="s">
        <v>121</v>
      </c>
      <c r="KNJ182" s="79"/>
      <c r="KNK182" s="79"/>
      <c r="KNL182" s="79"/>
      <c r="KNM182" s="79"/>
      <c r="KNN182" s="79"/>
      <c r="KNO182" s="79"/>
      <c r="KNP182" s="80"/>
      <c r="KNQ182" s="78" t="s">
        <v>121</v>
      </c>
      <c r="KNR182" s="79"/>
      <c r="KNS182" s="79"/>
      <c r="KNT182" s="79"/>
      <c r="KNU182" s="79"/>
      <c r="KNV182" s="79"/>
      <c r="KNW182" s="79"/>
      <c r="KNX182" s="80"/>
      <c r="KNY182" s="78" t="s">
        <v>121</v>
      </c>
      <c r="KNZ182" s="79"/>
      <c r="KOA182" s="79"/>
      <c r="KOB182" s="79"/>
      <c r="KOC182" s="79"/>
      <c r="KOD182" s="79"/>
      <c r="KOE182" s="79"/>
      <c r="KOF182" s="80"/>
      <c r="KOG182" s="78" t="s">
        <v>121</v>
      </c>
      <c r="KOH182" s="79"/>
      <c r="KOI182" s="79"/>
      <c r="KOJ182" s="79"/>
      <c r="KOK182" s="79"/>
      <c r="KOL182" s="79"/>
      <c r="KOM182" s="79"/>
      <c r="KON182" s="80"/>
      <c r="KOO182" s="78" t="s">
        <v>121</v>
      </c>
      <c r="KOP182" s="79"/>
      <c r="KOQ182" s="79"/>
      <c r="KOR182" s="79"/>
      <c r="KOS182" s="79"/>
      <c r="KOT182" s="79"/>
      <c r="KOU182" s="79"/>
      <c r="KOV182" s="80"/>
      <c r="KOW182" s="78" t="s">
        <v>121</v>
      </c>
      <c r="KOX182" s="79"/>
      <c r="KOY182" s="79"/>
      <c r="KOZ182" s="79"/>
      <c r="KPA182" s="79"/>
      <c r="KPB182" s="79"/>
      <c r="KPC182" s="79"/>
      <c r="KPD182" s="80"/>
      <c r="KPE182" s="78" t="s">
        <v>121</v>
      </c>
      <c r="KPF182" s="79"/>
      <c r="KPG182" s="79"/>
      <c r="KPH182" s="79"/>
      <c r="KPI182" s="79"/>
      <c r="KPJ182" s="79"/>
      <c r="KPK182" s="79"/>
      <c r="KPL182" s="80"/>
      <c r="KPM182" s="78" t="s">
        <v>121</v>
      </c>
      <c r="KPN182" s="79"/>
      <c r="KPO182" s="79"/>
      <c r="KPP182" s="79"/>
      <c r="KPQ182" s="79"/>
      <c r="KPR182" s="79"/>
      <c r="KPS182" s="79"/>
      <c r="KPT182" s="80"/>
      <c r="KPU182" s="78" t="s">
        <v>121</v>
      </c>
      <c r="KPV182" s="79"/>
      <c r="KPW182" s="79"/>
      <c r="KPX182" s="79"/>
      <c r="KPY182" s="79"/>
      <c r="KPZ182" s="79"/>
      <c r="KQA182" s="79"/>
      <c r="KQB182" s="80"/>
      <c r="KQC182" s="78" t="s">
        <v>121</v>
      </c>
      <c r="KQD182" s="79"/>
      <c r="KQE182" s="79"/>
      <c r="KQF182" s="79"/>
      <c r="KQG182" s="79"/>
      <c r="KQH182" s="79"/>
      <c r="KQI182" s="79"/>
      <c r="KQJ182" s="80"/>
      <c r="KQK182" s="78" t="s">
        <v>121</v>
      </c>
      <c r="KQL182" s="79"/>
      <c r="KQM182" s="79"/>
      <c r="KQN182" s="79"/>
      <c r="KQO182" s="79"/>
      <c r="KQP182" s="79"/>
      <c r="KQQ182" s="79"/>
      <c r="KQR182" s="80"/>
      <c r="KQS182" s="78" t="s">
        <v>121</v>
      </c>
      <c r="KQT182" s="79"/>
      <c r="KQU182" s="79"/>
      <c r="KQV182" s="79"/>
      <c r="KQW182" s="79"/>
      <c r="KQX182" s="79"/>
      <c r="KQY182" s="79"/>
      <c r="KQZ182" s="80"/>
      <c r="KRA182" s="78" t="s">
        <v>121</v>
      </c>
      <c r="KRB182" s="79"/>
      <c r="KRC182" s="79"/>
      <c r="KRD182" s="79"/>
      <c r="KRE182" s="79"/>
      <c r="KRF182" s="79"/>
      <c r="KRG182" s="79"/>
      <c r="KRH182" s="80"/>
      <c r="KRI182" s="78" t="s">
        <v>121</v>
      </c>
      <c r="KRJ182" s="79"/>
      <c r="KRK182" s="79"/>
      <c r="KRL182" s="79"/>
      <c r="KRM182" s="79"/>
      <c r="KRN182" s="79"/>
      <c r="KRO182" s="79"/>
      <c r="KRP182" s="80"/>
      <c r="KRQ182" s="78" t="s">
        <v>121</v>
      </c>
      <c r="KRR182" s="79"/>
      <c r="KRS182" s="79"/>
      <c r="KRT182" s="79"/>
      <c r="KRU182" s="79"/>
      <c r="KRV182" s="79"/>
      <c r="KRW182" s="79"/>
      <c r="KRX182" s="80"/>
      <c r="KRY182" s="78" t="s">
        <v>121</v>
      </c>
      <c r="KRZ182" s="79"/>
      <c r="KSA182" s="79"/>
      <c r="KSB182" s="79"/>
      <c r="KSC182" s="79"/>
      <c r="KSD182" s="79"/>
      <c r="KSE182" s="79"/>
      <c r="KSF182" s="80"/>
      <c r="KSG182" s="78" t="s">
        <v>121</v>
      </c>
      <c r="KSH182" s="79"/>
      <c r="KSI182" s="79"/>
      <c r="KSJ182" s="79"/>
      <c r="KSK182" s="79"/>
      <c r="KSL182" s="79"/>
      <c r="KSM182" s="79"/>
      <c r="KSN182" s="80"/>
      <c r="KSO182" s="78" t="s">
        <v>121</v>
      </c>
      <c r="KSP182" s="79"/>
      <c r="KSQ182" s="79"/>
      <c r="KSR182" s="79"/>
      <c r="KSS182" s="79"/>
      <c r="KST182" s="79"/>
      <c r="KSU182" s="79"/>
      <c r="KSV182" s="80"/>
      <c r="KSW182" s="78" t="s">
        <v>121</v>
      </c>
      <c r="KSX182" s="79"/>
      <c r="KSY182" s="79"/>
      <c r="KSZ182" s="79"/>
      <c r="KTA182" s="79"/>
      <c r="KTB182" s="79"/>
      <c r="KTC182" s="79"/>
      <c r="KTD182" s="80"/>
      <c r="KTE182" s="78" t="s">
        <v>121</v>
      </c>
      <c r="KTF182" s="79"/>
      <c r="KTG182" s="79"/>
      <c r="KTH182" s="79"/>
      <c r="KTI182" s="79"/>
      <c r="KTJ182" s="79"/>
      <c r="KTK182" s="79"/>
      <c r="KTL182" s="80"/>
      <c r="KTM182" s="78" t="s">
        <v>121</v>
      </c>
      <c r="KTN182" s="79"/>
      <c r="KTO182" s="79"/>
      <c r="KTP182" s="79"/>
      <c r="KTQ182" s="79"/>
      <c r="KTR182" s="79"/>
      <c r="KTS182" s="79"/>
      <c r="KTT182" s="80"/>
      <c r="KTU182" s="78" t="s">
        <v>121</v>
      </c>
      <c r="KTV182" s="79"/>
      <c r="KTW182" s="79"/>
      <c r="KTX182" s="79"/>
      <c r="KTY182" s="79"/>
      <c r="KTZ182" s="79"/>
      <c r="KUA182" s="79"/>
      <c r="KUB182" s="80"/>
      <c r="KUC182" s="78" t="s">
        <v>121</v>
      </c>
      <c r="KUD182" s="79"/>
      <c r="KUE182" s="79"/>
      <c r="KUF182" s="79"/>
      <c r="KUG182" s="79"/>
      <c r="KUH182" s="79"/>
      <c r="KUI182" s="79"/>
      <c r="KUJ182" s="80"/>
      <c r="KUK182" s="78" t="s">
        <v>121</v>
      </c>
      <c r="KUL182" s="79"/>
      <c r="KUM182" s="79"/>
      <c r="KUN182" s="79"/>
      <c r="KUO182" s="79"/>
      <c r="KUP182" s="79"/>
      <c r="KUQ182" s="79"/>
      <c r="KUR182" s="80"/>
      <c r="KUS182" s="78" t="s">
        <v>121</v>
      </c>
      <c r="KUT182" s="79"/>
      <c r="KUU182" s="79"/>
      <c r="KUV182" s="79"/>
      <c r="KUW182" s="79"/>
      <c r="KUX182" s="79"/>
      <c r="KUY182" s="79"/>
      <c r="KUZ182" s="80"/>
      <c r="KVA182" s="78" t="s">
        <v>121</v>
      </c>
      <c r="KVB182" s="79"/>
      <c r="KVC182" s="79"/>
      <c r="KVD182" s="79"/>
      <c r="KVE182" s="79"/>
      <c r="KVF182" s="79"/>
      <c r="KVG182" s="79"/>
      <c r="KVH182" s="80"/>
      <c r="KVI182" s="78" t="s">
        <v>121</v>
      </c>
      <c r="KVJ182" s="79"/>
      <c r="KVK182" s="79"/>
      <c r="KVL182" s="79"/>
      <c r="KVM182" s="79"/>
      <c r="KVN182" s="79"/>
      <c r="KVO182" s="79"/>
      <c r="KVP182" s="80"/>
      <c r="KVQ182" s="78" t="s">
        <v>121</v>
      </c>
      <c r="KVR182" s="79"/>
      <c r="KVS182" s="79"/>
      <c r="KVT182" s="79"/>
      <c r="KVU182" s="79"/>
      <c r="KVV182" s="79"/>
      <c r="KVW182" s="79"/>
      <c r="KVX182" s="80"/>
      <c r="KVY182" s="78" t="s">
        <v>121</v>
      </c>
      <c r="KVZ182" s="79"/>
      <c r="KWA182" s="79"/>
      <c r="KWB182" s="79"/>
      <c r="KWC182" s="79"/>
      <c r="KWD182" s="79"/>
      <c r="KWE182" s="79"/>
      <c r="KWF182" s="80"/>
      <c r="KWG182" s="78" t="s">
        <v>121</v>
      </c>
      <c r="KWH182" s="79"/>
      <c r="KWI182" s="79"/>
      <c r="KWJ182" s="79"/>
      <c r="KWK182" s="79"/>
      <c r="KWL182" s="79"/>
      <c r="KWM182" s="79"/>
      <c r="KWN182" s="80"/>
      <c r="KWO182" s="78" t="s">
        <v>121</v>
      </c>
      <c r="KWP182" s="79"/>
      <c r="KWQ182" s="79"/>
      <c r="KWR182" s="79"/>
      <c r="KWS182" s="79"/>
      <c r="KWT182" s="79"/>
      <c r="KWU182" s="79"/>
      <c r="KWV182" s="80"/>
      <c r="KWW182" s="78" t="s">
        <v>121</v>
      </c>
      <c r="KWX182" s="79"/>
      <c r="KWY182" s="79"/>
      <c r="KWZ182" s="79"/>
      <c r="KXA182" s="79"/>
      <c r="KXB182" s="79"/>
      <c r="KXC182" s="79"/>
      <c r="KXD182" s="80"/>
      <c r="KXE182" s="78" t="s">
        <v>121</v>
      </c>
      <c r="KXF182" s="79"/>
      <c r="KXG182" s="79"/>
      <c r="KXH182" s="79"/>
      <c r="KXI182" s="79"/>
      <c r="KXJ182" s="79"/>
      <c r="KXK182" s="79"/>
      <c r="KXL182" s="80"/>
      <c r="KXM182" s="78" t="s">
        <v>121</v>
      </c>
      <c r="KXN182" s="79"/>
      <c r="KXO182" s="79"/>
      <c r="KXP182" s="79"/>
      <c r="KXQ182" s="79"/>
      <c r="KXR182" s="79"/>
      <c r="KXS182" s="79"/>
      <c r="KXT182" s="80"/>
      <c r="KXU182" s="78" t="s">
        <v>121</v>
      </c>
      <c r="KXV182" s="79"/>
      <c r="KXW182" s="79"/>
      <c r="KXX182" s="79"/>
      <c r="KXY182" s="79"/>
      <c r="KXZ182" s="79"/>
      <c r="KYA182" s="79"/>
      <c r="KYB182" s="80"/>
      <c r="KYC182" s="78" t="s">
        <v>121</v>
      </c>
      <c r="KYD182" s="79"/>
      <c r="KYE182" s="79"/>
      <c r="KYF182" s="79"/>
      <c r="KYG182" s="79"/>
      <c r="KYH182" s="79"/>
      <c r="KYI182" s="79"/>
      <c r="KYJ182" s="80"/>
      <c r="KYK182" s="78" t="s">
        <v>121</v>
      </c>
      <c r="KYL182" s="79"/>
      <c r="KYM182" s="79"/>
      <c r="KYN182" s="79"/>
      <c r="KYO182" s="79"/>
      <c r="KYP182" s="79"/>
      <c r="KYQ182" s="79"/>
      <c r="KYR182" s="80"/>
      <c r="KYS182" s="78" t="s">
        <v>121</v>
      </c>
      <c r="KYT182" s="79"/>
      <c r="KYU182" s="79"/>
      <c r="KYV182" s="79"/>
      <c r="KYW182" s="79"/>
      <c r="KYX182" s="79"/>
      <c r="KYY182" s="79"/>
      <c r="KYZ182" s="80"/>
      <c r="KZA182" s="78" t="s">
        <v>121</v>
      </c>
      <c r="KZB182" s="79"/>
      <c r="KZC182" s="79"/>
      <c r="KZD182" s="79"/>
      <c r="KZE182" s="79"/>
      <c r="KZF182" s="79"/>
      <c r="KZG182" s="79"/>
      <c r="KZH182" s="80"/>
      <c r="KZI182" s="78" t="s">
        <v>121</v>
      </c>
      <c r="KZJ182" s="79"/>
      <c r="KZK182" s="79"/>
      <c r="KZL182" s="79"/>
      <c r="KZM182" s="79"/>
      <c r="KZN182" s="79"/>
      <c r="KZO182" s="79"/>
      <c r="KZP182" s="80"/>
      <c r="KZQ182" s="78" t="s">
        <v>121</v>
      </c>
      <c r="KZR182" s="79"/>
      <c r="KZS182" s="79"/>
      <c r="KZT182" s="79"/>
      <c r="KZU182" s="79"/>
      <c r="KZV182" s="79"/>
      <c r="KZW182" s="79"/>
      <c r="KZX182" s="80"/>
      <c r="KZY182" s="78" t="s">
        <v>121</v>
      </c>
      <c r="KZZ182" s="79"/>
      <c r="LAA182" s="79"/>
      <c r="LAB182" s="79"/>
      <c r="LAC182" s="79"/>
      <c r="LAD182" s="79"/>
      <c r="LAE182" s="79"/>
      <c r="LAF182" s="80"/>
      <c r="LAG182" s="78" t="s">
        <v>121</v>
      </c>
      <c r="LAH182" s="79"/>
      <c r="LAI182" s="79"/>
      <c r="LAJ182" s="79"/>
      <c r="LAK182" s="79"/>
      <c r="LAL182" s="79"/>
      <c r="LAM182" s="79"/>
      <c r="LAN182" s="80"/>
      <c r="LAO182" s="78" t="s">
        <v>121</v>
      </c>
      <c r="LAP182" s="79"/>
      <c r="LAQ182" s="79"/>
      <c r="LAR182" s="79"/>
      <c r="LAS182" s="79"/>
      <c r="LAT182" s="79"/>
      <c r="LAU182" s="79"/>
      <c r="LAV182" s="80"/>
      <c r="LAW182" s="78" t="s">
        <v>121</v>
      </c>
      <c r="LAX182" s="79"/>
      <c r="LAY182" s="79"/>
      <c r="LAZ182" s="79"/>
      <c r="LBA182" s="79"/>
      <c r="LBB182" s="79"/>
      <c r="LBC182" s="79"/>
      <c r="LBD182" s="80"/>
      <c r="LBE182" s="78" t="s">
        <v>121</v>
      </c>
      <c r="LBF182" s="79"/>
      <c r="LBG182" s="79"/>
      <c r="LBH182" s="79"/>
      <c r="LBI182" s="79"/>
      <c r="LBJ182" s="79"/>
      <c r="LBK182" s="79"/>
      <c r="LBL182" s="80"/>
      <c r="LBM182" s="78" t="s">
        <v>121</v>
      </c>
      <c r="LBN182" s="79"/>
      <c r="LBO182" s="79"/>
      <c r="LBP182" s="79"/>
      <c r="LBQ182" s="79"/>
      <c r="LBR182" s="79"/>
      <c r="LBS182" s="79"/>
      <c r="LBT182" s="80"/>
      <c r="LBU182" s="78" t="s">
        <v>121</v>
      </c>
      <c r="LBV182" s="79"/>
      <c r="LBW182" s="79"/>
      <c r="LBX182" s="79"/>
      <c r="LBY182" s="79"/>
      <c r="LBZ182" s="79"/>
      <c r="LCA182" s="79"/>
      <c r="LCB182" s="80"/>
      <c r="LCC182" s="78" t="s">
        <v>121</v>
      </c>
      <c r="LCD182" s="79"/>
      <c r="LCE182" s="79"/>
      <c r="LCF182" s="79"/>
      <c r="LCG182" s="79"/>
      <c r="LCH182" s="79"/>
      <c r="LCI182" s="79"/>
      <c r="LCJ182" s="80"/>
      <c r="LCK182" s="78" t="s">
        <v>121</v>
      </c>
      <c r="LCL182" s="79"/>
      <c r="LCM182" s="79"/>
      <c r="LCN182" s="79"/>
      <c r="LCO182" s="79"/>
      <c r="LCP182" s="79"/>
      <c r="LCQ182" s="79"/>
      <c r="LCR182" s="80"/>
      <c r="LCS182" s="78" t="s">
        <v>121</v>
      </c>
      <c r="LCT182" s="79"/>
      <c r="LCU182" s="79"/>
      <c r="LCV182" s="79"/>
      <c r="LCW182" s="79"/>
      <c r="LCX182" s="79"/>
      <c r="LCY182" s="79"/>
      <c r="LCZ182" s="80"/>
      <c r="LDA182" s="78" t="s">
        <v>121</v>
      </c>
      <c r="LDB182" s="79"/>
      <c r="LDC182" s="79"/>
      <c r="LDD182" s="79"/>
      <c r="LDE182" s="79"/>
      <c r="LDF182" s="79"/>
      <c r="LDG182" s="79"/>
      <c r="LDH182" s="80"/>
      <c r="LDI182" s="78" t="s">
        <v>121</v>
      </c>
      <c r="LDJ182" s="79"/>
      <c r="LDK182" s="79"/>
      <c r="LDL182" s="79"/>
      <c r="LDM182" s="79"/>
      <c r="LDN182" s="79"/>
      <c r="LDO182" s="79"/>
      <c r="LDP182" s="80"/>
      <c r="LDQ182" s="78" t="s">
        <v>121</v>
      </c>
      <c r="LDR182" s="79"/>
      <c r="LDS182" s="79"/>
      <c r="LDT182" s="79"/>
      <c r="LDU182" s="79"/>
      <c r="LDV182" s="79"/>
      <c r="LDW182" s="79"/>
      <c r="LDX182" s="80"/>
      <c r="LDY182" s="78" t="s">
        <v>121</v>
      </c>
      <c r="LDZ182" s="79"/>
      <c r="LEA182" s="79"/>
      <c r="LEB182" s="79"/>
      <c r="LEC182" s="79"/>
      <c r="LED182" s="79"/>
      <c r="LEE182" s="79"/>
      <c r="LEF182" s="80"/>
      <c r="LEG182" s="78" t="s">
        <v>121</v>
      </c>
      <c r="LEH182" s="79"/>
      <c r="LEI182" s="79"/>
      <c r="LEJ182" s="79"/>
      <c r="LEK182" s="79"/>
      <c r="LEL182" s="79"/>
      <c r="LEM182" s="79"/>
      <c r="LEN182" s="80"/>
      <c r="LEO182" s="78" t="s">
        <v>121</v>
      </c>
      <c r="LEP182" s="79"/>
      <c r="LEQ182" s="79"/>
      <c r="LER182" s="79"/>
      <c r="LES182" s="79"/>
      <c r="LET182" s="79"/>
      <c r="LEU182" s="79"/>
      <c r="LEV182" s="80"/>
      <c r="LEW182" s="78" t="s">
        <v>121</v>
      </c>
      <c r="LEX182" s="79"/>
      <c r="LEY182" s="79"/>
      <c r="LEZ182" s="79"/>
      <c r="LFA182" s="79"/>
      <c r="LFB182" s="79"/>
      <c r="LFC182" s="79"/>
      <c r="LFD182" s="80"/>
      <c r="LFE182" s="78" t="s">
        <v>121</v>
      </c>
      <c r="LFF182" s="79"/>
      <c r="LFG182" s="79"/>
      <c r="LFH182" s="79"/>
      <c r="LFI182" s="79"/>
      <c r="LFJ182" s="79"/>
      <c r="LFK182" s="79"/>
      <c r="LFL182" s="80"/>
      <c r="LFM182" s="78" t="s">
        <v>121</v>
      </c>
      <c r="LFN182" s="79"/>
      <c r="LFO182" s="79"/>
      <c r="LFP182" s="79"/>
      <c r="LFQ182" s="79"/>
      <c r="LFR182" s="79"/>
      <c r="LFS182" s="79"/>
      <c r="LFT182" s="80"/>
      <c r="LFU182" s="78" t="s">
        <v>121</v>
      </c>
      <c r="LFV182" s="79"/>
      <c r="LFW182" s="79"/>
      <c r="LFX182" s="79"/>
      <c r="LFY182" s="79"/>
      <c r="LFZ182" s="79"/>
      <c r="LGA182" s="79"/>
      <c r="LGB182" s="80"/>
      <c r="LGC182" s="78" t="s">
        <v>121</v>
      </c>
      <c r="LGD182" s="79"/>
      <c r="LGE182" s="79"/>
      <c r="LGF182" s="79"/>
      <c r="LGG182" s="79"/>
      <c r="LGH182" s="79"/>
      <c r="LGI182" s="79"/>
      <c r="LGJ182" s="80"/>
      <c r="LGK182" s="78" t="s">
        <v>121</v>
      </c>
      <c r="LGL182" s="79"/>
      <c r="LGM182" s="79"/>
      <c r="LGN182" s="79"/>
      <c r="LGO182" s="79"/>
      <c r="LGP182" s="79"/>
      <c r="LGQ182" s="79"/>
      <c r="LGR182" s="80"/>
      <c r="LGS182" s="78" t="s">
        <v>121</v>
      </c>
      <c r="LGT182" s="79"/>
      <c r="LGU182" s="79"/>
      <c r="LGV182" s="79"/>
      <c r="LGW182" s="79"/>
      <c r="LGX182" s="79"/>
      <c r="LGY182" s="79"/>
      <c r="LGZ182" s="80"/>
      <c r="LHA182" s="78" t="s">
        <v>121</v>
      </c>
      <c r="LHB182" s="79"/>
      <c r="LHC182" s="79"/>
      <c r="LHD182" s="79"/>
      <c r="LHE182" s="79"/>
      <c r="LHF182" s="79"/>
      <c r="LHG182" s="79"/>
      <c r="LHH182" s="80"/>
      <c r="LHI182" s="78" t="s">
        <v>121</v>
      </c>
      <c r="LHJ182" s="79"/>
      <c r="LHK182" s="79"/>
      <c r="LHL182" s="79"/>
      <c r="LHM182" s="79"/>
      <c r="LHN182" s="79"/>
      <c r="LHO182" s="79"/>
      <c r="LHP182" s="80"/>
      <c r="LHQ182" s="78" t="s">
        <v>121</v>
      </c>
      <c r="LHR182" s="79"/>
      <c r="LHS182" s="79"/>
      <c r="LHT182" s="79"/>
      <c r="LHU182" s="79"/>
      <c r="LHV182" s="79"/>
      <c r="LHW182" s="79"/>
      <c r="LHX182" s="80"/>
      <c r="LHY182" s="78" t="s">
        <v>121</v>
      </c>
      <c r="LHZ182" s="79"/>
      <c r="LIA182" s="79"/>
      <c r="LIB182" s="79"/>
      <c r="LIC182" s="79"/>
      <c r="LID182" s="79"/>
      <c r="LIE182" s="79"/>
      <c r="LIF182" s="80"/>
      <c r="LIG182" s="78" t="s">
        <v>121</v>
      </c>
      <c r="LIH182" s="79"/>
      <c r="LII182" s="79"/>
      <c r="LIJ182" s="79"/>
      <c r="LIK182" s="79"/>
      <c r="LIL182" s="79"/>
      <c r="LIM182" s="79"/>
      <c r="LIN182" s="80"/>
      <c r="LIO182" s="78" t="s">
        <v>121</v>
      </c>
      <c r="LIP182" s="79"/>
      <c r="LIQ182" s="79"/>
      <c r="LIR182" s="79"/>
      <c r="LIS182" s="79"/>
      <c r="LIT182" s="79"/>
      <c r="LIU182" s="79"/>
      <c r="LIV182" s="80"/>
      <c r="LIW182" s="78" t="s">
        <v>121</v>
      </c>
      <c r="LIX182" s="79"/>
      <c r="LIY182" s="79"/>
      <c r="LIZ182" s="79"/>
      <c r="LJA182" s="79"/>
      <c r="LJB182" s="79"/>
      <c r="LJC182" s="79"/>
      <c r="LJD182" s="80"/>
      <c r="LJE182" s="78" t="s">
        <v>121</v>
      </c>
      <c r="LJF182" s="79"/>
      <c r="LJG182" s="79"/>
      <c r="LJH182" s="79"/>
      <c r="LJI182" s="79"/>
      <c r="LJJ182" s="79"/>
      <c r="LJK182" s="79"/>
      <c r="LJL182" s="80"/>
      <c r="LJM182" s="78" t="s">
        <v>121</v>
      </c>
      <c r="LJN182" s="79"/>
      <c r="LJO182" s="79"/>
      <c r="LJP182" s="79"/>
      <c r="LJQ182" s="79"/>
      <c r="LJR182" s="79"/>
      <c r="LJS182" s="79"/>
      <c r="LJT182" s="80"/>
      <c r="LJU182" s="78" t="s">
        <v>121</v>
      </c>
      <c r="LJV182" s="79"/>
      <c r="LJW182" s="79"/>
      <c r="LJX182" s="79"/>
      <c r="LJY182" s="79"/>
      <c r="LJZ182" s="79"/>
      <c r="LKA182" s="79"/>
      <c r="LKB182" s="80"/>
      <c r="LKC182" s="78" t="s">
        <v>121</v>
      </c>
      <c r="LKD182" s="79"/>
      <c r="LKE182" s="79"/>
      <c r="LKF182" s="79"/>
      <c r="LKG182" s="79"/>
      <c r="LKH182" s="79"/>
      <c r="LKI182" s="79"/>
      <c r="LKJ182" s="80"/>
      <c r="LKK182" s="78" t="s">
        <v>121</v>
      </c>
      <c r="LKL182" s="79"/>
      <c r="LKM182" s="79"/>
      <c r="LKN182" s="79"/>
      <c r="LKO182" s="79"/>
      <c r="LKP182" s="79"/>
      <c r="LKQ182" s="79"/>
      <c r="LKR182" s="80"/>
      <c r="LKS182" s="78" t="s">
        <v>121</v>
      </c>
      <c r="LKT182" s="79"/>
      <c r="LKU182" s="79"/>
      <c r="LKV182" s="79"/>
      <c r="LKW182" s="79"/>
      <c r="LKX182" s="79"/>
      <c r="LKY182" s="79"/>
      <c r="LKZ182" s="80"/>
      <c r="LLA182" s="78" t="s">
        <v>121</v>
      </c>
      <c r="LLB182" s="79"/>
      <c r="LLC182" s="79"/>
      <c r="LLD182" s="79"/>
      <c r="LLE182" s="79"/>
      <c r="LLF182" s="79"/>
      <c r="LLG182" s="79"/>
      <c r="LLH182" s="80"/>
      <c r="LLI182" s="78" t="s">
        <v>121</v>
      </c>
      <c r="LLJ182" s="79"/>
      <c r="LLK182" s="79"/>
      <c r="LLL182" s="79"/>
      <c r="LLM182" s="79"/>
      <c r="LLN182" s="79"/>
      <c r="LLO182" s="79"/>
      <c r="LLP182" s="80"/>
      <c r="LLQ182" s="78" t="s">
        <v>121</v>
      </c>
      <c r="LLR182" s="79"/>
      <c r="LLS182" s="79"/>
      <c r="LLT182" s="79"/>
      <c r="LLU182" s="79"/>
      <c r="LLV182" s="79"/>
      <c r="LLW182" s="79"/>
      <c r="LLX182" s="80"/>
      <c r="LLY182" s="78" t="s">
        <v>121</v>
      </c>
      <c r="LLZ182" s="79"/>
      <c r="LMA182" s="79"/>
      <c r="LMB182" s="79"/>
      <c r="LMC182" s="79"/>
      <c r="LMD182" s="79"/>
      <c r="LME182" s="79"/>
      <c r="LMF182" s="80"/>
      <c r="LMG182" s="78" t="s">
        <v>121</v>
      </c>
      <c r="LMH182" s="79"/>
      <c r="LMI182" s="79"/>
      <c r="LMJ182" s="79"/>
      <c r="LMK182" s="79"/>
      <c r="LML182" s="79"/>
      <c r="LMM182" s="79"/>
      <c r="LMN182" s="80"/>
      <c r="LMO182" s="78" t="s">
        <v>121</v>
      </c>
      <c r="LMP182" s="79"/>
      <c r="LMQ182" s="79"/>
      <c r="LMR182" s="79"/>
      <c r="LMS182" s="79"/>
      <c r="LMT182" s="79"/>
      <c r="LMU182" s="79"/>
      <c r="LMV182" s="80"/>
      <c r="LMW182" s="78" t="s">
        <v>121</v>
      </c>
      <c r="LMX182" s="79"/>
      <c r="LMY182" s="79"/>
      <c r="LMZ182" s="79"/>
      <c r="LNA182" s="79"/>
      <c r="LNB182" s="79"/>
      <c r="LNC182" s="79"/>
      <c r="LND182" s="80"/>
      <c r="LNE182" s="78" t="s">
        <v>121</v>
      </c>
      <c r="LNF182" s="79"/>
      <c r="LNG182" s="79"/>
      <c r="LNH182" s="79"/>
      <c r="LNI182" s="79"/>
      <c r="LNJ182" s="79"/>
      <c r="LNK182" s="79"/>
      <c r="LNL182" s="80"/>
      <c r="LNM182" s="78" t="s">
        <v>121</v>
      </c>
      <c r="LNN182" s="79"/>
      <c r="LNO182" s="79"/>
      <c r="LNP182" s="79"/>
      <c r="LNQ182" s="79"/>
      <c r="LNR182" s="79"/>
      <c r="LNS182" s="79"/>
      <c r="LNT182" s="80"/>
      <c r="LNU182" s="78" t="s">
        <v>121</v>
      </c>
      <c r="LNV182" s="79"/>
      <c r="LNW182" s="79"/>
      <c r="LNX182" s="79"/>
      <c r="LNY182" s="79"/>
      <c r="LNZ182" s="79"/>
      <c r="LOA182" s="79"/>
      <c r="LOB182" s="80"/>
      <c r="LOC182" s="78" t="s">
        <v>121</v>
      </c>
      <c r="LOD182" s="79"/>
      <c r="LOE182" s="79"/>
      <c r="LOF182" s="79"/>
      <c r="LOG182" s="79"/>
      <c r="LOH182" s="79"/>
      <c r="LOI182" s="79"/>
      <c r="LOJ182" s="80"/>
      <c r="LOK182" s="78" t="s">
        <v>121</v>
      </c>
      <c r="LOL182" s="79"/>
      <c r="LOM182" s="79"/>
      <c r="LON182" s="79"/>
      <c r="LOO182" s="79"/>
      <c r="LOP182" s="79"/>
      <c r="LOQ182" s="79"/>
      <c r="LOR182" s="80"/>
      <c r="LOS182" s="78" t="s">
        <v>121</v>
      </c>
      <c r="LOT182" s="79"/>
      <c r="LOU182" s="79"/>
      <c r="LOV182" s="79"/>
      <c r="LOW182" s="79"/>
      <c r="LOX182" s="79"/>
      <c r="LOY182" s="79"/>
      <c r="LOZ182" s="80"/>
      <c r="LPA182" s="78" t="s">
        <v>121</v>
      </c>
      <c r="LPB182" s="79"/>
      <c r="LPC182" s="79"/>
      <c r="LPD182" s="79"/>
      <c r="LPE182" s="79"/>
      <c r="LPF182" s="79"/>
      <c r="LPG182" s="79"/>
      <c r="LPH182" s="80"/>
      <c r="LPI182" s="78" t="s">
        <v>121</v>
      </c>
      <c r="LPJ182" s="79"/>
      <c r="LPK182" s="79"/>
      <c r="LPL182" s="79"/>
      <c r="LPM182" s="79"/>
      <c r="LPN182" s="79"/>
      <c r="LPO182" s="79"/>
      <c r="LPP182" s="80"/>
      <c r="LPQ182" s="78" t="s">
        <v>121</v>
      </c>
      <c r="LPR182" s="79"/>
      <c r="LPS182" s="79"/>
      <c r="LPT182" s="79"/>
      <c r="LPU182" s="79"/>
      <c r="LPV182" s="79"/>
      <c r="LPW182" s="79"/>
      <c r="LPX182" s="80"/>
      <c r="LPY182" s="78" t="s">
        <v>121</v>
      </c>
      <c r="LPZ182" s="79"/>
      <c r="LQA182" s="79"/>
      <c r="LQB182" s="79"/>
      <c r="LQC182" s="79"/>
      <c r="LQD182" s="79"/>
      <c r="LQE182" s="79"/>
      <c r="LQF182" s="80"/>
      <c r="LQG182" s="78" t="s">
        <v>121</v>
      </c>
      <c r="LQH182" s="79"/>
      <c r="LQI182" s="79"/>
      <c r="LQJ182" s="79"/>
      <c r="LQK182" s="79"/>
      <c r="LQL182" s="79"/>
      <c r="LQM182" s="79"/>
      <c r="LQN182" s="80"/>
      <c r="LQO182" s="78" t="s">
        <v>121</v>
      </c>
      <c r="LQP182" s="79"/>
      <c r="LQQ182" s="79"/>
      <c r="LQR182" s="79"/>
      <c r="LQS182" s="79"/>
      <c r="LQT182" s="79"/>
      <c r="LQU182" s="79"/>
      <c r="LQV182" s="80"/>
      <c r="LQW182" s="78" t="s">
        <v>121</v>
      </c>
      <c r="LQX182" s="79"/>
      <c r="LQY182" s="79"/>
      <c r="LQZ182" s="79"/>
      <c r="LRA182" s="79"/>
      <c r="LRB182" s="79"/>
      <c r="LRC182" s="79"/>
      <c r="LRD182" s="80"/>
      <c r="LRE182" s="78" t="s">
        <v>121</v>
      </c>
      <c r="LRF182" s="79"/>
      <c r="LRG182" s="79"/>
      <c r="LRH182" s="79"/>
      <c r="LRI182" s="79"/>
      <c r="LRJ182" s="79"/>
      <c r="LRK182" s="79"/>
      <c r="LRL182" s="80"/>
      <c r="LRM182" s="78" t="s">
        <v>121</v>
      </c>
      <c r="LRN182" s="79"/>
      <c r="LRO182" s="79"/>
      <c r="LRP182" s="79"/>
      <c r="LRQ182" s="79"/>
      <c r="LRR182" s="79"/>
      <c r="LRS182" s="79"/>
      <c r="LRT182" s="80"/>
      <c r="LRU182" s="78" t="s">
        <v>121</v>
      </c>
      <c r="LRV182" s="79"/>
      <c r="LRW182" s="79"/>
      <c r="LRX182" s="79"/>
      <c r="LRY182" s="79"/>
      <c r="LRZ182" s="79"/>
      <c r="LSA182" s="79"/>
      <c r="LSB182" s="80"/>
      <c r="LSC182" s="78" t="s">
        <v>121</v>
      </c>
      <c r="LSD182" s="79"/>
      <c r="LSE182" s="79"/>
      <c r="LSF182" s="79"/>
      <c r="LSG182" s="79"/>
      <c r="LSH182" s="79"/>
      <c r="LSI182" s="79"/>
      <c r="LSJ182" s="80"/>
      <c r="LSK182" s="78" t="s">
        <v>121</v>
      </c>
      <c r="LSL182" s="79"/>
      <c r="LSM182" s="79"/>
      <c r="LSN182" s="79"/>
      <c r="LSO182" s="79"/>
      <c r="LSP182" s="79"/>
      <c r="LSQ182" s="79"/>
      <c r="LSR182" s="80"/>
      <c r="LSS182" s="78" t="s">
        <v>121</v>
      </c>
      <c r="LST182" s="79"/>
      <c r="LSU182" s="79"/>
      <c r="LSV182" s="79"/>
      <c r="LSW182" s="79"/>
      <c r="LSX182" s="79"/>
      <c r="LSY182" s="79"/>
      <c r="LSZ182" s="80"/>
      <c r="LTA182" s="78" t="s">
        <v>121</v>
      </c>
      <c r="LTB182" s="79"/>
      <c r="LTC182" s="79"/>
      <c r="LTD182" s="79"/>
      <c r="LTE182" s="79"/>
      <c r="LTF182" s="79"/>
      <c r="LTG182" s="79"/>
      <c r="LTH182" s="80"/>
      <c r="LTI182" s="78" t="s">
        <v>121</v>
      </c>
      <c r="LTJ182" s="79"/>
      <c r="LTK182" s="79"/>
      <c r="LTL182" s="79"/>
      <c r="LTM182" s="79"/>
      <c r="LTN182" s="79"/>
      <c r="LTO182" s="79"/>
      <c r="LTP182" s="80"/>
      <c r="LTQ182" s="78" t="s">
        <v>121</v>
      </c>
      <c r="LTR182" s="79"/>
      <c r="LTS182" s="79"/>
      <c r="LTT182" s="79"/>
      <c r="LTU182" s="79"/>
      <c r="LTV182" s="79"/>
      <c r="LTW182" s="79"/>
      <c r="LTX182" s="80"/>
      <c r="LTY182" s="78" t="s">
        <v>121</v>
      </c>
      <c r="LTZ182" s="79"/>
      <c r="LUA182" s="79"/>
      <c r="LUB182" s="79"/>
      <c r="LUC182" s="79"/>
      <c r="LUD182" s="79"/>
      <c r="LUE182" s="79"/>
      <c r="LUF182" s="80"/>
      <c r="LUG182" s="78" t="s">
        <v>121</v>
      </c>
      <c r="LUH182" s="79"/>
      <c r="LUI182" s="79"/>
      <c r="LUJ182" s="79"/>
      <c r="LUK182" s="79"/>
      <c r="LUL182" s="79"/>
      <c r="LUM182" s="79"/>
      <c r="LUN182" s="80"/>
      <c r="LUO182" s="78" t="s">
        <v>121</v>
      </c>
      <c r="LUP182" s="79"/>
      <c r="LUQ182" s="79"/>
      <c r="LUR182" s="79"/>
      <c r="LUS182" s="79"/>
      <c r="LUT182" s="79"/>
      <c r="LUU182" s="79"/>
      <c r="LUV182" s="80"/>
      <c r="LUW182" s="78" t="s">
        <v>121</v>
      </c>
      <c r="LUX182" s="79"/>
      <c r="LUY182" s="79"/>
      <c r="LUZ182" s="79"/>
      <c r="LVA182" s="79"/>
      <c r="LVB182" s="79"/>
      <c r="LVC182" s="79"/>
      <c r="LVD182" s="80"/>
      <c r="LVE182" s="78" t="s">
        <v>121</v>
      </c>
      <c r="LVF182" s="79"/>
      <c r="LVG182" s="79"/>
      <c r="LVH182" s="79"/>
      <c r="LVI182" s="79"/>
      <c r="LVJ182" s="79"/>
      <c r="LVK182" s="79"/>
      <c r="LVL182" s="80"/>
      <c r="LVM182" s="78" t="s">
        <v>121</v>
      </c>
      <c r="LVN182" s="79"/>
      <c r="LVO182" s="79"/>
      <c r="LVP182" s="79"/>
      <c r="LVQ182" s="79"/>
      <c r="LVR182" s="79"/>
      <c r="LVS182" s="79"/>
      <c r="LVT182" s="80"/>
      <c r="LVU182" s="78" t="s">
        <v>121</v>
      </c>
      <c r="LVV182" s="79"/>
      <c r="LVW182" s="79"/>
      <c r="LVX182" s="79"/>
      <c r="LVY182" s="79"/>
      <c r="LVZ182" s="79"/>
      <c r="LWA182" s="79"/>
      <c r="LWB182" s="80"/>
      <c r="LWC182" s="78" t="s">
        <v>121</v>
      </c>
      <c r="LWD182" s="79"/>
      <c r="LWE182" s="79"/>
      <c r="LWF182" s="79"/>
      <c r="LWG182" s="79"/>
      <c r="LWH182" s="79"/>
      <c r="LWI182" s="79"/>
      <c r="LWJ182" s="80"/>
      <c r="LWK182" s="78" t="s">
        <v>121</v>
      </c>
      <c r="LWL182" s="79"/>
      <c r="LWM182" s="79"/>
      <c r="LWN182" s="79"/>
      <c r="LWO182" s="79"/>
      <c r="LWP182" s="79"/>
      <c r="LWQ182" s="79"/>
      <c r="LWR182" s="80"/>
      <c r="LWS182" s="78" t="s">
        <v>121</v>
      </c>
      <c r="LWT182" s="79"/>
      <c r="LWU182" s="79"/>
      <c r="LWV182" s="79"/>
      <c r="LWW182" s="79"/>
      <c r="LWX182" s="79"/>
      <c r="LWY182" s="79"/>
      <c r="LWZ182" s="80"/>
      <c r="LXA182" s="78" t="s">
        <v>121</v>
      </c>
      <c r="LXB182" s="79"/>
      <c r="LXC182" s="79"/>
      <c r="LXD182" s="79"/>
      <c r="LXE182" s="79"/>
      <c r="LXF182" s="79"/>
      <c r="LXG182" s="79"/>
      <c r="LXH182" s="80"/>
      <c r="LXI182" s="78" t="s">
        <v>121</v>
      </c>
      <c r="LXJ182" s="79"/>
      <c r="LXK182" s="79"/>
      <c r="LXL182" s="79"/>
      <c r="LXM182" s="79"/>
      <c r="LXN182" s="79"/>
      <c r="LXO182" s="79"/>
      <c r="LXP182" s="80"/>
      <c r="LXQ182" s="78" t="s">
        <v>121</v>
      </c>
      <c r="LXR182" s="79"/>
      <c r="LXS182" s="79"/>
      <c r="LXT182" s="79"/>
      <c r="LXU182" s="79"/>
      <c r="LXV182" s="79"/>
      <c r="LXW182" s="79"/>
      <c r="LXX182" s="80"/>
      <c r="LXY182" s="78" t="s">
        <v>121</v>
      </c>
      <c r="LXZ182" s="79"/>
      <c r="LYA182" s="79"/>
      <c r="LYB182" s="79"/>
      <c r="LYC182" s="79"/>
      <c r="LYD182" s="79"/>
      <c r="LYE182" s="79"/>
      <c r="LYF182" s="80"/>
      <c r="LYG182" s="78" t="s">
        <v>121</v>
      </c>
      <c r="LYH182" s="79"/>
      <c r="LYI182" s="79"/>
      <c r="LYJ182" s="79"/>
      <c r="LYK182" s="79"/>
      <c r="LYL182" s="79"/>
      <c r="LYM182" s="79"/>
      <c r="LYN182" s="80"/>
      <c r="LYO182" s="78" t="s">
        <v>121</v>
      </c>
      <c r="LYP182" s="79"/>
      <c r="LYQ182" s="79"/>
      <c r="LYR182" s="79"/>
      <c r="LYS182" s="79"/>
      <c r="LYT182" s="79"/>
      <c r="LYU182" s="79"/>
      <c r="LYV182" s="80"/>
      <c r="LYW182" s="78" t="s">
        <v>121</v>
      </c>
      <c r="LYX182" s="79"/>
      <c r="LYY182" s="79"/>
      <c r="LYZ182" s="79"/>
      <c r="LZA182" s="79"/>
      <c r="LZB182" s="79"/>
      <c r="LZC182" s="79"/>
      <c r="LZD182" s="80"/>
      <c r="LZE182" s="78" t="s">
        <v>121</v>
      </c>
      <c r="LZF182" s="79"/>
      <c r="LZG182" s="79"/>
      <c r="LZH182" s="79"/>
      <c r="LZI182" s="79"/>
      <c r="LZJ182" s="79"/>
      <c r="LZK182" s="79"/>
      <c r="LZL182" s="80"/>
      <c r="LZM182" s="78" t="s">
        <v>121</v>
      </c>
      <c r="LZN182" s="79"/>
      <c r="LZO182" s="79"/>
      <c r="LZP182" s="79"/>
      <c r="LZQ182" s="79"/>
      <c r="LZR182" s="79"/>
      <c r="LZS182" s="79"/>
      <c r="LZT182" s="80"/>
      <c r="LZU182" s="78" t="s">
        <v>121</v>
      </c>
      <c r="LZV182" s="79"/>
      <c r="LZW182" s="79"/>
      <c r="LZX182" s="79"/>
      <c r="LZY182" s="79"/>
      <c r="LZZ182" s="79"/>
      <c r="MAA182" s="79"/>
      <c r="MAB182" s="80"/>
      <c r="MAC182" s="78" t="s">
        <v>121</v>
      </c>
      <c r="MAD182" s="79"/>
      <c r="MAE182" s="79"/>
      <c r="MAF182" s="79"/>
      <c r="MAG182" s="79"/>
      <c r="MAH182" s="79"/>
      <c r="MAI182" s="79"/>
      <c r="MAJ182" s="80"/>
      <c r="MAK182" s="78" t="s">
        <v>121</v>
      </c>
      <c r="MAL182" s="79"/>
      <c r="MAM182" s="79"/>
      <c r="MAN182" s="79"/>
      <c r="MAO182" s="79"/>
      <c r="MAP182" s="79"/>
      <c r="MAQ182" s="79"/>
      <c r="MAR182" s="80"/>
      <c r="MAS182" s="78" t="s">
        <v>121</v>
      </c>
      <c r="MAT182" s="79"/>
      <c r="MAU182" s="79"/>
      <c r="MAV182" s="79"/>
      <c r="MAW182" s="79"/>
      <c r="MAX182" s="79"/>
      <c r="MAY182" s="79"/>
      <c r="MAZ182" s="80"/>
      <c r="MBA182" s="78" t="s">
        <v>121</v>
      </c>
      <c r="MBB182" s="79"/>
      <c r="MBC182" s="79"/>
      <c r="MBD182" s="79"/>
      <c r="MBE182" s="79"/>
      <c r="MBF182" s="79"/>
      <c r="MBG182" s="79"/>
      <c r="MBH182" s="80"/>
      <c r="MBI182" s="78" t="s">
        <v>121</v>
      </c>
      <c r="MBJ182" s="79"/>
      <c r="MBK182" s="79"/>
      <c r="MBL182" s="79"/>
      <c r="MBM182" s="79"/>
      <c r="MBN182" s="79"/>
      <c r="MBO182" s="79"/>
      <c r="MBP182" s="80"/>
      <c r="MBQ182" s="78" t="s">
        <v>121</v>
      </c>
      <c r="MBR182" s="79"/>
      <c r="MBS182" s="79"/>
      <c r="MBT182" s="79"/>
      <c r="MBU182" s="79"/>
      <c r="MBV182" s="79"/>
      <c r="MBW182" s="79"/>
      <c r="MBX182" s="80"/>
      <c r="MBY182" s="78" t="s">
        <v>121</v>
      </c>
      <c r="MBZ182" s="79"/>
      <c r="MCA182" s="79"/>
      <c r="MCB182" s="79"/>
      <c r="MCC182" s="79"/>
      <c r="MCD182" s="79"/>
      <c r="MCE182" s="79"/>
      <c r="MCF182" s="80"/>
      <c r="MCG182" s="78" t="s">
        <v>121</v>
      </c>
      <c r="MCH182" s="79"/>
      <c r="MCI182" s="79"/>
      <c r="MCJ182" s="79"/>
      <c r="MCK182" s="79"/>
      <c r="MCL182" s="79"/>
      <c r="MCM182" s="79"/>
      <c r="MCN182" s="80"/>
      <c r="MCO182" s="78" t="s">
        <v>121</v>
      </c>
      <c r="MCP182" s="79"/>
      <c r="MCQ182" s="79"/>
      <c r="MCR182" s="79"/>
      <c r="MCS182" s="79"/>
      <c r="MCT182" s="79"/>
      <c r="MCU182" s="79"/>
      <c r="MCV182" s="80"/>
      <c r="MCW182" s="78" t="s">
        <v>121</v>
      </c>
      <c r="MCX182" s="79"/>
      <c r="MCY182" s="79"/>
      <c r="MCZ182" s="79"/>
      <c r="MDA182" s="79"/>
      <c r="MDB182" s="79"/>
      <c r="MDC182" s="79"/>
      <c r="MDD182" s="80"/>
      <c r="MDE182" s="78" t="s">
        <v>121</v>
      </c>
      <c r="MDF182" s="79"/>
      <c r="MDG182" s="79"/>
      <c r="MDH182" s="79"/>
      <c r="MDI182" s="79"/>
      <c r="MDJ182" s="79"/>
      <c r="MDK182" s="79"/>
      <c r="MDL182" s="80"/>
      <c r="MDM182" s="78" t="s">
        <v>121</v>
      </c>
      <c r="MDN182" s="79"/>
      <c r="MDO182" s="79"/>
      <c r="MDP182" s="79"/>
      <c r="MDQ182" s="79"/>
      <c r="MDR182" s="79"/>
      <c r="MDS182" s="79"/>
      <c r="MDT182" s="80"/>
      <c r="MDU182" s="78" t="s">
        <v>121</v>
      </c>
      <c r="MDV182" s="79"/>
      <c r="MDW182" s="79"/>
      <c r="MDX182" s="79"/>
      <c r="MDY182" s="79"/>
      <c r="MDZ182" s="79"/>
      <c r="MEA182" s="79"/>
      <c r="MEB182" s="80"/>
      <c r="MEC182" s="78" t="s">
        <v>121</v>
      </c>
      <c r="MED182" s="79"/>
      <c r="MEE182" s="79"/>
      <c r="MEF182" s="79"/>
      <c r="MEG182" s="79"/>
      <c r="MEH182" s="79"/>
      <c r="MEI182" s="79"/>
      <c r="MEJ182" s="80"/>
      <c r="MEK182" s="78" t="s">
        <v>121</v>
      </c>
      <c r="MEL182" s="79"/>
      <c r="MEM182" s="79"/>
      <c r="MEN182" s="79"/>
      <c r="MEO182" s="79"/>
      <c r="MEP182" s="79"/>
      <c r="MEQ182" s="79"/>
      <c r="MER182" s="80"/>
      <c r="MES182" s="78" t="s">
        <v>121</v>
      </c>
      <c r="MET182" s="79"/>
      <c r="MEU182" s="79"/>
      <c r="MEV182" s="79"/>
      <c r="MEW182" s="79"/>
      <c r="MEX182" s="79"/>
      <c r="MEY182" s="79"/>
      <c r="MEZ182" s="80"/>
      <c r="MFA182" s="78" t="s">
        <v>121</v>
      </c>
      <c r="MFB182" s="79"/>
      <c r="MFC182" s="79"/>
      <c r="MFD182" s="79"/>
      <c r="MFE182" s="79"/>
      <c r="MFF182" s="79"/>
      <c r="MFG182" s="79"/>
      <c r="MFH182" s="80"/>
      <c r="MFI182" s="78" t="s">
        <v>121</v>
      </c>
      <c r="MFJ182" s="79"/>
      <c r="MFK182" s="79"/>
      <c r="MFL182" s="79"/>
      <c r="MFM182" s="79"/>
      <c r="MFN182" s="79"/>
      <c r="MFO182" s="79"/>
      <c r="MFP182" s="80"/>
      <c r="MFQ182" s="78" t="s">
        <v>121</v>
      </c>
      <c r="MFR182" s="79"/>
      <c r="MFS182" s="79"/>
      <c r="MFT182" s="79"/>
      <c r="MFU182" s="79"/>
      <c r="MFV182" s="79"/>
      <c r="MFW182" s="79"/>
      <c r="MFX182" s="80"/>
      <c r="MFY182" s="78" t="s">
        <v>121</v>
      </c>
      <c r="MFZ182" s="79"/>
      <c r="MGA182" s="79"/>
      <c r="MGB182" s="79"/>
      <c r="MGC182" s="79"/>
      <c r="MGD182" s="79"/>
      <c r="MGE182" s="79"/>
      <c r="MGF182" s="80"/>
      <c r="MGG182" s="78" t="s">
        <v>121</v>
      </c>
      <c r="MGH182" s="79"/>
      <c r="MGI182" s="79"/>
      <c r="MGJ182" s="79"/>
      <c r="MGK182" s="79"/>
      <c r="MGL182" s="79"/>
      <c r="MGM182" s="79"/>
      <c r="MGN182" s="80"/>
      <c r="MGO182" s="78" t="s">
        <v>121</v>
      </c>
      <c r="MGP182" s="79"/>
      <c r="MGQ182" s="79"/>
      <c r="MGR182" s="79"/>
      <c r="MGS182" s="79"/>
      <c r="MGT182" s="79"/>
      <c r="MGU182" s="79"/>
      <c r="MGV182" s="80"/>
      <c r="MGW182" s="78" t="s">
        <v>121</v>
      </c>
      <c r="MGX182" s="79"/>
      <c r="MGY182" s="79"/>
      <c r="MGZ182" s="79"/>
      <c r="MHA182" s="79"/>
      <c r="MHB182" s="79"/>
      <c r="MHC182" s="79"/>
      <c r="MHD182" s="80"/>
      <c r="MHE182" s="78" t="s">
        <v>121</v>
      </c>
      <c r="MHF182" s="79"/>
      <c r="MHG182" s="79"/>
      <c r="MHH182" s="79"/>
      <c r="MHI182" s="79"/>
      <c r="MHJ182" s="79"/>
      <c r="MHK182" s="79"/>
      <c r="MHL182" s="80"/>
      <c r="MHM182" s="78" t="s">
        <v>121</v>
      </c>
      <c r="MHN182" s="79"/>
      <c r="MHO182" s="79"/>
      <c r="MHP182" s="79"/>
      <c r="MHQ182" s="79"/>
      <c r="MHR182" s="79"/>
      <c r="MHS182" s="79"/>
      <c r="MHT182" s="80"/>
      <c r="MHU182" s="78" t="s">
        <v>121</v>
      </c>
      <c r="MHV182" s="79"/>
      <c r="MHW182" s="79"/>
      <c r="MHX182" s="79"/>
      <c r="MHY182" s="79"/>
      <c r="MHZ182" s="79"/>
      <c r="MIA182" s="79"/>
      <c r="MIB182" s="80"/>
      <c r="MIC182" s="78" t="s">
        <v>121</v>
      </c>
      <c r="MID182" s="79"/>
      <c r="MIE182" s="79"/>
      <c r="MIF182" s="79"/>
      <c r="MIG182" s="79"/>
      <c r="MIH182" s="79"/>
      <c r="MII182" s="79"/>
      <c r="MIJ182" s="80"/>
      <c r="MIK182" s="78" t="s">
        <v>121</v>
      </c>
      <c r="MIL182" s="79"/>
      <c r="MIM182" s="79"/>
      <c r="MIN182" s="79"/>
      <c r="MIO182" s="79"/>
      <c r="MIP182" s="79"/>
      <c r="MIQ182" s="79"/>
      <c r="MIR182" s="80"/>
      <c r="MIS182" s="78" t="s">
        <v>121</v>
      </c>
      <c r="MIT182" s="79"/>
      <c r="MIU182" s="79"/>
      <c r="MIV182" s="79"/>
      <c r="MIW182" s="79"/>
      <c r="MIX182" s="79"/>
      <c r="MIY182" s="79"/>
      <c r="MIZ182" s="80"/>
      <c r="MJA182" s="78" t="s">
        <v>121</v>
      </c>
      <c r="MJB182" s="79"/>
      <c r="MJC182" s="79"/>
      <c r="MJD182" s="79"/>
      <c r="MJE182" s="79"/>
      <c r="MJF182" s="79"/>
      <c r="MJG182" s="79"/>
      <c r="MJH182" s="80"/>
      <c r="MJI182" s="78" t="s">
        <v>121</v>
      </c>
      <c r="MJJ182" s="79"/>
      <c r="MJK182" s="79"/>
      <c r="MJL182" s="79"/>
      <c r="MJM182" s="79"/>
      <c r="MJN182" s="79"/>
      <c r="MJO182" s="79"/>
      <c r="MJP182" s="80"/>
      <c r="MJQ182" s="78" t="s">
        <v>121</v>
      </c>
      <c r="MJR182" s="79"/>
      <c r="MJS182" s="79"/>
      <c r="MJT182" s="79"/>
      <c r="MJU182" s="79"/>
      <c r="MJV182" s="79"/>
      <c r="MJW182" s="79"/>
      <c r="MJX182" s="80"/>
      <c r="MJY182" s="78" t="s">
        <v>121</v>
      </c>
      <c r="MJZ182" s="79"/>
      <c r="MKA182" s="79"/>
      <c r="MKB182" s="79"/>
      <c r="MKC182" s="79"/>
      <c r="MKD182" s="79"/>
      <c r="MKE182" s="79"/>
      <c r="MKF182" s="80"/>
      <c r="MKG182" s="78" t="s">
        <v>121</v>
      </c>
      <c r="MKH182" s="79"/>
      <c r="MKI182" s="79"/>
      <c r="MKJ182" s="79"/>
      <c r="MKK182" s="79"/>
      <c r="MKL182" s="79"/>
      <c r="MKM182" s="79"/>
      <c r="MKN182" s="80"/>
      <c r="MKO182" s="78" t="s">
        <v>121</v>
      </c>
      <c r="MKP182" s="79"/>
      <c r="MKQ182" s="79"/>
      <c r="MKR182" s="79"/>
      <c r="MKS182" s="79"/>
      <c r="MKT182" s="79"/>
      <c r="MKU182" s="79"/>
      <c r="MKV182" s="80"/>
      <c r="MKW182" s="78" t="s">
        <v>121</v>
      </c>
      <c r="MKX182" s="79"/>
      <c r="MKY182" s="79"/>
      <c r="MKZ182" s="79"/>
      <c r="MLA182" s="79"/>
      <c r="MLB182" s="79"/>
      <c r="MLC182" s="79"/>
      <c r="MLD182" s="80"/>
      <c r="MLE182" s="78" t="s">
        <v>121</v>
      </c>
      <c r="MLF182" s="79"/>
      <c r="MLG182" s="79"/>
      <c r="MLH182" s="79"/>
      <c r="MLI182" s="79"/>
      <c r="MLJ182" s="79"/>
      <c r="MLK182" s="79"/>
      <c r="MLL182" s="80"/>
      <c r="MLM182" s="78" t="s">
        <v>121</v>
      </c>
      <c r="MLN182" s="79"/>
      <c r="MLO182" s="79"/>
      <c r="MLP182" s="79"/>
      <c r="MLQ182" s="79"/>
      <c r="MLR182" s="79"/>
      <c r="MLS182" s="79"/>
      <c r="MLT182" s="80"/>
      <c r="MLU182" s="78" t="s">
        <v>121</v>
      </c>
      <c r="MLV182" s="79"/>
      <c r="MLW182" s="79"/>
      <c r="MLX182" s="79"/>
      <c r="MLY182" s="79"/>
      <c r="MLZ182" s="79"/>
      <c r="MMA182" s="79"/>
      <c r="MMB182" s="80"/>
      <c r="MMC182" s="78" t="s">
        <v>121</v>
      </c>
      <c r="MMD182" s="79"/>
      <c r="MME182" s="79"/>
      <c r="MMF182" s="79"/>
      <c r="MMG182" s="79"/>
      <c r="MMH182" s="79"/>
      <c r="MMI182" s="79"/>
      <c r="MMJ182" s="80"/>
      <c r="MMK182" s="78" t="s">
        <v>121</v>
      </c>
      <c r="MML182" s="79"/>
      <c r="MMM182" s="79"/>
      <c r="MMN182" s="79"/>
      <c r="MMO182" s="79"/>
      <c r="MMP182" s="79"/>
      <c r="MMQ182" s="79"/>
      <c r="MMR182" s="80"/>
      <c r="MMS182" s="78" t="s">
        <v>121</v>
      </c>
      <c r="MMT182" s="79"/>
      <c r="MMU182" s="79"/>
      <c r="MMV182" s="79"/>
      <c r="MMW182" s="79"/>
      <c r="MMX182" s="79"/>
      <c r="MMY182" s="79"/>
      <c r="MMZ182" s="80"/>
      <c r="MNA182" s="78" t="s">
        <v>121</v>
      </c>
      <c r="MNB182" s="79"/>
      <c r="MNC182" s="79"/>
      <c r="MND182" s="79"/>
      <c r="MNE182" s="79"/>
      <c r="MNF182" s="79"/>
      <c r="MNG182" s="79"/>
      <c r="MNH182" s="80"/>
      <c r="MNI182" s="78" t="s">
        <v>121</v>
      </c>
      <c r="MNJ182" s="79"/>
      <c r="MNK182" s="79"/>
      <c r="MNL182" s="79"/>
      <c r="MNM182" s="79"/>
      <c r="MNN182" s="79"/>
      <c r="MNO182" s="79"/>
      <c r="MNP182" s="80"/>
      <c r="MNQ182" s="78" t="s">
        <v>121</v>
      </c>
      <c r="MNR182" s="79"/>
      <c r="MNS182" s="79"/>
      <c r="MNT182" s="79"/>
      <c r="MNU182" s="79"/>
      <c r="MNV182" s="79"/>
      <c r="MNW182" s="79"/>
      <c r="MNX182" s="80"/>
      <c r="MNY182" s="78" t="s">
        <v>121</v>
      </c>
      <c r="MNZ182" s="79"/>
      <c r="MOA182" s="79"/>
      <c r="MOB182" s="79"/>
      <c r="MOC182" s="79"/>
      <c r="MOD182" s="79"/>
      <c r="MOE182" s="79"/>
      <c r="MOF182" s="80"/>
      <c r="MOG182" s="78" t="s">
        <v>121</v>
      </c>
      <c r="MOH182" s="79"/>
      <c r="MOI182" s="79"/>
      <c r="MOJ182" s="79"/>
      <c r="MOK182" s="79"/>
      <c r="MOL182" s="79"/>
      <c r="MOM182" s="79"/>
      <c r="MON182" s="80"/>
      <c r="MOO182" s="78" t="s">
        <v>121</v>
      </c>
      <c r="MOP182" s="79"/>
      <c r="MOQ182" s="79"/>
      <c r="MOR182" s="79"/>
      <c r="MOS182" s="79"/>
      <c r="MOT182" s="79"/>
      <c r="MOU182" s="79"/>
      <c r="MOV182" s="80"/>
      <c r="MOW182" s="78" t="s">
        <v>121</v>
      </c>
      <c r="MOX182" s="79"/>
      <c r="MOY182" s="79"/>
      <c r="MOZ182" s="79"/>
      <c r="MPA182" s="79"/>
      <c r="MPB182" s="79"/>
      <c r="MPC182" s="79"/>
      <c r="MPD182" s="80"/>
      <c r="MPE182" s="78" t="s">
        <v>121</v>
      </c>
      <c r="MPF182" s="79"/>
      <c r="MPG182" s="79"/>
      <c r="MPH182" s="79"/>
      <c r="MPI182" s="79"/>
      <c r="MPJ182" s="79"/>
      <c r="MPK182" s="79"/>
      <c r="MPL182" s="80"/>
      <c r="MPM182" s="78" t="s">
        <v>121</v>
      </c>
      <c r="MPN182" s="79"/>
      <c r="MPO182" s="79"/>
      <c r="MPP182" s="79"/>
      <c r="MPQ182" s="79"/>
      <c r="MPR182" s="79"/>
      <c r="MPS182" s="79"/>
      <c r="MPT182" s="80"/>
      <c r="MPU182" s="78" t="s">
        <v>121</v>
      </c>
      <c r="MPV182" s="79"/>
      <c r="MPW182" s="79"/>
      <c r="MPX182" s="79"/>
      <c r="MPY182" s="79"/>
      <c r="MPZ182" s="79"/>
      <c r="MQA182" s="79"/>
      <c r="MQB182" s="80"/>
      <c r="MQC182" s="78" t="s">
        <v>121</v>
      </c>
      <c r="MQD182" s="79"/>
      <c r="MQE182" s="79"/>
      <c r="MQF182" s="79"/>
      <c r="MQG182" s="79"/>
      <c r="MQH182" s="79"/>
      <c r="MQI182" s="79"/>
      <c r="MQJ182" s="80"/>
      <c r="MQK182" s="78" t="s">
        <v>121</v>
      </c>
      <c r="MQL182" s="79"/>
      <c r="MQM182" s="79"/>
      <c r="MQN182" s="79"/>
      <c r="MQO182" s="79"/>
      <c r="MQP182" s="79"/>
      <c r="MQQ182" s="79"/>
      <c r="MQR182" s="80"/>
      <c r="MQS182" s="78" t="s">
        <v>121</v>
      </c>
      <c r="MQT182" s="79"/>
      <c r="MQU182" s="79"/>
      <c r="MQV182" s="79"/>
      <c r="MQW182" s="79"/>
      <c r="MQX182" s="79"/>
      <c r="MQY182" s="79"/>
      <c r="MQZ182" s="80"/>
      <c r="MRA182" s="78" t="s">
        <v>121</v>
      </c>
      <c r="MRB182" s="79"/>
      <c r="MRC182" s="79"/>
      <c r="MRD182" s="79"/>
      <c r="MRE182" s="79"/>
      <c r="MRF182" s="79"/>
      <c r="MRG182" s="79"/>
      <c r="MRH182" s="80"/>
      <c r="MRI182" s="78" t="s">
        <v>121</v>
      </c>
      <c r="MRJ182" s="79"/>
      <c r="MRK182" s="79"/>
      <c r="MRL182" s="79"/>
      <c r="MRM182" s="79"/>
      <c r="MRN182" s="79"/>
      <c r="MRO182" s="79"/>
      <c r="MRP182" s="80"/>
      <c r="MRQ182" s="78" t="s">
        <v>121</v>
      </c>
      <c r="MRR182" s="79"/>
      <c r="MRS182" s="79"/>
      <c r="MRT182" s="79"/>
      <c r="MRU182" s="79"/>
      <c r="MRV182" s="79"/>
      <c r="MRW182" s="79"/>
      <c r="MRX182" s="80"/>
      <c r="MRY182" s="78" t="s">
        <v>121</v>
      </c>
      <c r="MRZ182" s="79"/>
      <c r="MSA182" s="79"/>
      <c r="MSB182" s="79"/>
      <c r="MSC182" s="79"/>
      <c r="MSD182" s="79"/>
      <c r="MSE182" s="79"/>
      <c r="MSF182" s="80"/>
      <c r="MSG182" s="78" t="s">
        <v>121</v>
      </c>
      <c r="MSH182" s="79"/>
      <c r="MSI182" s="79"/>
      <c r="MSJ182" s="79"/>
      <c r="MSK182" s="79"/>
      <c r="MSL182" s="79"/>
      <c r="MSM182" s="79"/>
      <c r="MSN182" s="80"/>
      <c r="MSO182" s="78" t="s">
        <v>121</v>
      </c>
      <c r="MSP182" s="79"/>
      <c r="MSQ182" s="79"/>
      <c r="MSR182" s="79"/>
      <c r="MSS182" s="79"/>
      <c r="MST182" s="79"/>
      <c r="MSU182" s="79"/>
      <c r="MSV182" s="80"/>
      <c r="MSW182" s="78" t="s">
        <v>121</v>
      </c>
      <c r="MSX182" s="79"/>
      <c r="MSY182" s="79"/>
      <c r="MSZ182" s="79"/>
      <c r="MTA182" s="79"/>
      <c r="MTB182" s="79"/>
      <c r="MTC182" s="79"/>
      <c r="MTD182" s="80"/>
      <c r="MTE182" s="78" t="s">
        <v>121</v>
      </c>
      <c r="MTF182" s="79"/>
      <c r="MTG182" s="79"/>
      <c r="MTH182" s="79"/>
      <c r="MTI182" s="79"/>
      <c r="MTJ182" s="79"/>
      <c r="MTK182" s="79"/>
      <c r="MTL182" s="80"/>
      <c r="MTM182" s="78" t="s">
        <v>121</v>
      </c>
      <c r="MTN182" s="79"/>
      <c r="MTO182" s="79"/>
      <c r="MTP182" s="79"/>
      <c r="MTQ182" s="79"/>
      <c r="MTR182" s="79"/>
      <c r="MTS182" s="79"/>
      <c r="MTT182" s="80"/>
      <c r="MTU182" s="78" t="s">
        <v>121</v>
      </c>
      <c r="MTV182" s="79"/>
      <c r="MTW182" s="79"/>
      <c r="MTX182" s="79"/>
      <c r="MTY182" s="79"/>
      <c r="MTZ182" s="79"/>
      <c r="MUA182" s="79"/>
      <c r="MUB182" s="80"/>
      <c r="MUC182" s="78" t="s">
        <v>121</v>
      </c>
      <c r="MUD182" s="79"/>
      <c r="MUE182" s="79"/>
      <c r="MUF182" s="79"/>
      <c r="MUG182" s="79"/>
      <c r="MUH182" s="79"/>
      <c r="MUI182" s="79"/>
      <c r="MUJ182" s="80"/>
      <c r="MUK182" s="78" t="s">
        <v>121</v>
      </c>
      <c r="MUL182" s="79"/>
      <c r="MUM182" s="79"/>
      <c r="MUN182" s="79"/>
      <c r="MUO182" s="79"/>
      <c r="MUP182" s="79"/>
      <c r="MUQ182" s="79"/>
      <c r="MUR182" s="80"/>
      <c r="MUS182" s="78" t="s">
        <v>121</v>
      </c>
      <c r="MUT182" s="79"/>
      <c r="MUU182" s="79"/>
      <c r="MUV182" s="79"/>
      <c r="MUW182" s="79"/>
      <c r="MUX182" s="79"/>
      <c r="MUY182" s="79"/>
      <c r="MUZ182" s="80"/>
      <c r="MVA182" s="78" t="s">
        <v>121</v>
      </c>
      <c r="MVB182" s="79"/>
      <c r="MVC182" s="79"/>
      <c r="MVD182" s="79"/>
      <c r="MVE182" s="79"/>
      <c r="MVF182" s="79"/>
      <c r="MVG182" s="79"/>
      <c r="MVH182" s="80"/>
      <c r="MVI182" s="78" t="s">
        <v>121</v>
      </c>
      <c r="MVJ182" s="79"/>
      <c r="MVK182" s="79"/>
      <c r="MVL182" s="79"/>
      <c r="MVM182" s="79"/>
      <c r="MVN182" s="79"/>
      <c r="MVO182" s="79"/>
      <c r="MVP182" s="80"/>
      <c r="MVQ182" s="78" t="s">
        <v>121</v>
      </c>
      <c r="MVR182" s="79"/>
      <c r="MVS182" s="79"/>
      <c r="MVT182" s="79"/>
      <c r="MVU182" s="79"/>
      <c r="MVV182" s="79"/>
      <c r="MVW182" s="79"/>
      <c r="MVX182" s="80"/>
      <c r="MVY182" s="78" t="s">
        <v>121</v>
      </c>
      <c r="MVZ182" s="79"/>
      <c r="MWA182" s="79"/>
      <c r="MWB182" s="79"/>
      <c r="MWC182" s="79"/>
      <c r="MWD182" s="79"/>
      <c r="MWE182" s="79"/>
      <c r="MWF182" s="80"/>
      <c r="MWG182" s="78" t="s">
        <v>121</v>
      </c>
      <c r="MWH182" s="79"/>
      <c r="MWI182" s="79"/>
      <c r="MWJ182" s="79"/>
      <c r="MWK182" s="79"/>
      <c r="MWL182" s="79"/>
      <c r="MWM182" s="79"/>
      <c r="MWN182" s="80"/>
      <c r="MWO182" s="78" t="s">
        <v>121</v>
      </c>
      <c r="MWP182" s="79"/>
      <c r="MWQ182" s="79"/>
      <c r="MWR182" s="79"/>
      <c r="MWS182" s="79"/>
      <c r="MWT182" s="79"/>
      <c r="MWU182" s="79"/>
      <c r="MWV182" s="80"/>
      <c r="MWW182" s="78" t="s">
        <v>121</v>
      </c>
      <c r="MWX182" s="79"/>
      <c r="MWY182" s="79"/>
      <c r="MWZ182" s="79"/>
      <c r="MXA182" s="79"/>
      <c r="MXB182" s="79"/>
      <c r="MXC182" s="79"/>
      <c r="MXD182" s="80"/>
      <c r="MXE182" s="78" t="s">
        <v>121</v>
      </c>
      <c r="MXF182" s="79"/>
      <c r="MXG182" s="79"/>
      <c r="MXH182" s="79"/>
      <c r="MXI182" s="79"/>
      <c r="MXJ182" s="79"/>
      <c r="MXK182" s="79"/>
      <c r="MXL182" s="80"/>
      <c r="MXM182" s="78" t="s">
        <v>121</v>
      </c>
      <c r="MXN182" s="79"/>
      <c r="MXO182" s="79"/>
      <c r="MXP182" s="79"/>
      <c r="MXQ182" s="79"/>
      <c r="MXR182" s="79"/>
      <c r="MXS182" s="79"/>
      <c r="MXT182" s="80"/>
      <c r="MXU182" s="78" t="s">
        <v>121</v>
      </c>
      <c r="MXV182" s="79"/>
      <c r="MXW182" s="79"/>
      <c r="MXX182" s="79"/>
      <c r="MXY182" s="79"/>
      <c r="MXZ182" s="79"/>
      <c r="MYA182" s="79"/>
      <c r="MYB182" s="80"/>
      <c r="MYC182" s="78" t="s">
        <v>121</v>
      </c>
      <c r="MYD182" s="79"/>
      <c r="MYE182" s="79"/>
      <c r="MYF182" s="79"/>
      <c r="MYG182" s="79"/>
      <c r="MYH182" s="79"/>
      <c r="MYI182" s="79"/>
      <c r="MYJ182" s="80"/>
      <c r="MYK182" s="78" t="s">
        <v>121</v>
      </c>
      <c r="MYL182" s="79"/>
      <c r="MYM182" s="79"/>
      <c r="MYN182" s="79"/>
      <c r="MYO182" s="79"/>
      <c r="MYP182" s="79"/>
      <c r="MYQ182" s="79"/>
      <c r="MYR182" s="80"/>
      <c r="MYS182" s="78" t="s">
        <v>121</v>
      </c>
      <c r="MYT182" s="79"/>
      <c r="MYU182" s="79"/>
      <c r="MYV182" s="79"/>
      <c r="MYW182" s="79"/>
      <c r="MYX182" s="79"/>
      <c r="MYY182" s="79"/>
      <c r="MYZ182" s="80"/>
      <c r="MZA182" s="78" t="s">
        <v>121</v>
      </c>
      <c r="MZB182" s="79"/>
      <c r="MZC182" s="79"/>
      <c r="MZD182" s="79"/>
      <c r="MZE182" s="79"/>
      <c r="MZF182" s="79"/>
      <c r="MZG182" s="79"/>
      <c r="MZH182" s="80"/>
      <c r="MZI182" s="78" t="s">
        <v>121</v>
      </c>
      <c r="MZJ182" s="79"/>
      <c r="MZK182" s="79"/>
      <c r="MZL182" s="79"/>
      <c r="MZM182" s="79"/>
      <c r="MZN182" s="79"/>
      <c r="MZO182" s="79"/>
      <c r="MZP182" s="80"/>
      <c r="MZQ182" s="78" t="s">
        <v>121</v>
      </c>
      <c r="MZR182" s="79"/>
      <c r="MZS182" s="79"/>
      <c r="MZT182" s="79"/>
      <c r="MZU182" s="79"/>
      <c r="MZV182" s="79"/>
      <c r="MZW182" s="79"/>
      <c r="MZX182" s="80"/>
      <c r="MZY182" s="78" t="s">
        <v>121</v>
      </c>
      <c r="MZZ182" s="79"/>
      <c r="NAA182" s="79"/>
      <c r="NAB182" s="79"/>
      <c r="NAC182" s="79"/>
      <c r="NAD182" s="79"/>
      <c r="NAE182" s="79"/>
      <c r="NAF182" s="80"/>
      <c r="NAG182" s="78" t="s">
        <v>121</v>
      </c>
      <c r="NAH182" s="79"/>
      <c r="NAI182" s="79"/>
      <c r="NAJ182" s="79"/>
      <c r="NAK182" s="79"/>
      <c r="NAL182" s="79"/>
      <c r="NAM182" s="79"/>
      <c r="NAN182" s="80"/>
      <c r="NAO182" s="78" t="s">
        <v>121</v>
      </c>
      <c r="NAP182" s="79"/>
      <c r="NAQ182" s="79"/>
      <c r="NAR182" s="79"/>
      <c r="NAS182" s="79"/>
      <c r="NAT182" s="79"/>
      <c r="NAU182" s="79"/>
      <c r="NAV182" s="80"/>
      <c r="NAW182" s="78" t="s">
        <v>121</v>
      </c>
      <c r="NAX182" s="79"/>
      <c r="NAY182" s="79"/>
      <c r="NAZ182" s="79"/>
      <c r="NBA182" s="79"/>
      <c r="NBB182" s="79"/>
      <c r="NBC182" s="79"/>
      <c r="NBD182" s="80"/>
      <c r="NBE182" s="78" t="s">
        <v>121</v>
      </c>
      <c r="NBF182" s="79"/>
      <c r="NBG182" s="79"/>
      <c r="NBH182" s="79"/>
      <c r="NBI182" s="79"/>
      <c r="NBJ182" s="79"/>
      <c r="NBK182" s="79"/>
      <c r="NBL182" s="80"/>
      <c r="NBM182" s="78" t="s">
        <v>121</v>
      </c>
      <c r="NBN182" s="79"/>
      <c r="NBO182" s="79"/>
      <c r="NBP182" s="79"/>
      <c r="NBQ182" s="79"/>
      <c r="NBR182" s="79"/>
      <c r="NBS182" s="79"/>
      <c r="NBT182" s="80"/>
      <c r="NBU182" s="78" t="s">
        <v>121</v>
      </c>
      <c r="NBV182" s="79"/>
      <c r="NBW182" s="79"/>
      <c r="NBX182" s="79"/>
      <c r="NBY182" s="79"/>
      <c r="NBZ182" s="79"/>
      <c r="NCA182" s="79"/>
      <c r="NCB182" s="80"/>
      <c r="NCC182" s="78" t="s">
        <v>121</v>
      </c>
      <c r="NCD182" s="79"/>
      <c r="NCE182" s="79"/>
      <c r="NCF182" s="79"/>
      <c r="NCG182" s="79"/>
      <c r="NCH182" s="79"/>
      <c r="NCI182" s="79"/>
      <c r="NCJ182" s="80"/>
      <c r="NCK182" s="78" t="s">
        <v>121</v>
      </c>
      <c r="NCL182" s="79"/>
      <c r="NCM182" s="79"/>
      <c r="NCN182" s="79"/>
      <c r="NCO182" s="79"/>
      <c r="NCP182" s="79"/>
      <c r="NCQ182" s="79"/>
      <c r="NCR182" s="80"/>
      <c r="NCS182" s="78" t="s">
        <v>121</v>
      </c>
      <c r="NCT182" s="79"/>
      <c r="NCU182" s="79"/>
      <c r="NCV182" s="79"/>
      <c r="NCW182" s="79"/>
      <c r="NCX182" s="79"/>
      <c r="NCY182" s="79"/>
      <c r="NCZ182" s="80"/>
      <c r="NDA182" s="78" t="s">
        <v>121</v>
      </c>
      <c r="NDB182" s="79"/>
      <c r="NDC182" s="79"/>
      <c r="NDD182" s="79"/>
      <c r="NDE182" s="79"/>
      <c r="NDF182" s="79"/>
      <c r="NDG182" s="79"/>
      <c r="NDH182" s="80"/>
      <c r="NDI182" s="78" t="s">
        <v>121</v>
      </c>
      <c r="NDJ182" s="79"/>
      <c r="NDK182" s="79"/>
      <c r="NDL182" s="79"/>
      <c r="NDM182" s="79"/>
      <c r="NDN182" s="79"/>
      <c r="NDO182" s="79"/>
      <c r="NDP182" s="80"/>
      <c r="NDQ182" s="78" t="s">
        <v>121</v>
      </c>
      <c r="NDR182" s="79"/>
      <c r="NDS182" s="79"/>
      <c r="NDT182" s="79"/>
      <c r="NDU182" s="79"/>
      <c r="NDV182" s="79"/>
      <c r="NDW182" s="79"/>
      <c r="NDX182" s="80"/>
      <c r="NDY182" s="78" t="s">
        <v>121</v>
      </c>
      <c r="NDZ182" s="79"/>
      <c r="NEA182" s="79"/>
      <c r="NEB182" s="79"/>
      <c r="NEC182" s="79"/>
      <c r="NED182" s="79"/>
      <c r="NEE182" s="79"/>
      <c r="NEF182" s="80"/>
      <c r="NEG182" s="78" t="s">
        <v>121</v>
      </c>
      <c r="NEH182" s="79"/>
      <c r="NEI182" s="79"/>
      <c r="NEJ182" s="79"/>
      <c r="NEK182" s="79"/>
      <c r="NEL182" s="79"/>
      <c r="NEM182" s="79"/>
      <c r="NEN182" s="80"/>
      <c r="NEO182" s="78" t="s">
        <v>121</v>
      </c>
      <c r="NEP182" s="79"/>
      <c r="NEQ182" s="79"/>
      <c r="NER182" s="79"/>
      <c r="NES182" s="79"/>
      <c r="NET182" s="79"/>
      <c r="NEU182" s="79"/>
      <c r="NEV182" s="80"/>
      <c r="NEW182" s="78" t="s">
        <v>121</v>
      </c>
      <c r="NEX182" s="79"/>
      <c r="NEY182" s="79"/>
      <c r="NEZ182" s="79"/>
      <c r="NFA182" s="79"/>
      <c r="NFB182" s="79"/>
      <c r="NFC182" s="79"/>
      <c r="NFD182" s="80"/>
      <c r="NFE182" s="78" t="s">
        <v>121</v>
      </c>
      <c r="NFF182" s="79"/>
      <c r="NFG182" s="79"/>
      <c r="NFH182" s="79"/>
      <c r="NFI182" s="79"/>
      <c r="NFJ182" s="79"/>
      <c r="NFK182" s="79"/>
      <c r="NFL182" s="80"/>
      <c r="NFM182" s="78" t="s">
        <v>121</v>
      </c>
      <c r="NFN182" s="79"/>
      <c r="NFO182" s="79"/>
      <c r="NFP182" s="79"/>
      <c r="NFQ182" s="79"/>
      <c r="NFR182" s="79"/>
      <c r="NFS182" s="79"/>
      <c r="NFT182" s="80"/>
      <c r="NFU182" s="78" t="s">
        <v>121</v>
      </c>
      <c r="NFV182" s="79"/>
      <c r="NFW182" s="79"/>
      <c r="NFX182" s="79"/>
      <c r="NFY182" s="79"/>
      <c r="NFZ182" s="79"/>
      <c r="NGA182" s="79"/>
      <c r="NGB182" s="80"/>
      <c r="NGC182" s="78" t="s">
        <v>121</v>
      </c>
      <c r="NGD182" s="79"/>
      <c r="NGE182" s="79"/>
      <c r="NGF182" s="79"/>
      <c r="NGG182" s="79"/>
      <c r="NGH182" s="79"/>
      <c r="NGI182" s="79"/>
      <c r="NGJ182" s="80"/>
      <c r="NGK182" s="78" t="s">
        <v>121</v>
      </c>
      <c r="NGL182" s="79"/>
      <c r="NGM182" s="79"/>
      <c r="NGN182" s="79"/>
      <c r="NGO182" s="79"/>
      <c r="NGP182" s="79"/>
      <c r="NGQ182" s="79"/>
      <c r="NGR182" s="80"/>
      <c r="NGS182" s="78" t="s">
        <v>121</v>
      </c>
      <c r="NGT182" s="79"/>
      <c r="NGU182" s="79"/>
      <c r="NGV182" s="79"/>
      <c r="NGW182" s="79"/>
      <c r="NGX182" s="79"/>
      <c r="NGY182" s="79"/>
      <c r="NGZ182" s="80"/>
      <c r="NHA182" s="78" t="s">
        <v>121</v>
      </c>
      <c r="NHB182" s="79"/>
      <c r="NHC182" s="79"/>
      <c r="NHD182" s="79"/>
      <c r="NHE182" s="79"/>
      <c r="NHF182" s="79"/>
      <c r="NHG182" s="79"/>
      <c r="NHH182" s="80"/>
      <c r="NHI182" s="78" t="s">
        <v>121</v>
      </c>
      <c r="NHJ182" s="79"/>
      <c r="NHK182" s="79"/>
      <c r="NHL182" s="79"/>
      <c r="NHM182" s="79"/>
      <c r="NHN182" s="79"/>
      <c r="NHO182" s="79"/>
      <c r="NHP182" s="80"/>
      <c r="NHQ182" s="78" t="s">
        <v>121</v>
      </c>
      <c r="NHR182" s="79"/>
      <c r="NHS182" s="79"/>
      <c r="NHT182" s="79"/>
      <c r="NHU182" s="79"/>
      <c r="NHV182" s="79"/>
      <c r="NHW182" s="79"/>
      <c r="NHX182" s="80"/>
      <c r="NHY182" s="78" t="s">
        <v>121</v>
      </c>
      <c r="NHZ182" s="79"/>
      <c r="NIA182" s="79"/>
      <c r="NIB182" s="79"/>
      <c r="NIC182" s="79"/>
      <c r="NID182" s="79"/>
      <c r="NIE182" s="79"/>
      <c r="NIF182" s="80"/>
      <c r="NIG182" s="78" t="s">
        <v>121</v>
      </c>
      <c r="NIH182" s="79"/>
      <c r="NII182" s="79"/>
      <c r="NIJ182" s="79"/>
      <c r="NIK182" s="79"/>
      <c r="NIL182" s="79"/>
      <c r="NIM182" s="79"/>
      <c r="NIN182" s="80"/>
      <c r="NIO182" s="78" t="s">
        <v>121</v>
      </c>
      <c r="NIP182" s="79"/>
      <c r="NIQ182" s="79"/>
      <c r="NIR182" s="79"/>
      <c r="NIS182" s="79"/>
      <c r="NIT182" s="79"/>
      <c r="NIU182" s="79"/>
      <c r="NIV182" s="80"/>
      <c r="NIW182" s="78" t="s">
        <v>121</v>
      </c>
      <c r="NIX182" s="79"/>
      <c r="NIY182" s="79"/>
      <c r="NIZ182" s="79"/>
      <c r="NJA182" s="79"/>
      <c r="NJB182" s="79"/>
      <c r="NJC182" s="79"/>
      <c r="NJD182" s="80"/>
      <c r="NJE182" s="78" t="s">
        <v>121</v>
      </c>
      <c r="NJF182" s="79"/>
      <c r="NJG182" s="79"/>
      <c r="NJH182" s="79"/>
      <c r="NJI182" s="79"/>
      <c r="NJJ182" s="79"/>
      <c r="NJK182" s="79"/>
      <c r="NJL182" s="80"/>
      <c r="NJM182" s="78" t="s">
        <v>121</v>
      </c>
      <c r="NJN182" s="79"/>
      <c r="NJO182" s="79"/>
      <c r="NJP182" s="79"/>
      <c r="NJQ182" s="79"/>
      <c r="NJR182" s="79"/>
      <c r="NJS182" s="79"/>
      <c r="NJT182" s="80"/>
      <c r="NJU182" s="78" t="s">
        <v>121</v>
      </c>
      <c r="NJV182" s="79"/>
      <c r="NJW182" s="79"/>
      <c r="NJX182" s="79"/>
      <c r="NJY182" s="79"/>
      <c r="NJZ182" s="79"/>
      <c r="NKA182" s="79"/>
      <c r="NKB182" s="80"/>
      <c r="NKC182" s="78" t="s">
        <v>121</v>
      </c>
      <c r="NKD182" s="79"/>
      <c r="NKE182" s="79"/>
      <c r="NKF182" s="79"/>
      <c r="NKG182" s="79"/>
      <c r="NKH182" s="79"/>
      <c r="NKI182" s="79"/>
      <c r="NKJ182" s="80"/>
      <c r="NKK182" s="78" t="s">
        <v>121</v>
      </c>
      <c r="NKL182" s="79"/>
      <c r="NKM182" s="79"/>
      <c r="NKN182" s="79"/>
      <c r="NKO182" s="79"/>
      <c r="NKP182" s="79"/>
      <c r="NKQ182" s="79"/>
      <c r="NKR182" s="80"/>
      <c r="NKS182" s="78" t="s">
        <v>121</v>
      </c>
      <c r="NKT182" s="79"/>
      <c r="NKU182" s="79"/>
      <c r="NKV182" s="79"/>
      <c r="NKW182" s="79"/>
      <c r="NKX182" s="79"/>
      <c r="NKY182" s="79"/>
      <c r="NKZ182" s="80"/>
      <c r="NLA182" s="78" t="s">
        <v>121</v>
      </c>
      <c r="NLB182" s="79"/>
      <c r="NLC182" s="79"/>
      <c r="NLD182" s="79"/>
      <c r="NLE182" s="79"/>
      <c r="NLF182" s="79"/>
      <c r="NLG182" s="79"/>
      <c r="NLH182" s="80"/>
      <c r="NLI182" s="78" t="s">
        <v>121</v>
      </c>
      <c r="NLJ182" s="79"/>
      <c r="NLK182" s="79"/>
      <c r="NLL182" s="79"/>
      <c r="NLM182" s="79"/>
      <c r="NLN182" s="79"/>
      <c r="NLO182" s="79"/>
      <c r="NLP182" s="80"/>
      <c r="NLQ182" s="78" t="s">
        <v>121</v>
      </c>
      <c r="NLR182" s="79"/>
      <c r="NLS182" s="79"/>
      <c r="NLT182" s="79"/>
      <c r="NLU182" s="79"/>
      <c r="NLV182" s="79"/>
      <c r="NLW182" s="79"/>
      <c r="NLX182" s="80"/>
      <c r="NLY182" s="78" t="s">
        <v>121</v>
      </c>
      <c r="NLZ182" s="79"/>
      <c r="NMA182" s="79"/>
      <c r="NMB182" s="79"/>
      <c r="NMC182" s="79"/>
      <c r="NMD182" s="79"/>
      <c r="NME182" s="79"/>
      <c r="NMF182" s="80"/>
      <c r="NMG182" s="78" t="s">
        <v>121</v>
      </c>
      <c r="NMH182" s="79"/>
      <c r="NMI182" s="79"/>
      <c r="NMJ182" s="79"/>
      <c r="NMK182" s="79"/>
      <c r="NML182" s="79"/>
      <c r="NMM182" s="79"/>
      <c r="NMN182" s="80"/>
      <c r="NMO182" s="78" t="s">
        <v>121</v>
      </c>
      <c r="NMP182" s="79"/>
      <c r="NMQ182" s="79"/>
      <c r="NMR182" s="79"/>
      <c r="NMS182" s="79"/>
      <c r="NMT182" s="79"/>
      <c r="NMU182" s="79"/>
      <c r="NMV182" s="80"/>
      <c r="NMW182" s="78" t="s">
        <v>121</v>
      </c>
      <c r="NMX182" s="79"/>
      <c r="NMY182" s="79"/>
      <c r="NMZ182" s="79"/>
      <c r="NNA182" s="79"/>
      <c r="NNB182" s="79"/>
      <c r="NNC182" s="79"/>
      <c r="NND182" s="80"/>
      <c r="NNE182" s="78" t="s">
        <v>121</v>
      </c>
      <c r="NNF182" s="79"/>
      <c r="NNG182" s="79"/>
      <c r="NNH182" s="79"/>
      <c r="NNI182" s="79"/>
      <c r="NNJ182" s="79"/>
      <c r="NNK182" s="79"/>
      <c r="NNL182" s="80"/>
      <c r="NNM182" s="78" t="s">
        <v>121</v>
      </c>
      <c r="NNN182" s="79"/>
      <c r="NNO182" s="79"/>
      <c r="NNP182" s="79"/>
      <c r="NNQ182" s="79"/>
      <c r="NNR182" s="79"/>
      <c r="NNS182" s="79"/>
      <c r="NNT182" s="80"/>
      <c r="NNU182" s="78" t="s">
        <v>121</v>
      </c>
      <c r="NNV182" s="79"/>
      <c r="NNW182" s="79"/>
      <c r="NNX182" s="79"/>
      <c r="NNY182" s="79"/>
      <c r="NNZ182" s="79"/>
      <c r="NOA182" s="79"/>
      <c r="NOB182" s="80"/>
      <c r="NOC182" s="78" t="s">
        <v>121</v>
      </c>
      <c r="NOD182" s="79"/>
      <c r="NOE182" s="79"/>
      <c r="NOF182" s="79"/>
      <c r="NOG182" s="79"/>
      <c r="NOH182" s="79"/>
      <c r="NOI182" s="79"/>
      <c r="NOJ182" s="80"/>
      <c r="NOK182" s="78" t="s">
        <v>121</v>
      </c>
      <c r="NOL182" s="79"/>
      <c r="NOM182" s="79"/>
      <c r="NON182" s="79"/>
      <c r="NOO182" s="79"/>
      <c r="NOP182" s="79"/>
      <c r="NOQ182" s="79"/>
      <c r="NOR182" s="80"/>
      <c r="NOS182" s="78" t="s">
        <v>121</v>
      </c>
      <c r="NOT182" s="79"/>
      <c r="NOU182" s="79"/>
      <c r="NOV182" s="79"/>
      <c r="NOW182" s="79"/>
      <c r="NOX182" s="79"/>
      <c r="NOY182" s="79"/>
      <c r="NOZ182" s="80"/>
      <c r="NPA182" s="78" t="s">
        <v>121</v>
      </c>
      <c r="NPB182" s="79"/>
      <c r="NPC182" s="79"/>
      <c r="NPD182" s="79"/>
      <c r="NPE182" s="79"/>
      <c r="NPF182" s="79"/>
      <c r="NPG182" s="79"/>
      <c r="NPH182" s="80"/>
      <c r="NPI182" s="78" t="s">
        <v>121</v>
      </c>
      <c r="NPJ182" s="79"/>
      <c r="NPK182" s="79"/>
      <c r="NPL182" s="79"/>
      <c r="NPM182" s="79"/>
      <c r="NPN182" s="79"/>
      <c r="NPO182" s="79"/>
      <c r="NPP182" s="80"/>
      <c r="NPQ182" s="78" t="s">
        <v>121</v>
      </c>
      <c r="NPR182" s="79"/>
      <c r="NPS182" s="79"/>
      <c r="NPT182" s="79"/>
      <c r="NPU182" s="79"/>
      <c r="NPV182" s="79"/>
      <c r="NPW182" s="79"/>
      <c r="NPX182" s="80"/>
      <c r="NPY182" s="78" t="s">
        <v>121</v>
      </c>
      <c r="NPZ182" s="79"/>
      <c r="NQA182" s="79"/>
      <c r="NQB182" s="79"/>
      <c r="NQC182" s="79"/>
      <c r="NQD182" s="79"/>
      <c r="NQE182" s="79"/>
      <c r="NQF182" s="80"/>
      <c r="NQG182" s="78" t="s">
        <v>121</v>
      </c>
      <c r="NQH182" s="79"/>
      <c r="NQI182" s="79"/>
      <c r="NQJ182" s="79"/>
      <c r="NQK182" s="79"/>
      <c r="NQL182" s="79"/>
      <c r="NQM182" s="79"/>
      <c r="NQN182" s="80"/>
      <c r="NQO182" s="78" t="s">
        <v>121</v>
      </c>
      <c r="NQP182" s="79"/>
      <c r="NQQ182" s="79"/>
      <c r="NQR182" s="79"/>
      <c r="NQS182" s="79"/>
      <c r="NQT182" s="79"/>
      <c r="NQU182" s="79"/>
      <c r="NQV182" s="80"/>
      <c r="NQW182" s="78" t="s">
        <v>121</v>
      </c>
      <c r="NQX182" s="79"/>
      <c r="NQY182" s="79"/>
      <c r="NQZ182" s="79"/>
      <c r="NRA182" s="79"/>
      <c r="NRB182" s="79"/>
      <c r="NRC182" s="79"/>
      <c r="NRD182" s="80"/>
      <c r="NRE182" s="78" t="s">
        <v>121</v>
      </c>
      <c r="NRF182" s="79"/>
      <c r="NRG182" s="79"/>
      <c r="NRH182" s="79"/>
      <c r="NRI182" s="79"/>
      <c r="NRJ182" s="79"/>
      <c r="NRK182" s="79"/>
      <c r="NRL182" s="80"/>
      <c r="NRM182" s="78" t="s">
        <v>121</v>
      </c>
      <c r="NRN182" s="79"/>
      <c r="NRO182" s="79"/>
      <c r="NRP182" s="79"/>
      <c r="NRQ182" s="79"/>
      <c r="NRR182" s="79"/>
      <c r="NRS182" s="79"/>
      <c r="NRT182" s="80"/>
      <c r="NRU182" s="78" t="s">
        <v>121</v>
      </c>
      <c r="NRV182" s="79"/>
      <c r="NRW182" s="79"/>
      <c r="NRX182" s="79"/>
      <c r="NRY182" s="79"/>
      <c r="NRZ182" s="79"/>
      <c r="NSA182" s="79"/>
      <c r="NSB182" s="80"/>
      <c r="NSC182" s="78" t="s">
        <v>121</v>
      </c>
      <c r="NSD182" s="79"/>
      <c r="NSE182" s="79"/>
      <c r="NSF182" s="79"/>
      <c r="NSG182" s="79"/>
      <c r="NSH182" s="79"/>
      <c r="NSI182" s="79"/>
      <c r="NSJ182" s="80"/>
      <c r="NSK182" s="78" t="s">
        <v>121</v>
      </c>
      <c r="NSL182" s="79"/>
      <c r="NSM182" s="79"/>
      <c r="NSN182" s="79"/>
      <c r="NSO182" s="79"/>
      <c r="NSP182" s="79"/>
      <c r="NSQ182" s="79"/>
      <c r="NSR182" s="80"/>
      <c r="NSS182" s="78" t="s">
        <v>121</v>
      </c>
      <c r="NST182" s="79"/>
      <c r="NSU182" s="79"/>
      <c r="NSV182" s="79"/>
      <c r="NSW182" s="79"/>
      <c r="NSX182" s="79"/>
      <c r="NSY182" s="79"/>
      <c r="NSZ182" s="80"/>
      <c r="NTA182" s="78" t="s">
        <v>121</v>
      </c>
      <c r="NTB182" s="79"/>
      <c r="NTC182" s="79"/>
      <c r="NTD182" s="79"/>
      <c r="NTE182" s="79"/>
      <c r="NTF182" s="79"/>
      <c r="NTG182" s="79"/>
      <c r="NTH182" s="80"/>
      <c r="NTI182" s="78" t="s">
        <v>121</v>
      </c>
      <c r="NTJ182" s="79"/>
      <c r="NTK182" s="79"/>
      <c r="NTL182" s="79"/>
      <c r="NTM182" s="79"/>
      <c r="NTN182" s="79"/>
      <c r="NTO182" s="79"/>
      <c r="NTP182" s="80"/>
      <c r="NTQ182" s="78" t="s">
        <v>121</v>
      </c>
      <c r="NTR182" s="79"/>
      <c r="NTS182" s="79"/>
      <c r="NTT182" s="79"/>
      <c r="NTU182" s="79"/>
      <c r="NTV182" s="79"/>
      <c r="NTW182" s="79"/>
      <c r="NTX182" s="80"/>
      <c r="NTY182" s="78" t="s">
        <v>121</v>
      </c>
      <c r="NTZ182" s="79"/>
      <c r="NUA182" s="79"/>
      <c r="NUB182" s="79"/>
      <c r="NUC182" s="79"/>
      <c r="NUD182" s="79"/>
      <c r="NUE182" s="79"/>
      <c r="NUF182" s="80"/>
      <c r="NUG182" s="78" t="s">
        <v>121</v>
      </c>
      <c r="NUH182" s="79"/>
      <c r="NUI182" s="79"/>
      <c r="NUJ182" s="79"/>
      <c r="NUK182" s="79"/>
      <c r="NUL182" s="79"/>
      <c r="NUM182" s="79"/>
      <c r="NUN182" s="80"/>
      <c r="NUO182" s="78" t="s">
        <v>121</v>
      </c>
      <c r="NUP182" s="79"/>
      <c r="NUQ182" s="79"/>
      <c r="NUR182" s="79"/>
      <c r="NUS182" s="79"/>
      <c r="NUT182" s="79"/>
      <c r="NUU182" s="79"/>
      <c r="NUV182" s="80"/>
      <c r="NUW182" s="78" t="s">
        <v>121</v>
      </c>
      <c r="NUX182" s="79"/>
      <c r="NUY182" s="79"/>
      <c r="NUZ182" s="79"/>
      <c r="NVA182" s="79"/>
      <c r="NVB182" s="79"/>
      <c r="NVC182" s="79"/>
      <c r="NVD182" s="80"/>
      <c r="NVE182" s="78" t="s">
        <v>121</v>
      </c>
      <c r="NVF182" s="79"/>
      <c r="NVG182" s="79"/>
      <c r="NVH182" s="79"/>
      <c r="NVI182" s="79"/>
      <c r="NVJ182" s="79"/>
      <c r="NVK182" s="79"/>
      <c r="NVL182" s="80"/>
      <c r="NVM182" s="78" t="s">
        <v>121</v>
      </c>
      <c r="NVN182" s="79"/>
      <c r="NVO182" s="79"/>
      <c r="NVP182" s="79"/>
      <c r="NVQ182" s="79"/>
      <c r="NVR182" s="79"/>
      <c r="NVS182" s="79"/>
      <c r="NVT182" s="80"/>
      <c r="NVU182" s="78" t="s">
        <v>121</v>
      </c>
      <c r="NVV182" s="79"/>
      <c r="NVW182" s="79"/>
      <c r="NVX182" s="79"/>
      <c r="NVY182" s="79"/>
      <c r="NVZ182" s="79"/>
      <c r="NWA182" s="79"/>
      <c r="NWB182" s="80"/>
      <c r="NWC182" s="78" t="s">
        <v>121</v>
      </c>
      <c r="NWD182" s="79"/>
      <c r="NWE182" s="79"/>
      <c r="NWF182" s="79"/>
      <c r="NWG182" s="79"/>
      <c r="NWH182" s="79"/>
      <c r="NWI182" s="79"/>
      <c r="NWJ182" s="80"/>
      <c r="NWK182" s="78" t="s">
        <v>121</v>
      </c>
      <c r="NWL182" s="79"/>
      <c r="NWM182" s="79"/>
      <c r="NWN182" s="79"/>
      <c r="NWO182" s="79"/>
      <c r="NWP182" s="79"/>
      <c r="NWQ182" s="79"/>
      <c r="NWR182" s="80"/>
      <c r="NWS182" s="78" t="s">
        <v>121</v>
      </c>
      <c r="NWT182" s="79"/>
      <c r="NWU182" s="79"/>
      <c r="NWV182" s="79"/>
      <c r="NWW182" s="79"/>
      <c r="NWX182" s="79"/>
      <c r="NWY182" s="79"/>
      <c r="NWZ182" s="80"/>
      <c r="NXA182" s="78" t="s">
        <v>121</v>
      </c>
      <c r="NXB182" s="79"/>
      <c r="NXC182" s="79"/>
      <c r="NXD182" s="79"/>
      <c r="NXE182" s="79"/>
      <c r="NXF182" s="79"/>
      <c r="NXG182" s="79"/>
      <c r="NXH182" s="80"/>
      <c r="NXI182" s="78" t="s">
        <v>121</v>
      </c>
      <c r="NXJ182" s="79"/>
      <c r="NXK182" s="79"/>
      <c r="NXL182" s="79"/>
      <c r="NXM182" s="79"/>
      <c r="NXN182" s="79"/>
      <c r="NXO182" s="79"/>
      <c r="NXP182" s="80"/>
      <c r="NXQ182" s="78" t="s">
        <v>121</v>
      </c>
      <c r="NXR182" s="79"/>
      <c r="NXS182" s="79"/>
      <c r="NXT182" s="79"/>
      <c r="NXU182" s="79"/>
      <c r="NXV182" s="79"/>
      <c r="NXW182" s="79"/>
      <c r="NXX182" s="80"/>
      <c r="NXY182" s="78" t="s">
        <v>121</v>
      </c>
      <c r="NXZ182" s="79"/>
      <c r="NYA182" s="79"/>
      <c r="NYB182" s="79"/>
      <c r="NYC182" s="79"/>
      <c r="NYD182" s="79"/>
      <c r="NYE182" s="79"/>
      <c r="NYF182" s="80"/>
      <c r="NYG182" s="78" t="s">
        <v>121</v>
      </c>
      <c r="NYH182" s="79"/>
      <c r="NYI182" s="79"/>
      <c r="NYJ182" s="79"/>
      <c r="NYK182" s="79"/>
      <c r="NYL182" s="79"/>
      <c r="NYM182" s="79"/>
      <c r="NYN182" s="80"/>
      <c r="NYO182" s="78" t="s">
        <v>121</v>
      </c>
      <c r="NYP182" s="79"/>
      <c r="NYQ182" s="79"/>
      <c r="NYR182" s="79"/>
      <c r="NYS182" s="79"/>
      <c r="NYT182" s="79"/>
      <c r="NYU182" s="79"/>
      <c r="NYV182" s="80"/>
      <c r="NYW182" s="78" t="s">
        <v>121</v>
      </c>
      <c r="NYX182" s="79"/>
      <c r="NYY182" s="79"/>
      <c r="NYZ182" s="79"/>
      <c r="NZA182" s="79"/>
      <c r="NZB182" s="79"/>
      <c r="NZC182" s="79"/>
      <c r="NZD182" s="80"/>
      <c r="NZE182" s="78" t="s">
        <v>121</v>
      </c>
      <c r="NZF182" s="79"/>
      <c r="NZG182" s="79"/>
      <c r="NZH182" s="79"/>
      <c r="NZI182" s="79"/>
      <c r="NZJ182" s="79"/>
      <c r="NZK182" s="79"/>
      <c r="NZL182" s="80"/>
      <c r="NZM182" s="78" t="s">
        <v>121</v>
      </c>
      <c r="NZN182" s="79"/>
      <c r="NZO182" s="79"/>
      <c r="NZP182" s="79"/>
      <c r="NZQ182" s="79"/>
      <c r="NZR182" s="79"/>
      <c r="NZS182" s="79"/>
      <c r="NZT182" s="80"/>
      <c r="NZU182" s="78" t="s">
        <v>121</v>
      </c>
      <c r="NZV182" s="79"/>
      <c r="NZW182" s="79"/>
      <c r="NZX182" s="79"/>
      <c r="NZY182" s="79"/>
      <c r="NZZ182" s="79"/>
      <c r="OAA182" s="79"/>
      <c r="OAB182" s="80"/>
      <c r="OAC182" s="78" t="s">
        <v>121</v>
      </c>
      <c r="OAD182" s="79"/>
      <c r="OAE182" s="79"/>
      <c r="OAF182" s="79"/>
      <c r="OAG182" s="79"/>
      <c r="OAH182" s="79"/>
      <c r="OAI182" s="79"/>
      <c r="OAJ182" s="80"/>
      <c r="OAK182" s="78" t="s">
        <v>121</v>
      </c>
      <c r="OAL182" s="79"/>
      <c r="OAM182" s="79"/>
      <c r="OAN182" s="79"/>
      <c r="OAO182" s="79"/>
      <c r="OAP182" s="79"/>
      <c r="OAQ182" s="79"/>
      <c r="OAR182" s="80"/>
      <c r="OAS182" s="78" t="s">
        <v>121</v>
      </c>
      <c r="OAT182" s="79"/>
      <c r="OAU182" s="79"/>
      <c r="OAV182" s="79"/>
      <c r="OAW182" s="79"/>
      <c r="OAX182" s="79"/>
      <c r="OAY182" s="79"/>
      <c r="OAZ182" s="80"/>
      <c r="OBA182" s="78" t="s">
        <v>121</v>
      </c>
      <c r="OBB182" s="79"/>
      <c r="OBC182" s="79"/>
      <c r="OBD182" s="79"/>
      <c r="OBE182" s="79"/>
      <c r="OBF182" s="79"/>
      <c r="OBG182" s="79"/>
      <c r="OBH182" s="80"/>
      <c r="OBI182" s="78" t="s">
        <v>121</v>
      </c>
      <c r="OBJ182" s="79"/>
      <c r="OBK182" s="79"/>
      <c r="OBL182" s="79"/>
      <c r="OBM182" s="79"/>
      <c r="OBN182" s="79"/>
      <c r="OBO182" s="79"/>
      <c r="OBP182" s="80"/>
      <c r="OBQ182" s="78" t="s">
        <v>121</v>
      </c>
      <c r="OBR182" s="79"/>
      <c r="OBS182" s="79"/>
      <c r="OBT182" s="79"/>
      <c r="OBU182" s="79"/>
      <c r="OBV182" s="79"/>
      <c r="OBW182" s="79"/>
      <c r="OBX182" s="80"/>
      <c r="OBY182" s="78" t="s">
        <v>121</v>
      </c>
      <c r="OBZ182" s="79"/>
      <c r="OCA182" s="79"/>
      <c r="OCB182" s="79"/>
      <c r="OCC182" s="79"/>
      <c r="OCD182" s="79"/>
      <c r="OCE182" s="79"/>
      <c r="OCF182" s="80"/>
      <c r="OCG182" s="78" t="s">
        <v>121</v>
      </c>
      <c r="OCH182" s="79"/>
      <c r="OCI182" s="79"/>
      <c r="OCJ182" s="79"/>
      <c r="OCK182" s="79"/>
      <c r="OCL182" s="79"/>
      <c r="OCM182" s="79"/>
      <c r="OCN182" s="80"/>
      <c r="OCO182" s="78" t="s">
        <v>121</v>
      </c>
      <c r="OCP182" s="79"/>
      <c r="OCQ182" s="79"/>
      <c r="OCR182" s="79"/>
      <c r="OCS182" s="79"/>
      <c r="OCT182" s="79"/>
      <c r="OCU182" s="79"/>
      <c r="OCV182" s="80"/>
      <c r="OCW182" s="78" t="s">
        <v>121</v>
      </c>
      <c r="OCX182" s="79"/>
      <c r="OCY182" s="79"/>
      <c r="OCZ182" s="79"/>
      <c r="ODA182" s="79"/>
      <c r="ODB182" s="79"/>
      <c r="ODC182" s="79"/>
      <c r="ODD182" s="80"/>
      <c r="ODE182" s="78" t="s">
        <v>121</v>
      </c>
      <c r="ODF182" s="79"/>
      <c r="ODG182" s="79"/>
      <c r="ODH182" s="79"/>
      <c r="ODI182" s="79"/>
      <c r="ODJ182" s="79"/>
      <c r="ODK182" s="79"/>
      <c r="ODL182" s="80"/>
      <c r="ODM182" s="78" t="s">
        <v>121</v>
      </c>
      <c r="ODN182" s="79"/>
      <c r="ODO182" s="79"/>
      <c r="ODP182" s="79"/>
      <c r="ODQ182" s="79"/>
      <c r="ODR182" s="79"/>
      <c r="ODS182" s="79"/>
      <c r="ODT182" s="80"/>
      <c r="ODU182" s="78" t="s">
        <v>121</v>
      </c>
      <c r="ODV182" s="79"/>
      <c r="ODW182" s="79"/>
      <c r="ODX182" s="79"/>
      <c r="ODY182" s="79"/>
      <c r="ODZ182" s="79"/>
      <c r="OEA182" s="79"/>
      <c r="OEB182" s="80"/>
      <c r="OEC182" s="78" t="s">
        <v>121</v>
      </c>
      <c r="OED182" s="79"/>
      <c r="OEE182" s="79"/>
      <c r="OEF182" s="79"/>
      <c r="OEG182" s="79"/>
      <c r="OEH182" s="79"/>
      <c r="OEI182" s="79"/>
      <c r="OEJ182" s="80"/>
      <c r="OEK182" s="78" t="s">
        <v>121</v>
      </c>
      <c r="OEL182" s="79"/>
      <c r="OEM182" s="79"/>
      <c r="OEN182" s="79"/>
      <c r="OEO182" s="79"/>
      <c r="OEP182" s="79"/>
      <c r="OEQ182" s="79"/>
      <c r="OER182" s="80"/>
      <c r="OES182" s="78" t="s">
        <v>121</v>
      </c>
      <c r="OET182" s="79"/>
      <c r="OEU182" s="79"/>
      <c r="OEV182" s="79"/>
      <c r="OEW182" s="79"/>
      <c r="OEX182" s="79"/>
      <c r="OEY182" s="79"/>
      <c r="OEZ182" s="80"/>
      <c r="OFA182" s="78" t="s">
        <v>121</v>
      </c>
      <c r="OFB182" s="79"/>
      <c r="OFC182" s="79"/>
      <c r="OFD182" s="79"/>
      <c r="OFE182" s="79"/>
      <c r="OFF182" s="79"/>
      <c r="OFG182" s="79"/>
      <c r="OFH182" s="80"/>
      <c r="OFI182" s="78" t="s">
        <v>121</v>
      </c>
      <c r="OFJ182" s="79"/>
      <c r="OFK182" s="79"/>
      <c r="OFL182" s="79"/>
      <c r="OFM182" s="79"/>
      <c r="OFN182" s="79"/>
      <c r="OFO182" s="79"/>
      <c r="OFP182" s="80"/>
      <c r="OFQ182" s="78" t="s">
        <v>121</v>
      </c>
      <c r="OFR182" s="79"/>
      <c r="OFS182" s="79"/>
      <c r="OFT182" s="79"/>
      <c r="OFU182" s="79"/>
      <c r="OFV182" s="79"/>
      <c r="OFW182" s="79"/>
      <c r="OFX182" s="80"/>
      <c r="OFY182" s="78" t="s">
        <v>121</v>
      </c>
      <c r="OFZ182" s="79"/>
      <c r="OGA182" s="79"/>
      <c r="OGB182" s="79"/>
      <c r="OGC182" s="79"/>
      <c r="OGD182" s="79"/>
      <c r="OGE182" s="79"/>
      <c r="OGF182" s="80"/>
      <c r="OGG182" s="78" t="s">
        <v>121</v>
      </c>
      <c r="OGH182" s="79"/>
      <c r="OGI182" s="79"/>
      <c r="OGJ182" s="79"/>
      <c r="OGK182" s="79"/>
      <c r="OGL182" s="79"/>
      <c r="OGM182" s="79"/>
      <c r="OGN182" s="80"/>
      <c r="OGO182" s="78" t="s">
        <v>121</v>
      </c>
      <c r="OGP182" s="79"/>
      <c r="OGQ182" s="79"/>
      <c r="OGR182" s="79"/>
      <c r="OGS182" s="79"/>
      <c r="OGT182" s="79"/>
      <c r="OGU182" s="79"/>
      <c r="OGV182" s="80"/>
      <c r="OGW182" s="78" t="s">
        <v>121</v>
      </c>
      <c r="OGX182" s="79"/>
      <c r="OGY182" s="79"/>
      <c r="OGZ182" s="79"/>
      <c r="OHA182" s="79"/>
      <c r="OHB182" s="79"/>
      <c r="OHC182" s="79"/>
      <c r="OHD182" s="80"/>
      <c r="OHE182" s="78" t="s">
        <v>121</v>
      </c>
      <c r="OHF182" s="79"/>
      <c r="OHG182" s="79"/>
      <c r="OHH182" s="79"/>
      <c r="OHI182" s="79"/>
      <c r="OHJ182" s="79"/>
      <c r="OHK182" s="79"/>
      <c r="OHL182" s="80"/>
      <c r="OHM182" s="78" t="s">
        <v>121</v>
      </c>
      <c r="OHN182" s="79"/>
      <c r="OHO182" s="79"/>
      <c r="OHP182" s="79"/>
      <c r="OHQ182" s="79"/>
      <c r="OHR182" s="79"/>
      <c r="OHS182" s="79"/>
      <c r="OHT182" s="80"/>
      <c r="OHU182" s="78" t="s">
        <v>121</v>
      </c>
      <c r="OHV182" s="79"/>
      <c r="OHW182" s="79"/>
      <c r="OHX182" s="79"/>
      <c r="OHY182" s="79"/>
      <c r="OHZ182" s="79"/>
      <c r="OIA182" s="79"/>
      <c r="OIB182" s="80"/>
      <c r="OIC182" s="78" t="s">
        <v>121</v>
      </c>
      <c r="OID182" s="79"/>
      <c r="OIE182" s="79"/>
      <c r="OIF182" s="79"/>
      <c r="OIG182" s="79"/>
      <c r="OIH182" s="79"/>
      <c r="OII182" s="79"/>
      <c r="OIJ182" s="80"/>
      <c r="OIK182" s="78" t="s">
        <v>121</v>
      </c>
      <c r="OIL182" s="79"/>
      <c r="OIM182" s="79"/>
      <c r="OIN182" s="79"/>
      <c r="OIO182" s="79"/>
      <c r="OIP182" s="79"/>
      <c r="OIQ182" s="79"/>
      <c r="OIR182" s="80"/>
      <c r="OIS182" s="78" t="s">
        <v>121</v>
      </c>
      <c r="OIT182" s="79"/>
      <c r="OIU182" s="79"/>
      <c r="OIV182" s="79"/>
      <c r="OIW182" s="79"/>
      <c r="OIX182" s="79"/>
      <c r="OIY182" s="79"/>
      <c r="OIZ182" s="80"/>
      <c r="OJA182" s="78" t="s">
        <v>121</v>
      </c>
      <c r="OJB182" s="79"/>
      <c r="OJC182" s="79"/>
      <c r="OJD182" s="79"/>
      <c r="OJE182" s="79"/>
      <c r="OJF182" s="79"/>
      <c r="OJG182" s="79"/>
      <c r="OJH182" s="80"/>
      <c r="OJI182" s="78" t="s">
        <v>121</v>
      </c>
      <c r="OJJ182" s="79"/>
      <c r="OJK182" s="79"/>
      <c r="OJL182" s="79"/>
      <c r="OJM182" s="79"/>
      <c r="OJN182" s="79"/>
      <c r="OJO182" s="79"/>
      <c r="OJP182" s="80"/>
      <c r="OJQ182" s="78" t="s">
        <v>121</v>
      </c>
      <c r="OJR182" s="79"/>
      <c r="OJS182" s="79"/>
      <c r="OJT182" s="79"/>
      <c r="OJU182" s="79"/>
      <c r="OJV182" s="79"/>
      <c r="OJW182" s="79"/>
      <c r="OJX182" s="80"/>
      <c r="OJY182" s="78" t="s">
        <v>121</v>
      </c>
      <c r="OJZ182" s="79"/>
      <c r="OKA182" s="79"/>
      <c r="OKB182" s="79"/>
      <c r="OKC182" s="79"/>
      <c r="OKD182" s="79"/>
      <c r="OKE182" s="79"/>
      <c r="OKF182" s="80"/>
      <c r="OKG182" s="78" t="s">
        <v>121</v>
      </c>
      <c r="OKH182" s="79"/>
      <c r="OKI182" s="79"/>
      <c r="OKJ182" s="79"/>
      <c r="OKK182" s="79"/>
      <c r="OKL182" s="79"/>
      <c r="OKM182" s="79"/>
      <c r="OKN182" s="80"/>
      <c r="OKO182" s="78" t="s">
        <v>121</v>
      </c>
      <c r="OKP182" s="79"/>
      <c r="OKQ182" s="79"/>
      <c r="OKR182" s="79"/>
      <c r="OKS182" s="79"/>
      <c r="OKT182" s="79"/>
      <c r="OKU182" s="79"/>
      <c r="OKV182" s="80"/>
      <c r="OKW182" s="78" t="s">
        <v>121</v>
      </c>
      <c r="OKX182" s="79"/>
      <c r="OKY182" s="79"/>
      <c r="OKZ182" s="79"/>
      <c r="OLA182" s="79"/>
      <c r="OLB182" s="79"/>
      <c r="OLC182" s="79"/>
      <c r="OLD182" s="80"/>
      <c r="OLE182" s="78" t="s">
        <v>121</v>
      </c>
      <c r="OLF182" s="79"/>
      <c r="OLG182" s="79"/>
      <c r="OLH182" s="79"/>
      <c r="OLI182" s="79"/>
      <c r="OLJ182" s="79"/>
      <c r="OLK182" s="79"/>
      <c r="OLL182" s="80"/>
      <c r="OLM182" s="78" t="s">
        <v>121</v>
      </c>
      <c r="OLN182" s="79"/>
      <c r="OLO182" s="79"/>
      <c r="OLP182" s="79"/>
      <c r="OLQ182" s="79"/>
      <c r="OLR182" s="79"/>
      <c r="OLS182" s="79"/>
      <c r="OLT182" s="80"/>
      <c r="OLU182" s="78" t="s">
        <v>121</v>
      </c>
      <c r="OLV182" s="79"/>
      <c r="OLW182" s="79"/>
      <c r="OLX182" s="79"/>
      <c r="OLY182" s="79"/>
      <c r="OLZ182" s="79"/>
      <c r="OMA182" s="79"/>
      <c r="OMB182" s="80"/>
      <c r="OMC182" s="78" t="s">
        <v>121</v>
      </c>
      <c r="OMD182" s="79"/>
      <c r="OME182" s="79"/>
      <c r="OMF182" s="79"/>
      <c r="OMG182" s="79"/>
      <c r="OMH182" s="79"/>
      <c r="OMI182" s="79"/>
      <c r="OMJ182" s="80"/>
      <c r="OMK182" s="78" t="s">
        <v>121</v>
      </c>
      <c r="OML182" s="79"/>
      <c r="OMM182" s="79"/>
      <c r="OMN182" s="79"/>
      <c r="OMO182" s="79"/>
      <c r="OMP182" s="79"/>
      <c r="OMQ182" s="79"/>
      <c r="OMR182" s="80"/>
      <c r="OMS182" s="78" t="s">
        <v>121</v>
      </c>
      <c r="OMT182" s="79"/>
      <c r="OMU182" s="79"/>
      <c r="OMV182" s="79"/>
      <c r="OMW182" s="79"/>
      <c r="OMX182" s="79"/>
      <c r="OMY182" s="79"/>
      <c r="OMZ182" s="80"/>
      <c r="ONA182" s="78" t="s">
        <v>121</v>
      </c>
      <c r="ONB182" s="79"/>
      <c r="ONC182" s="79"/>
      <c r="OND182" s="79"/>
      <c r="ONE182" s="79"/>
      <c r="ONF182" s="79"/>
      <c r="ONG182" s="79"/>
      <c r="ONH182" s="80"/>
      <c r="ONI182" s="78" t="s">
        <v>121</v>
      </c>
      <c r="ONJ182" s="79"/>
      <c r="ONK182" s="79"/>
      <c r="ONL182" s="79"/>
      <c r="ONM182" s="79"/>
      <c r="ONN182" s="79"/>
      <c r="ONO182" s="79"/>
      <c r="ONP182" s="80"/>
      <c r="ONQ182" s="78" t="s">
        <v>121</v>
      </c>
      <c r="ONR182" s="79"/>
      <c r="ONS182" s="79"/>
      <c r="ONT182" s="79"/>
      <c r="ONU182" s="79"/>
      <c r="ONV182" s="79"/>
      <c r="ONW182" s="79"/>
      <c r="ONX182" s="80"/>
      <c r="ONY182" s="78" t="s">
        <v>121</v>
      </c>
      <c r="ONZ182" s="79"/>
      <c r="OOA182" s="79"/>
      <c r="OOB182" s="79"/>
      <c r="OOC182" s="79"/>
      <c r="OOD182" s="79"/>
      <c r="OOE182" s="79"/>
      <c r="OOF182" s="80"/>
      <c r="OOG182" s="78" t="s">
        <v>121</v>
      </c>
      <c r="OOH182" s="79"/>
      <c r="OOI182" s="79"/>
      <c r="OOJ182" s="79"/>
      <c r="OOK182" s="79"/>
      <c r="OOL182" s="79"/>
      <c r="OOM182" s="79"/>
      <c r="OON182" s="80"/>
      <c r="OOO182" s="78" t="s">
        <v>121</v>
      </c>
      <c r="OOP182" s="79"/>
      <c r="OOQ182" s="79"/>
      <c r="OOR182" s="79"/>
      <c r="OOS182" s="79"/>
      <c r="OOT182" s="79"/>
      <c r="OOU182" s="79"/>
      <c r="OOV182" s="80"/>
      <c r="OOW182" s="78" t="s">
        <v>121</v>
      </c>
      <c r="OOX182" s="79"/>
      <c r="OOY182" s="79"/>
      <c r="OOZ182" s="79"/>
      <c r="OPA182" s="79"/>
      <c r="OPB182" s="79"/>
      <c r="OPC182" s="79"/>
      <c r="OPD182" s="80"/>
      <c r="OPE182" s="78" t="s">
        <v>121</v>
      </c>
      <c r="OPF182" s="79"/>
      <c r="OPG182" s="79"/>
      <c r="OPH182" s="79"/>
      <c r="OPI182" s="79"/>
      <c r="OPJ182" s="79"/>
      <c r="OPK182" s="79"/>
      <c r="OPL182" s="80"/>
      <c r="OPM182" s="78" t="s">
        <v>121</v>
      </c>
      <c r="OPN182" s="79"/>
      <c r="OPO182" s="79"/>
      <c r="OPP182" s="79"/>
      <c r="OPQ182" s="79"/>
      <c r="OPR182" s="79"/>
      <c r="OPS182" s="79"/>
      <c r="OPT182" s="80"/>
      <c r="OPU182" s="78" t="s">
        <v>121</v>
      </c>
      <c r="OPV182" s="79"/>
      <c r="OPW182" s="79"/>
      <c r="OPX182" s="79"/>
      <c r="OPY182" s="79"/>
      <c r="OPZ182" s="79"/>
      <c r="OQA182" s="79"/>
      <c r="OQB182" s="80"/>
      <c r="OQC182" s="78" t="s">
        <v>121</v>
      </c>
      <c r="OQD182" s="79"/>
      <c r="OQE182" s="79"/>
      <c r="OQF182" s="79"/>
      <c r="OQG182" s="79"/>
      <c r="OQH182" s="79"/>
      <c r="OQI182" s="79"/>
      <c r="OQJ182" s="80"/>
      <c r="OQK182" s="78" t="s">
        <v>121</v>
      </c>
      <c r="OQL182" s="79"/>
      <c r="OQM182" s="79"/>
      <c r="OQN182" s="79"/>
      <c r="OQO182" s="79"/>
      <c r="OQP182" s="79"/>
      <c r="OQQ182" s="79"/>
      <c r="OQR182" s="80"/>
      <c r="OQS182" s="78" t="s">
        <v>121</v>
      </c>
      <c r="OQT182" s="79"/>
      <c r="OQU182" s="79"/>
      <c r="OQV182" s="79"/>
      <c r="OQW182" s="79"/>
      <c r="OQX182" s="79"/>
      <c r="OQY182" s="79"/>
      <c r="OQZ182" s="80"/>
      <c r="ORA182" s="78" t="s">
        <v>121</v>
      </c>
      <c r="ORB182" s="79"/>
      <c r="ORC182" s="79"/>
      <c r="ORD182" s="79"/>
      <c r="ORE182" s="79"/>
      <c r="ORF182" s="79"/>
      <c r="ORG182" s="79"/>
      <c r="ORH182" s="80"/>
      <c r="ORI182" s="78" t="s">
        <v>121</v>
      </c>
      <c r="ORJ182" s="79"/>
      <c r="ORK182" s="79"/>
      <c r="ORL182" s="79"/>
      <c r="ORM182" s="79"/>
      <c r="ORN182" s="79"/>
      <c r="ORO182" s="79"/>
      <c r="ORP182" s="80"/>
      <c r="ORQ182" s="78" t="s">
        <v>121</v>
      </c>
      <c r="ORR182" s="79"/>
      <c r="ORS182" s="79"/>
      <c r="ORT182" s="79"/>
      <c r="ORU182" s="79"/>
      <c r="ORV182" s="79"/>
      <c r="ORW182" s="79"/>
      <c r="ORX182" s="80"/>
      <c r="ORY182" s="78" t="s">
        <v>121</v>
      </c>
      <c r="ORZ182" s="79"/>
      <c r="OSA182" s="79"/>
      <c r="OSB182" s="79"/>
      <c r="OSC182" s="79"/>
      <c r="OSD182" s="79"/>
      <c r="OSE182" s="79"/>
      <c r="OSF182" s="80"/>
      <c r="OSG182" s="78" t="s">
        <v>121</v>
      </c>
      <c r="OSH182" s="79"/>
      <c r="OSI182" s="79"/>
      <c r="OSJ182" s="79"/>
      <c r="OSK182" s="79"/>
      <c r="OSL182" s="79"/>
      <c r="OSM182" s="79"/>
      <c r="OSN182" s="80"/>
      <c r="OSO182" s="78" t="s">
        <v>121</v>
      </c>
      <c r="OSP182" s="79"/>
      <c r="OSQ182" s="79"/>
      <c r="OSR182" s="79"/>
      <c r="OSS182" s="79"/>
      <c r="OST182" s="79"/>
      <c r="OSU182" s="79"/>
      <c r="OSV182" s="80"/>
      <c r="OSW182" s="78" t="s">
        <v>121</v>
      </c>
      <c r="OSX182" s="79"/>
      <c r="OSY182" s="79"/>
      <c r="OSZ182" s="79"/>
      <c r="OTA182" s="79"/>
      <c r="OTB182" s="79"/>
      <c r="OTC182" s="79"/>
      <c r="OTD182" s="80"/>
      <c r="OTE182" s="78" t="s">
        <v>121</v>
      </c>
      <c r="OTF182" s="79"/>
      <c r="OTG182" s="79"/>
      <c r="OTH182" s="79"/>
      <c r="OTI182" s="79"/>
      <c r="OTJ182" s="79"/>
      <c r="OTK182" s="79"/>
      <c r="OTL182" s="80"/>
      <c r="OTM182" s="78" t="s">
        <v>121</v>
      </c>
      <c r="OTN182" s="79"/>
      <c r="OTO182" s="79"/>
      <c r="OTP182" s="79"/>
      <c r="OTQ182" s="79"/>
      <c r="OTR182" s="79"/>
      <c r="OTS182" s="79"/>
      <c r="OTT182" s="80"/>
      <c r="OTU182" s="78" t="s">
        <v>121</v>
      </c>
      <c r="OTV182" s="79"/>
      <c r="OTW182" s="79"/>
      <c r="OTX182" s="79"/>
      <c r="OTY182" s="79"/>
      <c r="OTZ182" s="79"/>
      <c r="OUA182" s="79"/>
      <c r="OUB182" s="80"/>
      <c r="OUC182" s="78" t="s">
        <v>121</v>
      </c>
      <c r="OUD182" s="79"/>
      <c r="OUE182" s="79"/>
      <c r="OUF182" s="79"/>
      <c r="OUG182" s="79"/>
      <c r="OUH182" s="79"/>
      <c r="OUI182" s="79"/>
      <c r="OUJ182" s="80"/>
      <c r="OUK182" s="78" t="s">
        <v>121</v>
      </c>
      <c r="OUL182" s="79"/>
      <c r="OUM182" s="79"/>
      <c r="OUN182" s="79"/>
      <c r="OUO182" s="79"/>
      <c r="OUP182" s="79"/>
      <c r="OUQ182" s="79"/>
      <c r="OUR182" s="80"/>
      <c r="OUS182" s="78" t="s">
        <v>121</v>
      </c>
      <c r="OUT182" s="79"/>
      <c r="OUU182" s="79"/>
      <c r="OUV182" s="79"/>
      <c r="OUW182" s="79"/>
      <c r="OUX182" s="79"/>
      <c r="OUY182" s="79"/>
      <c r="OUZ182" s="80"/>
      <c r="OVA182" s="78" t="s">
        <v>121</v>
      </c>
      <c r="OVB182" s="79"/>
      <c r="OVC182" s="79"/>
      <c r="OVD182" s="79"/>
      <c r="OVE182" s="79"/>
      <c r="OVF182" s="79"/>
      <c r="OVG182" s="79"/>
      <c r="OVH182" s="80"/>
      <c r="OVI182" s="78" t="s">
        <v>121</v>
      </c>
      <c r="OVJ182" s="79"/>
      <c r="OVK182" s="79"/>
      <c r="OVL182" s="79"/>
      <c r="OVM182" s="79"/>
      <c r="OVN182" s="79"/>
      <c r="OVO182" s="79"/>
      <c r="OVP182" s="80"/>
      <c r="OVQ182" s="78" t="s">
        <v>121</v>
      </c>
      <c r="OVR182" s="79"/>
      <c r="OVS182" s="79"/>
      <c r="OVT182" s="79"/>
      <c r="OVU182" s="79"/>
      <c r="OVV182" s="79"/>
      <c r="OVW182" s="79"/>
      <c r="OVX182" s="80"/>
      <c r="OVY182" s="78" t="s">
        <v>121</v>
      </c>
      <c r="OVZ182" s="79"/>
      <c r="OWA182" s="79"/>
      <c r="OWB182" s="79"/>
      <c r="OWC182" s="79"/>
      <c r="OWD182" s="79"/>
      <c r="OWE182" s="79"/>
      <c r="OWF182" s="80"/>
      <c r="OWG182" s="78" t="s">
        <v>121</v>
      </c>
      <c r="OWH182" s="79"/>
      <c r="OWI182" s="79"/>
      <c r="OWJ182" s="79"/>
      <c r="OWK182" s="79"/>
      <c r="OWL182" s="79"/>
      <c r="OWM182" s="79"/>
      <c r="OWN182" s="80"/>
      <c r="OWO182" s="78" t="s">
        <v>121</v>
      </c>
      <c r="OWP182" s="79"/>
      <c r="OWQ182" s="79"/>
      <c r="OWR182" s="79"/>
      <c r="OWS182" s="79"/>
      <c r="OWT182" s="79"/>
      <c r="OWU182" s="79"/>
      <c r="OWV182" s="80"/>
      <c r="OWW182" s="78" t="s">
        <v>121</v>
      </c>
      <c r="OWX182" s="79"/>
      <c r="OWY182" s="79"/>
      <c r="OWZ182" s="79"/>
      <c r="OXA182" s="79"/>
      <c r="OXB182" s="79"/>
      <c r="OXC182" s="79"/>
      <c r="OXD182" s="80"/>
      <c r="OXE182" s="78" t="s">
        <v>121</v>
      </c>
      <c r="OXF182" s="79"/>
      <c r="OXG182" s="79"/>
      <c r="OXH182" s="79"/>
      <c r="OXI182" s="79"/>
      <c r="OXJ182" s="79"/>
      <c r="OXK182" s="79"/>
      <c r="OXL182" s="80"/>
      <c r="OXM182" s="78" t="s">
        <v>121</v>
      </c>
      <c r="OXN182" s="79"/>
      <c r="OXO182" s="79"/>
      <c r="OXP182" s="79"/>
      <c r="OXQ182" s="79"/>
      <c r="OXR182" s="79"/>
      <c r="OXS182" s="79"/>
      <c r="OXT182" s="80"/>
      <c r="OXU182" s="78" t="s">
        <v>121</v>
      </c>
      <c r="OXV182" s="79"/>
      <c r="OXW182" s="79"/>
      <c r="OXX182" s="79"/>
      <c r="OXY182" s="79"/>
      <c r="OXZ182" s="79"/>
      <c r="OYA182" s="79"/>
      <c r="OYB182" s="80"/>
      <c r="OYC182" s="78" t="s">
        <v>121</v>
      </c>
      <c r="OYD182" s="79"/>
      <c r="OYE182" s="79"/>
      <c r="OYF182" s="79"/>
      <c r="OYG182" s="79"/>
      <c r="OYH182" s="79"/>
      <c r="OYI182" s="79"/>
      <c r="OYJ182" s="80"/>
      <c r="OYK182" s="78" t="s">
        <v>121</v>
      </c>
      <c r="OYL182" s="79"/>
      <c r="OYM182" s="79"/>
      <c r="OYN182" s="79"/>
      <c r="OYO182" s="79"/>
      <c r="OYP182" s="79"/>
      <c r="OYQ182" s="79"/>
      <c r="OYR182" s="80"/>
      <c r="OYS182" s="78" t="s">
        <v>121</v>
      </c>
      <c r="OYT182" s="79"/>
      <c r="OYU182" s="79"/>
      <c r="OYV182" s="79"/>
      <c r="OYW182" s="79"/>
      <c r="OYX182" s="79"/>
      <c r="OYY182" s="79"/>
      <c r="OYZ182" s="80"/>
      <c r="OZA182" s="78" t="s">
        <v>121</v>
      </c>
      <c r="OZB182" s="79"/>
      <c r="OZC182" s="79"/>
      <c r="OZD182" s="79"/>
      <c r="OZE182" s="79"/>
      <c r="OZF182" s="79"/>
      <c r="OZG182" s="79"/>
      <c r="OZH182" s="80"/>
      <c r="OZI182" s="78" t="s">
        <v>121</v>
      </c>
      <c r="OZJ182" s="79"/>
      <c r="OZK182" s="79"/>
      <c r="OZL182" s="79"/>
      <c r="OZM182" s="79"/>
      <c r="OZN182" s="79"/>
      <c r="OZO182" s="79"/>
      <c r="OZP182" s="80"/>
      <c r="OZQ182" s="78" t="s">
        <v>121</v>
      </c>
      <c r="OZR182" s="79"/>
      <c r="OZS182" s="79"/>
      <c r="OZT182" s="79"/>
      <c r="OZU182" s="79"/>
      <c r="OZV182" s="79"/>
      <c r="OZW182" s="79"/>
      <c r="OZX182" s="80"/>
      <c r="OZY182" s="78" t="s">
        <v>121</v>
      </c>
      <c r="OZZ182" s="79"/>
      <c r="PAA182" s="79"/>
      <c r="PAB182" s="79"/>
      <c r="PAC182" s="79"/>
      <c r="PAD182" s="79"/>
      <c r="PAE182" s="79"/>
      <c r="PAF182" s="80"/>
      <c r="PAG182" s="78" t="s">
        <v>121</v>
      </c>
      <c r="PAH182" s="79"/>
      <c r="PAI182" s="79"/>
      <c r="PAJ182" s="79"/>
      <c r="PAK182" s="79"/>
      <c r="PAL182" s="79"/>
      <c r="PAM182" s="79"/>
      <c r="PAN182" s="80"/>
      <c r="PAO182" s="78" t="s">
        <v>121</v>
      </c>
      <c r="PAP182" s="79"/>
      <c r="PAQ182" s="79"/>
      <c r="PAR182" s="79"/>
      <c r="PAS182" s="79"/>
      <c r="PAT182" s="79"/>
      <c r="PAU182" s="79"/>
      <c r="PAV182" s="80"/>
      <c r="PAW182" s="78" t="s">
        <v>121</v>
      </c>
      <c r="PAX182" s="79"/>
      <c r="PAY182" s="79"/>
      <c r="PAZ182" s="79"/>
      <c r="PBA182" s="79"/>
      <c r="PBB182" s="79"/>
      <c r="PBC182" s="79"/>
      <c r="PBD182" s="80"/>
      <c r="PBE182" s="78" t="s">
        <v>121</v>
      </c>
      <c r="PBF182" s="79"/>
      <c r="PBG182" s="79"/>
      <c r="PBH182" s="79"/>
      <c r="PBI182" s="79"/>
      <c r="PBJ182" s="79"/>
      <c r="PBK182" s="79"/>
      <c r="PBL182" s="80"/>
      <c r="PBM182" s="78" t="s">
        <v>121</v>
      </c>
      <c r="PBN182" s="79"/>
      <c r="PBO182" s="79"/>
      <c r="PBP182" s="79"/>
      <c r="PBQ182" s="79"/>
      <c r="PBR182" s="79"/>
      <c r="PBS182" s="79"/>
      <c r="PBT182" s="80"/>
      <c r="PBU182" s="78" t="s">
        <v>121</v>
      </c>
      <c r="PBV182" s="79"/>
      <c r="PBW182" s="79"/>
      <c r="PBX182" s="79"/>
      <c r="PBY182" s="79"/>
      <c r="PBZ182" s="79"/>
      <c r="PCA182" s="79"/>
      <c r="PCB182" s="80"/>
      <c r="PCC182" s="78" t="s">
        <v>121</v>
      </c>
      <c r="PCD182" s="79"/>
      <c r="PCE182" s="79"/>
      <c r="PCF182" s="79"/>
      <c r="PCG182" s="79"/>
      <c r="PCH182" s="79"/>
      <c r="PCI182" s="79"/>
      <c r="PCJ182" s="80"/>
      <c r="PCK182" s="78" t="s">
        <v>121</v>
      </c>
      <c r="PCL182" s="79"/>
      <c r="PCM182" s="79"/>
      <c r="PCN182" s="79"/>
      <c r="PCO182" s="79"/>
      <c r="PCP182" s="79"/>
      <c r="PCQ182" s="79"/>
      <c r="PCR182" s="80"/>
      <c r="PCS182" s="78" t="s">
        <v>121</v>
      </c>
      <c r="PCT182" s="79"/>
      <c r="PCU182" s="79"/>
      <c r="PCV182" s="79"/>
      <c r="PCW182" s="79"/>
      <c r="PCX182" s="79"/>
      <c r="PCY182" s="79"/>
      <c r="PCZ182" s="80"/>
      <c r="PDA182" s="78" t="s">
        <v>121</v>
      </c>
      <c r="PDB182" s="79"/>
      <c r="PDC182" s="79"/>
      <c r="PDD182" s="79"/>
      <c r="PDE182" s="79"/>
      <c r="PDF182" s="79"/>
      <c r="PDG182" s="79"/>
      <c r="PDH182" s="80"/>
      <c r="PDI182" s="78" t="s">
        <v>121</v>
      </c>
      <c r="PDJ182" s="79"/>
      <c r="PDK182" s="79"/>
      <c r="PDL182" s="79"/>
      <c r="PDM182" s="79"/>
      <c r="PDN182" s="79"/>
      <c r="PDO182" s="79"/>
      <c r="PDP182" s="80"/>
      <c r="PDQ182" s="78" t="s">
        <v>121</v>
      </c>
      <c r="PDR182" s="79"/>
      <c r="PDS182" s="79"/>
      <c r="PDT182" s="79"/>
      <c r="PDU182" s="79"/>
      <c r="PDV182" s="79"/>
      <c r="PDW182" s="79"/>
      <c r="PDX182" s="80"/>
      <c r="PDY182" s="78" t="s">
        <v>121</v>
      </c>
      <c r="PDZ182" s="79"/>
      <c r="PEA182" s="79"/>
      <c r="PEB182" s="79"/>
      <c r="PEC182" s="79"/>
      <c r="PED182" s="79"/>
      <c r="PEE182" s="79"/>
      <c r="PEF182" s="80"/>
      <c r="PEG182" s="78" t="s">
        <v>121</v>
      </c>
      <c r="PEH182" s="79"/>
      <c r="PEI182" s="79"/>
      <c r="PEJ182" s="79"/>
      <c r="PEK182" s="79"/>
      <c r="PEL182" s="79"/>
      <c r="PEM182" s="79"/>
      <c r="PEN182" s="80"/>
      <c r="PEO182" s="78" t="s">
        <v>121</v>
      </c>
      <c r="PEP182" s="79"/>
      <c r="PEQ182" s="79"/>
      <c r="PER182" s="79"/>
      <c r="PES182" s="79"/>
      <c r="PET182" s="79"/>
      <c r="PEU182" s="79"/>
      <c r="PEV182" s="80"/>
      <c r="PEW182" s="78" t="s">
        <v>121</v>
      </c>
      <c r="PEX182" s="79"/>
      <c r="PEY182" s="79"/>
      <c r="PEZ182" s="79"/>
      <c r="PFA182" s="79"/>
      <c r="PFB182" s="79"/>
      <c r="PFC182" s="79"/>
      <c r="PFD182" s="80"/>
      <c r="PFE182" s="78" t="s">
        <v>121</v>
      </c>
      <c r="PFF182" s="79"/>
      <c r="PFG182" s="79"/>
      <c r="PFH182" s="79"/>
      <c r="PFI182" s="79"/>
      <c r="PFJ182" s="79"/>
      <c r="PFK182" s="79"/>
      <c r="PFL182" s="80"/>
      <c r="PFM182" s="78" t="s">
        <v>121</v>
      </c>
      <c r="PFN182" s="79"/>
      <c r="PFO182" s="79"/>
      <c r="PFP182" s="79"/>
      <c r="PFQ182" s="79"/>
      <c r="PFR182" s="79"/>
      <c r="PFS182" s="79"/>
      <c r="PFT182" s="80"/>
      <c r="PFU182" s="78" t="s">
        <v>121</v>
      </c>
      <c r="PFV182" s="79"/>
      <c r="PFW182" s="79"/>
      <c r="PFX182" s="79"/>
      <c r="PFY182" s="79"/>
      <c r="PFZ182" s="79"/>
      <c r="PGA182" s="79"/>
      <c r="PGB182" s="80"/>
      <c r="PGC182" s="78" t="s">
        <v>121</v>
      </c>
      <c r="PGD182" s="79"/>
      <c r="PGE182" s="79"/>
      <c r="PGF182" s="79"/>
      <c r="PGG182" s="79"/>
      <c r="PGH182" s="79"/>
      <c r="PGI182" s="79"/>
      <c r="PGJ182" s="80"/>
      <c r="PGK182" s="78" t="s">
        <v>121</v>
      </c>
      <c r="PGL182" s="79"/>
      <c r="PGM182" s="79"/>
      <c r="PGN182" s="79"/>
      <c r="PGO182" s="79"/>
      <c r="PGP182" s="79"/>
      <c r="PGQ182" s="79"/>
      <c r="PGR182" s="80"/>
      <c r="PGS182" s="78" t="s">
        <v>121</v>
      </c>
      <c r="PGT182" s="79"/>
      <c r="PGU182" s="79"/>
      <c r="PGV182" s="79"/>
      <c r="PGW182" s="79"/>
      <c r="PGX182" s="79"/>
      <c r="PGY182" s="79"/>
      <c r="PGZ182" s="80"/>
      <c r="PHA182" s="78" t="s">
        <v>121</v>
      </c>
      <c r="PHB182" s="79"/>
      <c r="PHC182" s="79"/>
      <c r="PHD182" s="79"/>
      <c r="PHE182" s="79"/>
      <c r="PHF182" s="79"/>
      <c r="PHG182" s="79"/>
      <c r="PHH182" s="80"/>
      <c r="PHI182" s="78" t="s">
        <v>121</v>
      </c>
      <c r="PHJ182" s="79"/>
      <c r="PHK182" s="79"/>
      <c r="PHL182" s="79"/>
      <c r="PHM182" s="79"/>
      <c r="PHN182" s="79"/>
      <c r="PHO182" s="79"/>
      <c r="PHP182" s="80"/>
      <c r="PHQ182" s="78" t="s">
        <v>121</v>
      </c>
      <c r="PHR182" s="79"/>
      <c r="PHS182" s="79"/>
      <c r="PHT182" s="79"/>
      <c r="PHU182" s="79"/>
      <c r="PHV182" s="79"/>
      <c r="PHW182" s="79"/>
      <c r="PHX182" s="80"/>
      <c r="PHY182" s="78" t="s">
        <v>121</v>
      </c>
      <c r="PHZ182" s="79"/>
      <c r="PIA182" s="79"/>
      <c r="PIB182" s="79"/>
      <c r="PIC182" s="79"/>
      <c r="PID182" s="79"/>
      <c r="PIE182" s="79"/>
      <c r="PIF182" s="80"/>
      <c r="PIG182" s="78" t="s">
        <v>121</v>
      </c>
      <c r="PIH182" s="79"/>
      <c r="PII182" s="79"/>
      <c r="PIJ182" s="79"/>
      <c r="PIK182" s="79"/>
      <c r="PIL182" s="79"/>
      <c r="PIM182" s="79"/>
      <c r="PIN182" s="80"/>
      <c r="PIO182" s="78" t="s">
        <v>121</v>
      </c>
      <c r="PIP182" s="79"/>
      <c r="PIQ182" s="79"/>
      <c r="PIR182" s="79"/>
      <c r="PIS182" s="79"/>
      <c r="PIT182" s="79"/>
      <c r="PIU182" s="79"/>
      <c r="PIV182" s="80"/>
      <c r="PIW182" s="78" t="s">
        <v>121</v>
      </c>
      <c r="PIX182" s="79"/>
      <c r="PIY182" s="79"/>
      <c r="PIZ182" s="79"/>
      <c r="PJA182" s="79"/>
      <c r="PJB182" s="79"/>
      <c r="PJC182" s="79"/>
      <c r="PJD182" s="80"/>
      <c r="PJE182" s="78" t="s">
        <v>121</v>
      </c>
      <c r="PJF182" s="79"/>
      <c r="PJG182" s="79"/>
      <c r="PJH182" s="79"/>
      <c r="PJI182" s="79"/>
      <c r="PJJ182" s="79"/>
      <c r="PJK182" s="79"/>
      <c r="PJL182" s="80"/>
      <c r="PJM182" s="78" t="s">
        <v>121</v>
      </c>
      <c r="PJN182" s="79"/>
      <c r="PJO182" s="79"/>
      <c r="PJP182" s="79"/>
      <c r="PJQ182" s="79"/>
      <c r="PJR182" s="79"/>
      <c r="PJS182" s="79"/>
      <c r="PJT182" s="80"/>
      <c r="PJU182" s="78" t="s">
        <v>121</v>
      </c>
      <c r="PJV182" s="79"/>
      <c r="PJW182" s="79"/>
      <c r="PJX182" s="79"/>
      <c r="PJY182" s="79"/>
      <c r="PJZ182" s="79"/>
      <c r="PKA182" s="79"/>
      <c r="PKB182" s="80"/>
      <c r="PKC182" s="78" t="s">
        <v>121</v>
      </c>
      <c r="PKD182" s="79"/>
      <c r="PKE182" s="79"/>
      <c r="PKF182" s="79"/>
      <c r="PKG182" s="79"/>
      <c r="PKH182" s="79"/>
      <c r="PKI182" s="79"/>
      <c r="PKJ182" s="80"/>
      <c r="PKK182" s="78" t="s">
        <v>121</v>
      </c>
      <c r="PKL182" s="79"/>
      <c r="PKM182" s="79"/>
      <c r="PKN182" s="79"/>
      <c r="PKO182" s="79"/>
      <c r="PKP182" s="79"/>
      <c r="PKQ182" s="79"/>
      <c r="PKR182" s="80"/>
      <c r="PKS182" s="78" t="s">
        <v>121</v>
      </c>
      <c r="PKT182" s="79"/>
      <c r="PKU182" s="79"/>
      <c r="PKV182" s="79"/>
      <c r="PKW182" s="79"/>
      <c r="PKX182" s="79"/>
      <c r="PKY182" s="79"/>
      <c r="PKZ182" s="80"/>
      <c r="PLA182" s="78" t="s">
        <v>121</v>
      </c>
      <c r="PLB182" s="79"/>
      <c r="PLC182" s="79"/>
      <c r="PLD182" s="79"/>
      <c r="PLE182" s="79"/>
      <c r="PLF182" s="79"/>
      <c r="PLG182" s="79"/>
      <c r="PLH182" s="80"/>
      <c r="PLI182" s="78" t="s">
        <v>121</v>
      </c>
      <c r="PLJ182" s="79"/>
      <c r="PLK182" s="79"/>
      <c r="PLL182" s="79"/>
      <c r="PLM182" s="79"/>
      <c r="PLN182" s="79"/>
      <c r="PLO182" s="79"/>
      <c r="PLP182" s="80"/>
      <c r="PLQ182" s="78" t="s">
        <v>121</v>
      </c>
      <c r="PLR182" s="79"/>
      <c r="PLS182" s="79"/>
      <c r="PLT182" s="79"/>
      <c r="PLU182" s="79"/>
      <c r="PLV182" s="79"/>
      <c r="PLW182" s="79"/>
      <c r="PLX182" s="80"/>
      <c r="PLY182" s="78" t="s">
        <v>121</v>
      </c>
      <c r="PLZ182" s="79"/>
      <c r="PMA182" s="79"/>
      <c r="PMB182" s="79"/>
      <c r="PMC182" s="79"/>
      <c r="PMD182" s="79"/>
      <c r="PME182" s="79"/>
      <c r="PMF182" s="80"/>
      <c r="PMG182" s="78" t="s">
        <v>121</v>
      </c>
      <c r="PMH182" s="79"/>
      <c r="PMI182" s="79"/>
      <c r="PMJ182" s="79"/>
      <c r="PMK182" s="79"/>
      <c r="PML182" s="79"/>
      <c r="PMM182" s="79"/>
      <c r="PMN182" s="80"/>
      <c r="PMO182" s="78" t="s">
        <v>121</v>
      </c>
      <c r="PMP182" s="79"/>
      <c r="PMQ182" s="79"/>
      <c r="PMR182" s="79"/>
      <c r="PMS182" s="79"/>
      <c r="PMT182" s="79"/>
      <c r="PMU182" s="79"/>
      <c r="PMV182" s="80"/>
      <c r="PMW182" s="78" t="s">
        <v>121</v>
      </c>
      <c r="PMX182" s="79"/>
      <c r="PMY182" s="79"/>
      <c r="PMZ182" s="79"/>
      <c r="PNA182" s="79"/>
      <c r="PNB182" s="79"/>
      <c r="PNC182" s="79"/>
      <c r="PND182" s="80"/>
      <c r="PNE182" s="78" t="s">
        <v>121</v>
      </c>
      <c r="PNF182" s="79"/>
      <c r="PNG182" s="79"/>
      <c r="PNH182" s="79"/>
      <c r="PNI182" s="79"/>
      <c r="PNJ182" s="79"/>
      <c r="PNK182" s="79"/>
      <c r="PNL182" s="80"/>
      <c r="PNM182" s="78" t="s">
        <v>121</v>
      </c>
      <c r="PNN182" s="79"/>
      <c r="PNO182" s="79"/>
      <c r="PNP182" s="79"/>
      <c r="PNQ182" s="79"/>
      <c r="PNR182" s="79"/>
      <c r="PNS182" s="79"/>
      <c r="PNT182" s="80"/>
      <c r="PNU182" s="78" t="s">
        <v>121</v>
      </c>
      <c r="PNV182" s="79"/>
      <c r="PNW182" s="79"/>
      <c r="PNX182" s="79"/>
      <c r="PNY182" s="79"/>
      <c r="PNZ182" s="79"/>
      <c r="POA182" s="79"/>
      <c r="POB182" s="80"/>
      <c r="POC182" s="78" t="s">
        <v>121</v>
      </c>
      <c r="POD182" s="79"/>
      <c r="POE182" s="79"/>
      <c r="POF182" s="79"/>
      <c r="POG182" s="79"/>
      <c r="POH182" s="79"/>
      <c r="POI182" s="79"/>
      <c r="POJ182" s="80"/>
      <c r="POK182" s="78" t="s">
        <v>121</v>
      </c>
      <c r="POL182" s="79"/>
      <c r="POM182" s="79"/>
      <c r="PON182" s="79"/>
      <c r="POO182" s="79"/>
      <c r="POP182" s="79"/>
      <c r="POQ182" s="79"/>
      <c r="POR182" s="80"/>
      <c r="POS182" s="78" t="s">
        <v>121</v>
      </c>
      <c r="POT182" s="79"/>
      <c r="POU182" s="79"/>
      <c r="POV182" s="79"/>
      <c r="POW182" s="79"/>
      <c r="POX182" s="79"/>
      <c r="POY182" s="79"/>
      <c r="POZ182" s="80"/>
      <c r="PPA182" s="78" t="s">
        <v>121</v>
      </c>
      <c r="PPB182" s="79"/>
      <c r="PPC182" s="79"/>
      <c r="PPD182" s="79"/>
      <c r="PPE182" s="79"/>
      <c r="PPF182" s="79"/>
      <c r="PPG182" s="79"/>
      <c r="PPH182" s="80"/>
      <c r="PPI182" s="78" t="s">
        <v>121</v>
      </c>
      <c r="PPJ182" s="79"/>
      <c r="PPK182" s="79"/>
      <c r="PPL182" s="79"/>
      <c r="PPM182" s="79"/>
      <c r="PPN182" s="79"/>
      <c r="PPO182" s="79"/>
      <c r="PPP182" s="80"/>
      <c r="PPQ182" s="78" t="s">
        <v>121</v>
      </c>
      <c r="PPR182" s="79"/>
      <c r="PPS182" s="79"/>
      <c r="PPT182" s="79"/>
      <c r="PPU182" s="79"/>
      <c r="PPV182" s="79"/>
      <c r="PPW182" s="79"/>
      <c r="PPX182" s="80"/>
      <c r="PPY182" s="78" t="s">
        <v>121</v>
      </c>
      <c r="PPZ182" s="79"/>
      <c r="PQA182" s="79"/>
      <c r="PQB182" s="79"/>
      <c r="PQC182" s="79"/>
      <c r="PQD182" s="79"/>
      <c r="PQE182" s="79"/>
      <c r="PQF182" s="80"/>
      <c r="PQG182" s="78" t="s">
        <v>121</v>
      </c>
      <c r="PQH182" s="79"/>
      <c r="PQI182" s="79"/>
      <c r="PQJ182" s="79"/>
      <c r="PQK182" s="79"/>
      <c r="PQL182" s="79"/>
      <c r="PQM182" s="79"/>
      <c r="PQN182" s="80"/>
      <c r="PQO182" s="78" t="s">
        <v>121</v>
      </c>
      <c r="PQP182" s="79"/>
      <c r="PQQ182" s="79"/>
      <c r="PQR182" s="79"/>
      <c r="PQS182" s="79"/>
      <c r="PQT182" s="79"/>
      <c r="PQU182" s="79"/>
      <c r="PQV182" s="80"/>
      <c r="PQW182" s="78" t="s">
        <v>121</v>
      </c>
      <c r="PQX182" s="79"/>
      <c r="PQY182" s="79"/>
      <c r="PQZ182" s="79"/>
      <c r="PRA182" s="79"/>
      <c r="PRB182" s="79"/>
      <c r="PRC182" s="79"/>
      <c r="PRD182" s="80"/>
      <c r="PRE182" s="78" t="s">
        <v>121</v>
      </c>
      <c r="PRF182" s="79"/>
      <c r="PRG182" s="79"/>
      <c r="PRH182" s="79"/>
      <c r="PRI182" s="79"/>
      <c r="PRJ182" s="79"/>
      <c r="PRK182" s="79"/>
      <c r="PRL182" s="80"/>
      <c r="PRM182" s="78" t="s">
        <v>121</v>
      </c>
      <c r="PRN182" s="79"/>
      <c r="PRO182" s="79"/>
      <c r="PRP182" s="79"/>
      <c r="PRQ182" s="79"/>
      <c r="PRR182" s="79"/>
      <c r="PRS182" s="79"/>
      <c r="PRT182" s="80"/>
      <c r="PRU182" s="78" t="s">
        <v>121</v>
      </c>
      <c r="PRV182" s="79"/>
      <c r="PRW182" s="79"/>
      <c r="PRX182" s="79"/>
      <c r="PRY182" s="79"/>
      <c r="PRZ182" s="79"/>
      <c r="PSA182" s="79"/>
      <c r="PSB182" s="80"/>
      <c r="PSC182" s="78" t="s">
        <v>121</v>
      </c>
      <c r="PSD182" s="79"/>
      <c r="PSE182" s="79"/>
      <c r="PSF182" s="79"/>
      <c r="PSG182" s="79"/>
      <c r="PSH182" s="79"/>
      <c r="PSI182" s="79"/>
      <c r="PSJ182" s="80"/>
      <c r="PSK182" s="78" t="s">
        <v>121</v>
      </c>
      <c r="PSL182" s="79"/>
      <c r="PSM182" s="79"/>
      <c r="PSN182" s="79"/>
      <c r="PSO182" s="79"/>
      <c r="PSP182" s="79"/>
      <c r="PSQ182" s="79"/>
      <c r="PSR182" s="80"/>
      <c r="PSS182" s="78" t="s">
        <v>121</v>
      </c>
      <c r="PST182" s="79"/>
      <c r="PSU182" s="79"/>
      <c r="PSV182" s="79"/>
      <c r="PSW182" s="79"/>
      <c r="PSX182" s="79"/>
      <c r="PSY182" s="79"/>
      <c r="PSZ182" s="80"/>
      <c r="PTA182" s="78" t="s">
        <v>121</v>
      </c>
      <c r="PTB182" s="79"/>
      <c r="PTC182" s="79"/>
      <c r="PTD182" s="79"/>
      <c r="PTE182" s="79"/>
      <c r="PTF182" s="79"/>
      <c r="PTG182" s="79"/>
      <c r="PTH182" s="80"/>
      <c r="PTI182" s="78" t="s">
        <v>121</v>
      </c>
      <c r="PTJ182" s="79"/>
      <c r="PTK182" s="79"/>
      <c r="PTL182" s="79"/>
      <c r="PTM182" s="79"/>
      <c r="PTN182" s="79"/>
      <c r="PTO182" s="79"/>
      <c r="PTP182" s="80"/>
      <c r="PTQ182" s="78" t="s">
        <v>121</v>
      </c>
      <c r="PTR182" s="79"/>
      <c r="PTS182" s="79"/>
      <c r="PTT182" s="79"/>
      <c r="PTU182" s="79"/>
      <c r="PTV182" s="79"/>
      <c r="PTW182" s="79"/>
      <c r="PTX182" s="80"/>
      <c r="PTY182" s="78" t="s">
        <v>121</v>
      </c>
      <c r="PTZ182" s="79"/>
      <c r="PUA182" s="79"/>
      <c r="PUB182" s="79"/>
      <c r="PUC182" s="79"/>
      <c r="PUD182" s="79"/>
      <c r="PUE182" s="79"/>
      <c r="PUF182" s="80"/>
      <c r="PUG182" s="78" t="s">
        <v>121</v>
      </c>
      <c r="PUH182" s="79"/>
      <c r="PUI182" s="79"/>
      <c r="PUJ182" s="79"/>
      <c r="PUK182" s="79"/>
      <c r="PUL182" s="79"/>
      <c r="PUM182" s="79"/>
      <c r="PUN182" s="80"/>
      <c r="PUO182" s="78" t="s">
        <v>121</v>
      </c>
      <c r="PUP182" s="79"/>
      <c r="PUQ182" s="79"/>
      <c r="PUR182" s="79"/>
      <c r="PUS182" s="79"/>
      <c r="PUT182" s="79"/>
      <c r="PUU182" s="79"/>
      <c r="PUV182" s="80"/>
      <c r="PUW182" s="78" t="s">
        <v>121</v>
      </c>
      <c r="PUX182" s="79"/>
      <c r="PUY182" s="79"/>
      <c r="PUZ182" s="79"/>
      <c r="PVA182" s="79"/>
      <c r="PVB182" s="79"/>
      <c r="PVC182" s="79"/>
      <c r="PVD182" s="80"/>
      <c r="PVE182" s="78" t="s">
        <v>121</v>
      </c>
      <c r="PVF182" s="79"/>
      <c r="PVG182" s="79"/>
      <c r="PVH182" s="79"/>
      <c r="PVI182" s="79"/>
      <c r="PVJ182" s="79"/>
      <c r="PVK182" s="79"/>
      <c r="PVL182" s="80"/>
      <c r="PVM182" s="78" t="s">
        <v>121</v>
      </c>
      <c r="PVN182" s="79"/>
      <c r="PVO182" s="79"/>
      <c r="PVP182" s="79"/>
      <c r="PVQ182" s="79"/>
      <c r="PVR182" s="79"/>
      <c r="PVS182" s="79"/>
      <c r="PVT182" s="80"/>
      <c r="PVU182" s="78" t="s">
        <v>121</v>
      </c>
      <c r="PVV182" s="79"/>
      <c r="PVW182" s="79"/>
      <c r="PVX182" s="79"/>
      <c r="PVY182" s="79"/>
      <c r="PVZ182" s="79"/>
      <c r="PWA182" s="79"/>
      <c r="PWB182" s="80"/>
      <c r="PWC182" s="78" t="s">
        <v>121</v>
      </c>
      <c r="PWD182" s="79"/>
      <c r="PWE182" s="79"/>
      <c r="PWF182" s="79"/>
      <c r="PWG182" s="79"/>
      <c r="PWH182" s="79"/>
      <c r="PWI182" s="79"/>
      <c r="PWJ182" s="80"/>
      <c r="PWK182" s="78" t="s">
        <v>121</v>
      </c>
      <c r="PWL182" s="79"/>
      <c r="PWM182" s="79"/>
      <c r="PWN182" s="79"/>
      <c r="PWO182" s="79"/>
      <c r="PWP182" s="79"/>
      <c r="PWQ182" s="79"/>
      <c r="PWR182" s="80"/>
      <c r="PWS182" s="78" t="s">
        <v>121</v>
      </c>
      <c r="PWT182" s="79"/>
      <c r="PWU182" s="79"/>
      <c r="PWV182" s="79"/>
      <c r="PWW182" s="79"/>
      <c r="PWX182" s="79"/>
      <c r="PWY182" s="79"/>
      <c r="PWZ182" s="80"/>
      <c r="PXA182" s="78" t="s">
        <v>121</v>
      </c>
      <c r="PXB182" s="79"/>
      <c r="PXC182" s="79"/>
      <c r="PXD182" s="79"/>
      <c r="PXE182" s="79"/>
      <c r="PXF182" s="79"/>
      <c r="PXG182" s="79"/>
      <c r="PXH182" s="80"/>
      <c r="PXI182" s="78" t="s">
        <v>121</v>
      </c>
      <c r="PXJ182" s="79"/>
      <c r="PXK182" s="79"/>
      <c r="PXL182" s="79"/>
      <c r="PXM182" s="79"/>
      <c r="PXN182" s="79"/>
      <c r="PXO182" s="79"/>
      <c r="PXP182" s="80"/>
      <c r="PXQ182" s="78" t="s">
        <v>121</v>
      </c>
      <c r="PXR182" s="79"/>
      <c r="PXS182" s="79"/>
      <c r="PXT182" s="79"/>
      <c r="PXU182" s="79"/>
      <c r="PXV182" s="79"/>
      <c r="PXW182" s="79"/>
      <c r="PXX182" s="80"/>
      <c r="PXY182" s="78" t="s">
        <v>121</v>
      </c>
      <c r="PXZ182" s="79"/>
      <c r="PYA182" s="79"/>
      <c r="PYB182" s="79"/>
      <c r="PYC182" s="79"/>
      <c r="PYD182" s="79"/>
      <c r="PYE182" s="79"/>
      <c r="PYF182" s="80"/>
      <c r="PYG182" s="78" t="s">
        <v>121</v>
      </c>
      <c r="PYH182" s="79"/>
      <c r="PYI182" s="79"/>
      <c r="PYJ182" s="79"/>
      <c r="PYK182" s="79"/>
      <c r="PYL182" s="79"/>
      <c r="PYM182" s="79"/>
      <c r="PYN182" s="80"/>
      <c r="PYO182" s="78" t="s">
        <v>121</v>
      </c>
      <c r="PYP182" s="79"/>
      <c r="PYQ182" s="79"/>
      <c r="PYR182" s="79"/>
      <c r="PYS182" s="79"/>
      <c r="PYT182" s="79"/>
      <c r="PYU182" s="79"/>
      <c r="PYV182" s="80"/>
      <c r="PYW182" s="78" t="s">
        <v>121</v>
      </c>
      <c r="PYX182" s="79"/>
      <c r="PYY182" s="79"/>
      <c r="PYZ182" s="79"/>
      <c r="PZA182" s="79"/>
      <c r="PZB182" s="79"/>
      <c r="PZC182" s="79"/>
      <c r="PZD182" s="80"/>
      <c r="PZE182" s="78" t="s">
        <v>121</v>
      </c>
      <c r="PZF182" s="79"/>
      <c r="PZG182" s="79"/>
      <c r="PZH182" s="79"/>
      <c r="PZI182" s="79"/>
      <c r="PZJ182" s="79"/>
      <c r="PZK182" s="79"/>
      <c r="PZL182" s="80"/>
      <c r="PZM182" s="78" t="s">
        <v>121</v>
      </c>
      <c r="PZN182" s="79"/>
      <c r="PZO182" s="79"/>
      <c r="PZP182" s="79"/>
      <c r="PZQ182" s="79"/>
      <c r="PZR182" s="79"/>
      <c r="PZS182" s="79"/>
      <c r="PZT182" s="80"/>
      <c r="PZU182" s="78" t="s">
        <v>121</v>
      </c>
      <c r="PZV182" s="79"/>
      <c r="PZW182" s="79"/>
      <c r="PZX182" s="79"/>
      <c r="PZY182" s="79"/>
      <c r="PZZ182" s="79"/>
      <c r="QAA182" s="79"/>
      <c r="QAB182" s="80"/>
      <c r="QAC182" s="78" t="s">
        <v>121</v>
      </c>
      <c r="QAD182" s="79"/>
      <c r="QAE182" s="79"/>
      <c r="QAF182" s="79"/>
      <c r="QAG182" s="79"/>
      <c r="QAH182" s="79"/>
      <c r="QAI182" s="79"/>
      <c r="QAJ182" s="80"/>
      <c r="QAK182" s="78" t="s">
        <v>121</v>
      </c>
      <c r="QAL182" s="79"/>
      <c r="QAM182" s="79"/>
      <c r="QAN182" s="79"/>
      <c r="QAO182" s="79"/>
      <c r="QAP182" s="79"/>
      <c r="QAQ182" s="79"/>
      <c r="QAR182" s="80"/>
      <c r="QAS182" s="78" t="s">
        <v>121</v>
      </c>
      <c r="QAT182" s="79"/>
      <c r="QAU182" s="79"/>
      <c r="QAV182" s="79"/>
      <c r="QAW182" s="79"/>
      <c r="QAX182" s="79"/>
      <c r="QAY182" s="79"/>
      <c r="QAZ182" s="80"/>
      <c r="QBA182" s="78" t="s">
        <v>121</v>
      </c>
      <c r="QBB182" s="79"/>
      <c r="QBC182" s="79"/>
      <c r="QBD182" s="79"/>
      <c r="QBE182" s="79"/>
      <c r="QBF182" s="79"/>
      <c r="QBG182" s="79"/>
      <c r="QBH182" s="80"/>
      <c r="QBI182" s="78" t="s">
        <v>121</v>
      </c>
      <c r="QBJ182" s="79"/>
      <c r="QBK182" s="79"/>
      <c r="QBL182" s="79"/>
      <c r="QBM182" s="79"/>
      <c r="QBN182" s="79"/>
      <c r="QBO182" s="79"/>
      <c r="QBP182" s="80"/>
      <c r="QBQ182" s="78" t="s">
        <v>121</v>
      </c>
      <c r="QBR182" s="79"/>
      <c r="QBS182" s="79"/>
      <c r="QBT182" s="79"/>
      <c r="QBU182" s="79"/>
      <c r="QBV182" s="79"/>
      <c r="QBW182" s="79"/>
      <c r="QBX182" s="80"/>
      <c r="QBY182" s="78" t="s">
        <v>121</v>
      </c>
      <c r="QBZ182" s="79"/>
      <c r="QCA182" s="79"/>
      <c r="QCB182" s="79"/>
      <c r="QCC182" s="79"/>
      <c r="QCD182" s="79"/>
      <c r="QCE182" s="79"/>
      <c r="QCF182" s="80"/>
      <c r="QCG182" s="78" t="s">
        <v>121</v>
      </c>
      <c r="QCH182" s="79"/>
      <c r="QCI182" s="79"/>
      <c r="QCJ182" s="79"/>
      <c r="QCK182" s="79"/>
      <c r="QCL182" s="79"/>
      <c r="QCM182" s="79"/>
      <c r="QCN182" s="80"/>
      <c r="QCO182" s="78" t="s">
        <v>121</v>
      </c>
      <c r="QCP182" s="79"/>
      <c r="QCQ182" s="79"/>
      <c r="QCR182" s="79"/>
      <c r="QCS182" s="79"/>
      <c r="QCT182" s="79"/>
      <c r="QCU182" s="79"/>
      <c r="QCV182" s="80"/>
      <c r="QCW182" s="78" t="s">
        <v>121</v>
      </c>
      <c r="QCX182" s="79"/>
      <c r="QCY182" s="79"/>
      <c r="QCZ182" s="79"/>
      <c r="QDA182" s="79"/>
      <c r="QDB182" s="79"/>
      <c r="QDC182" s="79"/>
      <c r="QDD182" s="80"/>
      <c r="QDE182" s="78" t="s">
        <v>121</v>
      </c>
      <c r="QDF182" s="79"/>
      <c r="QDG182" s="79"/>
      <c r="QDH182" s="79"/>
      <c r="QDI182" s="79"/>
      <c r="QDJ182" s="79"/>
      <c r="QDK182" s="79"/>
      <c r="QDL182" s="80"/>
      <c r="QDM182" s="78" t="s">
        <v>121</v>
      </c>
      <c r="QDN182" s="79"/>
      <c r="QDO182" s="79"/>
      <c r="QDP182" s="79"/>
      <c r="QDQ182" s="79"/>
      <c r="QDR182" s="79"/>
      <c r="QDS182" s="79"/>
      <c r="QDT182" s="80"/>
      <c r="QDU182" s="78" t="s">
        <v>121</v>
      </c>
      <c r="QDV182" s="79"/>
      <c r="QDW182" s="79"/>
      <c r="QDX182" s="79"/>
      <c r="QDY182" s="79"/>
      <c r="QDZ182" s="79"/>
      <c r="QEA182" s="79"/>
      <c r="QEB182" s="80"/>
      <c r="QEC182" s="78" t="s">
        <v>121</v>
      </c>
      <c r="QED182" s="79"/>
      <c r="QEE182" s="79"/>
      <c r="QEF182" s="79"/>
      <c r="QEG182" s="79"/>
      <c r="QEH182" s="79"/>
      <c r="QEI182" s="79"/>
      <c r="QEJ182" s="80"/>
      <c r="QEK182" s="78" t="s">
        <v>121</v>
      </c>
      <c r="QEL182" s="79"/>
      <c r="QEM182" s="79"/>
      <c r="QEN182" s="79"/>
      <c r="QEO182" s="79"/>
      <c r="QEP182" s="79"/>
      <c r="QEQ182" s="79"/>
      <c r="QER182" s="80"/>
      <c r="QES182" s="78" t="s">
        <v>121</v>
      </c>
      <c r="QET182" s="79"/>
      <c r="QEU182" s="79"/>
      <c r="QEV182" s="79"/>
      <c r="QEW182" s="79"/>
      <c r="QEX182" s="79"/>
      <c r="QEY182" s="79"/>
      <c r="QEZ182" s="80"/>
      <c r="QFA182" s="78" t="s">
        <v>121</v>
      </c>
      <c r="QFB182" s="79"/>
      <c r="QFC182" s="79"/>
      <c r="QFD182" s="79"/>
      <c r="QFE182" s="79"/>
      <c r="QFF182" s="79"/>
      <c r="QFG182" s="79"/>
      <c r="QFH182" s="80"/>
      <c r="QFI182" s="78" t="s">
        <v>121</v>
      </c>
      <c r="QFJ182" s="79"/>
      <c r="QFK182" s="79"/>
      <c r="QFL182" s="79"/>
      <c r="QFM182" s="79"/>
      <c r="QFN182" s="79"/>
      <c r="QFO182" s="79"/>
      <c r="QFP182" s="80"/>
      <c r="QFQ182" s="78" t="s">
        <v>121</v>
      </c>
      <c r="QFR182" s="79"/>
      <c r="QFS182" s="79"/>
      <c r="QFT182" s="79"/>
      <c r="QFU182" s="79"/>
      <c r="QFV182" s="79"/>
      <c r="QFW182" s="79"/>
      <c r="QFX182" s="80"/>
      <c r="QFY182" s="78" t="s">
        <v>121</v>
      </c>
      <c r="QFZ182" s="79"/>
      <c r="QGA182" s="79"/>
      <c r="QGB182" s="79"/>
      <c r="QGC182" s="79"/>
      <c r="QGD182" s="79"/>
      <c r="QGE182" s="79"/>
      <c r="QGF182" s="80"/>
      <c r="QGG182" s="78" t="s">
        <v>121</v>
      </c>
      <c r="QGH182" s="79"/>
      <c r="QGI182" s="79"/>
      <c r="QGJ182" s="79"/>
      <c r="QGK182" s="79"/>
      <c r="QGL182" s="79"/>
      <c r="QGM182" s="79"/>
      <c r="QGN182" s="80"/>
      <c r="QGO182" s="78" t="s">
        <v>121</v>
      </c>
      <c r="QGP182" s="79"/>
      <c r="QGQ182" s="79"/>
      <c r="QGR182" s="79"/>
      <c r="QGS182" s="79"/>
      <c r="QGT182" s="79"/>
      <c r="QGU182" s="79"/>
      <c r="QGV182" s="80"/>
      <c r="QGW182" s="78" t="s">
        <v>121</v>
      </c>
      <c r="QGX182" s="79"/>
      <c r="QGY182" s="79"/>
      <c r="QGZ182" s="79"/>
      <c r="QHA182" s="79"/>
      <c r="QHB182" s="79"/>
      <c r="QHC182" s="79"/>
      <c r="QHD182" s="80"/>
      <c r="QHE182" s="78" t="s">
        <v>121</v>
      </c>
      <c r="QHF182" s="79"/>
      <c r="QHG182" s="79"/>
      <c r="QHH182" s="79"/>
      <c r="QHI182" s="79"/>
      <c r="QHJ182" s="79"/>
      <c r="QHK182" s="79"/>
      <c r="QHL182" s="80"/>
      <c r="QHM182" s="78" t="s">
        <v>121</v>
      </c>
      <c r="QHN182" s="79"/>
      <c r="QHO182" s="79"/>
      <c r="QHP182" s="79"/>
      <c r="QHQ182" s="79"/>
      <c r="QHR182" s="79"/>
      <c r="QHS182" s="79"/>
      <c r="QHT182" s="80"/>
      <c r="QHU182" s="78" t="s">
        <v>121</v>
      </c>
      <c r="QHV182" s="79"/>
      <c r="QHW182" s="79"/>
      <c r="QHX182" s="79"/>
      <c r="QHY182" s="79"/>
      <c r="QHZ182" s="79"/>
      <c r="QIA182" s="79"/>
      <c r="QIB182" s="80"/>
      <c r="QIC182" s="78" t="s">
        <v>121</v>
      </c>
      <c r="QID182" s="79"/>
      <c r="QIE182" s="79"/>
      <c r="QIF182" s="79"/>
      <c r="QIG182" s="79"/>
      <c r="QIH182" s="79"/>
      <c r="QII182" s="79"/>
      <c r="QIJ182" s="80"/>
      <c r="QIK182" s="78" t="s">
        <v>121</v>
      </c>
      <c r="QIL182" s="79"/>
      <c r="QIM182" s="79"/>
      <c r="QIN182" s="79"/>
      <c r="QIO182" s="79"/>
      <c r="QIP182" s="79"/>
      <c r="QIQ182" s="79"/>
      <c r="QIR182" s="80"/>
      <c r="QIS182" s="78" t="s">
        <v>121</v>
      </c>
      <c r="QIT182" s="79"/>
      <c r="QIU182" s="79"/>
      <c r="QIV182" s="79"/>
      <c r="QIW182" s="79"/>
      <c r="QIX182" s="79"/>
      <c r="QIY182" s="79"/>
      <c r="QIZ182" s="80"/>
      <c r="QJA182" s="78" t="s">
        <v>121</v>
      </c>
      <c r="QJB182" s="79"/>
      <c r="QJC182" s="79"/>
      <c r="QJD182" s="79"/>
      <c r="QJE182" s="79"/>
      <c r="QJF182" s="79"/>
      <c r="QJG182" s="79"/>
      <c r="QJH182" s="80"/>
      <c r="QJI182" s="78" t="s">
        <v>121</v>
      </c>
      <c r="QJJ182" s="79"/>
      <c r="QJK182" s="79"/>
      <c r="QJL182" s="79"/>
      <c r="QJM182" s="79"/>
      <c r="QJN182" s="79"/>
      <c r="QJO182" s="79"/>
      <c r="QJP182" s="80"/>
      <c r="QJQ182" s="78" t="s">
        <v>121</v>
      </c>
      <c r="QJR182" s="79"/>
      <c r="QJS182" s="79"/>
      <c r="QJT182" s="79"/>
      <c r="QJU182" s="79"/>
      <c r="QJV182" s="79"/>
      <c r="QJW182" s="79"/>
      <c r="QJX182" s="80"/>
      <c r="QJY182" s="78" t="s">
        <v>121</v>
      </c>
      <c r="QJZ182" s="79"/>
      <c r="QKA182" s="79"/>
      <c r="QKB182" s="79"/>
      <c r="QKC182" s="79"/>
      <c r="QKD182" s="79"/>
      <c r="QKE182" s="79"/>
      <c r="QKF182" s="80"/>
      <c r="QKG182" s="78" t="s">
        <v>121</v>
      </c>
      <c r="QKH182" s="79"/>
      <c r="QKI182" s="79"/>
      <c r="QKJ182" s="79"/>
      <c r="QKK182" s="79"/>
      <c r="QKL182" s="79"/>
      <c r="QKM182" s="79"/>
      <c r="QKN182" s="80"/>
      <c r="QKO182" s="78" t="s">
        <v>121</v>
      </c>
      <c r="QKP182" s="79"/>
      <c r="QKQ182" s="79"/>
      <c r="QKR182" s="79"/>
      <c r="QKS182" s="79"/>
      <c r="QKT182" s="79"/>
      <c r="QKU182" s="79"/>
      <c r="QKV182" s="80"/>
      <c r="QKW182" s="78" t="s">
        <v>121</v>
      </c>
      <c r="QKX182" s="79"/>
      <c r="QKY182" s="79"/>
      <c r="QKZ182" s="79"/>
      <c r="QLA182" s="79"/>
      <c r="QLB182" s="79"/>
      <c r="QLC182" s="79"/>
      <c r="QLD182" s="80"/>
      <c r="QLE182" s="78" t="s">
        <v>121</v>
      </c>
      <c r="QLF182" s="79"/>
      <c r="QLG182" s="79"/>
      <c r="QLH182" s="79"/>
      <c r="QLI182" s="79"/>
      <c r="QLJ182" s="79"/>
      <c r="QLK182" s="79"/>
      <c r="QLL182" s="80"/>
      <c r="QLM182" s="78" t="s">
        <v>121</v>
      </c>
      <c r="QLN182" s="79"/>
      <c r="QLO182" s="79"/>
      <c r="QLP182" s="79"/>
      <c r="QLQ182" s="79"/>
      <c r="QLR182" s="79"/>
      <c r="QLS182" s="79"/>
      <c r="QLT182" s="80"/>
      <c r="QLU182" s="78" t="s">
        <v>121</v>
      </c>
      <c r="QLV182" s="79"/>
      <c r="QLW182" s="79"/>
      <c r="QLX182" s="79"/>
      <c r="QLY182" s="79"/>
      <c r="QLZ182" s="79"/>
      <c r="QMA182" s="79"/>
      <c r="QMB182" s="80"/>
      <c r="QMC182" s="78" t="s">
        <v>121</v>
      </c>
      <c r="QMD182" s="79"/>
      <c r="QME182" s="79"/>
      <c r="QMF182" s="79"/>
      <c r="QMG182" s="79"/>
      <c r="QMH182" s="79"/>
      <c r="QMI182" s="79"/>
      <c r="QMJ182" s="80"/>
      <c r="QMK182" s="78" t="s">
        <v>121</v>
      </c>
      <c r="QML182" s="79"/>
      <c r="QMM182" s="79"/>
      <c r="QMN182" s="79"/>
      <c r="QMO182" s="79"/>
      <c r="QMP182" s="79"/>
      <c r="QMQ182" s="79"/>
      <c r="QMR182" s="80"/>
      <c r="QMS182" s="78" t="s">
        <v>121</v>
      </c>
      <c r="QMT182" s="79"/>
      <c r="QMU182" s="79"/>
      <c r="QMV182" s="79"/>
      <c r="QMW182" s="79"/>
      <c r="QMX182" s="79"/>
      <c r="QMY182" s="79"/>
      <c r="QMZ182" s="80"/>
      <c r="QNA182" s="78" t="s">
        <v>121</v>
      </c>
      <c r="QNB182" s="79"/>
      <c r="QNC182" s="79"/>
      <c r="QND182" s="79"/>
      <c r="QNE182" s="79"/>
      <c r="QNF182" s="79"/>
      <c r="QNG182" s="79"/>
      <c r="QNH182" s="80"/>
      <c r="QNI182" s="78" t="s">
        <v>121</v>
      </c>
      <c r="QNJ182" s="79"/>
      <c r="QNK182" s="79"/>
      <c r="QNL182" s="79"/>
      <c r="QNM182" s="79"/>
      <c r="QNN182" s="79"/>
      <c r="QNO182" s="79"/>
      <c r="QNP182" s="80"/>
      <c r="QNQ182" s="78" t="s">
        <v>121</v>
      </c>
      <c r="QNR182" s="79"/>
      <c r="QNS182" s="79"/>
      <c r="QNT182" s="79"/>
      <c r="QNU182" s="79"/>
      <c r="QNV182" s="79"/>
      <c r="QNW182" s="79"/>
      <c r="QNX182" s="80"/>
      <c r="QNY182" s="78" t="s">
        <v>121</v>
      </c>
      <c r="QNZ182" s="79"/>
      <c r="QOA182" s="79"/>
      <c r="QOB182" s="79"/>
      <c r="QOC182" s="79"/>
      <c r="QOD182" s="79"/>
      <c r="QOE182" s="79"/>
      <c r="QOF182" s="80"/>
      <c r="QOG182" s="78" t="s">
        <v>121</v>
      </c>
      <c r="QOH182" s="79"/>
      <c r="QOI182" s="79"/>
      <c r="QOJ182" s="79"/>
      <c r="QOK182" s="79"/>
      <c r="QOL182" s="79"/>
      <c r="QOM182" s="79"/>
      <c r="QON182" s="80"/>
      <c r="QOO182" s="78" t="s">
        <v>121</v>
      </c>
      <c r="QOP182" s="79"/>
      <c r="QOQ182" s="79"/>
      <c r="QOR182" s="79"/>
      <c r="QOS182" s="79"/>
      <c r="QOT182" s="79"/>
      <c r="QOU182" s="79"/>
      <c r="QOV182" s="80"/>
      <c r="QOW182" s="78" t="s">
        <v>121</v>
      </c>
      <c r="QOX182" s="79"/>
      <c r="QOY182" s="79"/>
      <c r="QOZ182" s="79"/>
      <c r="QPA182" s="79"/>
      <c r="QPB182" s="79"/>
      <c r="QPC182" s="79"/>
      <c r="QPD182" s="80"/>
      <c r="QPE182" s="78" t="s">
        <v>121</v>
      </c>
      <c r="QPF182" s="79"/>
      <c r="QPG182" s="79"/>
      <c r="QPH182" s="79"/>
      <c r="QPI182" s="79"/>
      <c r="QPJ182" s="79"/>
      <c r="QPK182" s="79"/>
      <c r="QPL182" s="80"/>
      <c r="QPM182" s="78" t="s">
        <v>121</v>
      </c>
      <c r="QPN182" s="79"/>
      <c r="QPO182" s="79"/>
      <c r="QPP182" s="79"/>
      <c r="QPQ182" s="79"/>
      <c r="QPR182" s="79"/>
      <c r="QPS182" s="79"/>
      <c r="QPT182" s="80"/>
      <c r="QPU182" s="78" t="s">
        <v>121</v>
      </c>
      <c r="QPV182" s="79"/>
      <c r="QPW182" s="79"/>
      <c r="QPX182" s="79"/>
      <c r="QPY182" s="79"/>
      <c r="QPZ182" s="79"/>
      <c r="QQA182" s="79"/>
      <c r="QQB182" s="80"/>
      <c r="QQC182" s="78" t="s">
        <v>121</v>
      </c>
      <c r="QQD182" s="79"/>
      <c r="QQE182" s="79"/>
      <c r="QQF182" s="79"/>
      <c r="QQG182" s="79"/>
      <c r="QQH182" s="79"/>
      <c r="QQI182" s="79"/>
      <c r="QQJ182" s="80"/>
      <c r="QQK182" s="78" t="s">
        <v>121</v>
      </c>
      <c r="QQL182" s="79"/>
      <c r="QQM182" s="79"/>
      <c r="QQN182" s="79"/>
      <c r="QQO182" s="79"/>
      <c r="QQP182" s="79"/>
      <c r="QQQ182" s="79"/>
      <c r="QQR182" s="80"/>
      <c r="QQS182" s="78" t="s">
        <v>121</v>
      </c>
      <c r="QQT182" s="79"/>
      <c r="QQU182" s="79"/>
      <c r="QQV182" s="79"/>
      <c r="QQW182" s="79"/>
      <c r="QQX182" s="79"/>
      <c r="QQY182" s="79"/>
      <c r="QQZ182" s="80"/>
      <c r="QRA182" s="78" t="s">
        <v>121</v>
      </c>
      <c r="QRB182" s="79"/>
      <c r="QRC182" s="79"/>
      <c r="QRD182" s="79"/>
      <c r="QRE182" s="79"/>
      <c r="QRF182" s="79"/>
      <c r="QRG182" s="79"/>
      <c r="QRH182" s="80"/>
      <c r="QRI182" s="78" t="s">
        <v>121</v>
      </c>
      <c r="QRJ182" s="79"/>
      <c r="QRK182" s="79"/>
      <c r="QRL182" s="79"/>
      <c r="QRM182" s="79"/>
      <c r="QRN182" s="79"/>
      <c r="QRO182" s="79"/>
      <c r="QRP182" s="80"/>
      <c r="QRQ182" s="78" t="s">
        <v>121</v>
      </c>
      <c r="QRR182" s="79"/>
      <c r="QRS182" s="79"/>
      <c r="QRT182" s="79"/>
      <c r="QRU182" s="79"/>
      <c r="QRV182" s="79"/>
      <c r="QRW182" s="79"/>
      <c r="QRX182" s="80"/>
      <c r="QRY182" s="78" t="s">
        <v>121</v>
      </c>
      <c r="QRZ182" s="79"/>
      <c r="QSA182" s="79"/>
      <c r="QSB182" s="79"/>
      <c r="QSC182" s="79"/>
      <c r="QSD182" s="79"/>
      <c r="QSE182" s="79"/>
      <c r="QSF182" s="80"/>
      <c r="QSG182" s="78" t="s">
        <v>121</v>
      </c>
      <c r="QSH182" s="79"/>
      <c r="QSI182" s="79"/>
      <c r="QSJ182" s="79"/>
      <c r="QSK182" s="79"/>
      <c r="QSL182" s="79"/>
      <c r="QSM182" s="79"/>
      <c r="QSN182" s="80"/>
      <c r="QSO182" s="78" t="s">
        <v>121</v>
      </c>
      <c r="QSP182" s="79"/>
      <c r="QSQ182" s="79"/>
      <c r="QSR182" s="79"/>
      <c r="QSS182" s="79"/>
      <c r="QST182" s="79"/>
      <c r="QSU182" s="79"/>
      <c r="QSV182" s="80"/>
      <c r="QSW182" s="78" t="s">
        <v>121</v>
      </c>
      <c r="QSX182" s="79"/>
      <c r="QSY182" s="79"/>
      <c r="QSZ182" s="79"/>
      <c r="QTA182" s="79"/>
      <c r="QTB182" s="79"/>
      <c r="QTC182" s="79"/>
      <c r="QTD182" s="80"/>
      <c r="QTE182" s="78" t="s">
        <v>121</v>
      </c>
      <c r="QTF182" s="79"/>
      <c r="QTG182" s="79"/>
      <c r="QTH182" s="79"/>
      <c r="QTI182" s="79"/>
      <c r="QTJ182" s="79"/>
      <c r="QTK182" s="79"/>
      <c r="QTL182" s="80"/>
      <c r="QTM182" s="78" t="s">
        <v>121</v>
      </c>
      <c r="QTN182" s="79"/>
      <c r="QTO182" s="79"/>
      <c r="QTP182" s="79"/>
      <c r="QTQ182" s="79"/>
      <c r="QTR182" s="79"/>
      <c r="QTS182" s="79"/>
      <c r="QTT182" s="80"/>
      <c r="QTU182" s="78" t="s">
        <v>121</v>
      </c>
      <c r="QTV182" s="79"/>
      <c r="QTW182" s="79"/>
      <c r="QTX182" s="79"/>
      <c r="QTY182" s="79"/>
      <c r="QTZ182" s="79"/>
      <c r="QUA182" s="79"/>
      <c r="QUB182" s="80"/>
      <c r="QUC182" s="78" t="s">
        <v>121</v>
      </c>
      <c r="QUD182" s="79"/>
      <c r="QUE182" s="79"/>
      <c r="QUF182" s="79"/>
      <c r="QUG182" s="79"/>
      <c r="QUH182" s="79"/>
      <c r="QUI182" s="79"/>
      <c r="QUJ182" s="80"/>
      <c r="QUK182" s="78" t="s">
        <v>121</v>
      </c>
      <c r="QUL182" s="79"/>
      <c r="QUM182" s="79"/>
      <c r="QUN182" s="79"/>
      <c r="QUO182" s="79"/>
      <c r="QUP182" s="79"/>
      <c r="QUQ182" s="79"/>
      <c r="QUR182" s="80"/>
      <c r="QUS182" s="78" t="s">
        <v>121</v>
      </c>
      <c r="QUT182" s="79"/>
      <c r="QUU182" s="79"/>
      <c r="QUV182" s="79"/>
      <c r="QUW182" s="79"/>
      <c r="QUX182" s="79"/>
      <c r="QUY182" s="79"/>
      <c r="QUZ182" s="80"/>
      <c r="QVA182" s="78" t="s">
        <v>121</v>
      </c>
      <c r="QVB182" s="79"/>
      <c r="QVC182" s="79"/>
      <c r="QVD182" s="79"/>
      <c r="QVE182" s="79"/>
      <c r="QVF182" s="79"/>
      <c r="QVG182" s="79"/>
      <c r="QVH182" s="80"/>
      <c r="QVI182" s="78" t="s">
        <v>121</v>
      </c>
      <c r="QVJ182" s="79"/>
      <c r="QVK182" s="79"/>
      <c r="QVL182" s="79"/>
      <c r="QVM182" s="79"/>
      <c r="QVN182" s="79"/>
      <c r="QVO182" s="79"/>
      <c r="QVP182" s="80"/>
      <c r="QVQ182" s="78" t="s">
        <v>121</v>
      </c>
      <c r="QVR182" s="79"/>
      <c r="QVS182" s="79"/>
      <c r="QVT182" s="79"/>
      <c r="QVU182" s="79"/>
      <c r="QVV182" s="79"/>
      <c r="QVW182" s="79"/>
      <c r="QVX182" s="80"/>
      <c r="QVY182" s="78" t="s">
        <v>121</v>
      </c>
      <c r="QVZ182" s="79"/>
      <c r="QWA182" s="79"/>
      <c r="QWB182" s="79"/>
      <c r="QWC182" s="79"/>
      <c r="QWD182" s="79"/>
      <c r="QWE182" s="79"/>
      <c r="QWF182" s="80"/>
      <c r="QWG182" s="78" t="s">
        <v>121</v>
      </c>
      <c r="QWH182" s="79"/>
      <c r="QWI182" s="79"/>
      <c r="QWJ182" s="79"/>
      <c r="QWK182" s="79"/>
      <c r="QWL182" s="79"/>
      <c r="QWM182" s="79"/>
      <c r="QWN182" s="80"/>
      <c r="QWO182" s="78" t="s">
        <v>121</v>
      </c>
      <c r="QWP182" s="79"/>
      <c r="QWQ182" s="79"/>
      <c r="QWR182" s="79"/>
      <c r="QWS182" s="79"/>
      <c r="QWT182" s="79"/>
      <c r="QWU182" s="79"/>
      <c r="QWV182" s="80"/>
      <c r="QWW182" s="78" t="s">
        <v>121</v>
      </c>
      <c r="QWX182" s="79"/>
      <c r="QWY182" s="79"/>
      <c r="QWZ182" s="79"/>
      <c r="QXA182" s="79"/>
      <c r="QXB182" s="79"/>
      <c r="QXC182" s="79"/>
      <c r="QXD182" s="80"/>
      <c r="QXE182" s="78" t="s">
        <v>121</v>
      </c>
      <c r="QXF182" s="79"/>
      <c r="QXG182" s="79"/>
      <c r="QXH182" s="79"/>
      <c r="QXI182" s="79"/>
      <c r="QXJ182" s="79"/>
      <c r="QXK182" s="79"/>
      <c r="QXL182" s="80"/>
      <c r="QXM182" s="78" t="s">
        <v>121</v>
      </c>
      <c r="QXN182" s="79"/>
      <c r="QXO182" s="79"/>
      <c r="QXP182" s="79"/>
      <c r="QXQ182" s="79"/>
      <c r="QXR182" s="79"/>
      <c r="QXS182" s="79"/>
      <c r="QXT182" s="80"/>
      <c r="QXU182" s="78" t="s">
        <v>121</v>
      </c>
      <c r="QXV182" s="79"/>
      <c r="QXW182" s="79"/>
      <c r="QXX182" s="79"/>
      <c r="QXY182" s="79"/>
      <c r="QXZ182" s="79"/>
      <c r="QYA182" s="79"/>
      <c r="QYB182" s="80"/>
      <c r="QYC182" s="78" t="s">
        <v>121</v>
      </c>
      <c r="QYD182" s="79"/>
      <c r="QYE182" s="79"/>
      <c r="QYF182" s="79"/>
      <c r="QYG182" s="79"/>
      <c r="QYH182" s="79"/>
      <c r="QYI182" s="79"/>
      <c r="QYJ182" s="80"/>
      <c r="QYK182" s="78" t="s">
        <v>121</v>
      </c>
      <c r="QYL182" s="79"/>
      <c r="QYM182" s="79"/>
      <c r="QYN182" s="79"/>
      <c r="QYO182" s="79"/>
      <c r="QYP182" s="79"/>
      <c r="QYQ182" s="79"/>
      <c r="QYR182" s="80"/>
      <c r="QYS182" s="78" t="s">
        <v>121</v>
      </c>
      <c r="QYT182" s="79"/>
      <c r="QYU182" s="79"/>
      <c r="QYV182" s="79"/>
      <c r="QYW182" s="79"/>
      <c r="QYX182" s="79"/>
      <c r="QYY182" s="79"/>
      <c r="QYZ182" s="80"/>
      <c r="QZA182" s="78" t="s">
        <v>121</v>
      </c>
      <c r="QZB182" s="79"/>
      <c r="QZC182" s="79"/>
      <c r="QZD182" s="79"/>
      <c r="QZE182" s="79"/>
      <c r="QZF182" s="79"/>
      <c r="QZG182" s="79"/>
      <c r="QZH182" s="80"/>
      <c r="QZI182" s="78" t="s">
        <v>121</v>
      </c>
      <c r="QZJ182" s="79"/>
      <c r="QZK182" s="79"/>
      <c r="QZL182" s="79"/>
      <c r="QZM182" s="79"/>
      <c r="QZN182" s="79"/>
      <c r="QZO182" s="79"/>
      <c r="QZP182" s="80"/>
      <c r="QZQ182" s="78" t="s">
        <v>121</v>
      </c>
      <c r="QZR182" s="79"/>
      <c r="QZS182" s="79"/>
      <c r="QZT182" s="79"/>
      <c r="QZU182" s="79"/>
      <c r="QZV182" s="79"/>
      <c r="QZW182" s="79"/>
      <c r="QZX182" s="80"/>
      <c r="QZY182" s="78" t="s">
        <v>121</v>
      </c>
      <c r="QZZ182" s="79"/>
      <c r="RAA182" s="79"/>
      <c r="RAB182" s="79"/>
      <c r="RAC182" s="79"/>
      <c r="RAD182" s="79"/>
      <c r="RAE182" s="79"/>
      <c r="RAF182" s="80"/>
      <c r="RAG182" s="78" t="s">
        <v>121</v>
      </c>
      <c r="RAH182" s="79"/>
      <c r="RAI182" s="79"/>
      <c r="RAJ182" s="79"/>
      <c r="RAK182" s="79"/>
      <c r="RAL182" s="79"/>
      <c r="RAM182" s="79"/>
      <c r="RAN182" s="80"/>
      <c r="RAO182" s="78" t="s">
        <v>121</v>
      </c>
      <c r="RAP182" s="79"/>
      <c r="RAQ182" s="79"/>
      <c r="RAR182" s="79"/>
      <c r="RAS182" s="79"/>
      <c r="RAT182" s="79"/>
      <c r="RAU182" s="79"/>
      <c r="RAV182" s="80"/>
      <c r="RAW182" s="78" t="s">
        <v>121</v>
      </c>
      <c r="RAX182" s="79"/>
      <c r="RAY182" s="79"/>
      <c r="RAZ182" s="79"/>
      <c r="RBA182" s="79"/>
      <c r="RBB182" s="79"/>
      <c r="RBC182" s="79"/>
      <c r="RBD182" s="80"/>
      <c r="RBE182" s="78" t="s">
        <v>121</v>
      </c>
      <c r="RBF182" s="79"/>
      <c r="RBG182" s="79"/>
      <c r="RBH182" s="79"/>
      <c r="RBI182" s="79"/>
      <c r="RBJ182" s="79"/>
      <c r="RBK182" s="79"/>
      <c r="RBL182" s="80"/>
      <c r="RBM182" s="78" t="s">
        <v>121</v>
      </c>
      <c r="RBN182" s="79"/>
      <c r="RBO182" s="79"/>
      <c r="RBP182" s="79"/>
      <c r="RBQ182" s="79"/>
      <c r="RBR182" s="79"/>
      <c r="RBS182" s="79"/>
      <c r="RBT182" s="80"/>
      <c r="RBU182" s="78" t="s">
        <v>121</v>
      </c>
      <c r="RBV182" s="79"/>
      <c r="RBW182" s="79"/>
      <c r="RBX182" s="79"/>
      <c r="RBY182" s="79"/>
      <c r="RBZ182" s="79"/>
      <c r="RCA182" s="79"/>
      <c r="RCB182" s="80"/>
      <c r="RCC182" s="78" t="s">
        <v>121</v>
      </c>
      <c r="RCD182" s="79"/>
      <c r="RCE182" s="79"/>
      <c r="RCF182" s="79"/>
      <c r="RCG182" s="79"/>
      <c r="RCH182" s="79"/>
      <c r="RCI182" s="79"/>
      <c r="RCJ182" s="80"/>
      <c r="RCK182" s="78" t="s">
        <v>121</v>
      </c>
      <c r="RCL182" s="79"/>
      <c r="RCM182" s="79"/>
      <c r="RCN182" s="79"/>
      <c r="RCO182" s="79"/>
      <c r="RCP182" s="79"/>
      <c r="RCQ182" s="79"/>
      <c r="RCR182" s="80"/>
      <c r="RCS182" s="78" t="s">
        <v>121</v>
      </c>
      <c r="RCT182" s="79"/>
      <c r="RCU182" s="79"/>
      <c r="RCV182" s="79"/>
      <c r="RCW182" s="79"/>
      <c r="RCX182" s="79"/>
      <c r="RCY182" s="79"/>
      <c r="RCZ182" s="80"/>
      <c r="RDA182" s="78" t="s">
        <v>121</v>
      </c>
      <c r="RDB182" s="79"/>
      <c r="RDC182" s="79"/>
      <c r="RDD182" s="79"/>
      <c r="RDE182" s="79"/>
      <c r="RDF182" s="79"/>
      <c r="RDG182" s="79"/>
      <c r="RDH182" s="80"/>
      <c r="RDI182" s="78" t="s">
        <v>121</v>
      </c>
      <c r="RDJ182" s="79"/>
      <c r="RDK182" s="79"/>
      <c r="RDL182" s="79"/>
      <c r="RDM182" s="79"/>
      <c r="RDN182" s="79"/>
      <c r="RDO182" s="79"/>
      <c r="RDP182" s="80"/>
      <c r="RDQ182" s="78" t="s">
        <v>121</v>
      </c>
      <c r="RDR182" s="79"/>
      <c r="RDS182" s="79"/>
      <c r="RDT182" s="79"/>
      <c r="RDU182" s="79"/>
      <c r="RDV182" s="79"/>
      <c r="RDW182" s="79"/>
      <c r="RDX182" s="80"/>
      <c r="RDY182" s="78" t="s">
        <v>121</v>
      </c>
      <c r="RDZ182" s="79"/>
      <c r="REA182" s="79"/>
      <c r="REB182" s="79"/>
      <c r="REC182" s="79"/>
      <c r="RED182" s="79"/>
      <c r="REE182" s="79"/>
      <c r="REF182" s="80"/>
      <c r="REG182" s="78" t="s">
        <v>121</v>
      </c>
      <c r="REH182" s="79"/>
      <c r="REI182" s="79"/>
      <c r="REJ182" s="79"/>
      <c r="REK182" s="79"/>
      <c r="REL182" s="79"/>
      <c r="REM182" s="79"/>
      <c r="REN182" s="80"/>
      <c r="REO182" s="78" t="s">
        <v>121</v>
      </c>
      <c r="REP182" s="79"/>
      <c r="REQ182" s="79"/>
      <c r="RER182" s="79"/>
      <c r="RES182" s="79"/>
      <c r="RET182" s="79"/>
      <c r="REU182" s="79"/>
      <c r="REV182" s="80"/>
      <c r="REW182" s="78" t="s">
        <v>121</v>
      </c>
      <c r="REX182" s="79"/>
      <c r="REY182" s="79"/>
      <c r="REZ182" s="79"/>
      <c r="RFA182" s="79"/>
      <c r="RFB182" s="79"/>
      <c r="RFC182" s="79"/>
      <c r="RFD182" s="80"/>
      <c r="RFE182" s="78" t="s">
        <v>121</v>
      </c>
      <c r="RFF182" s="79"/>
      <c r="RFG182" s="79"/>
      <c r="RFH182" s="79"/>
      <c r="RFI182" s="79"/>
      <c r="RFJ182" s="79"/>
      <c r="RFK182" s="79"/>
      <c r="RFL182" s="80"/>
      <c r="RFM182" s="78" t="s">
        <v>121</v>
      </c>
      <c r="RFN182" s="79"/>
      <c r="RFO182" s="79"/>
      <c r="RFP182" s="79"/>
      <c r="RFQ182" s="79"/>
      <c r="RFR182" s="79"/>
      <c r="RFS182" s="79"/>
      <c r="RFT182" s="80"/>
      <c r="RFU182" s="78" t="s">
        <v>121</v>
      </c>
      <c r="RFV182" s="79"/>
      <c r="RFW182" s="79"/>
      <c r="RFX182" s="79"/>
      <c r="RFY182" s="79"/>
      <c r="RFZ182" s="79"/>
      <c r="RGA182" s="79"/>
      <c r="RGB182" s="80"/>
      <c r="RGC182" s="78" t="s">
        <v>121</v>
      </c>
      <c r="RGD182" s="79"/>
      <c r="RGE182" s="79"/>
      <c r="RGF182" s="79"/>
      <c r="RGG182" s="79"/>
      <c r="RGH182" s="79"/>
      <c r="RGI182" s="79"/>
      <c r="RGJ182" s="80"/>
      <c r="RGK182" s="78" t="s">
        <v>121</v>
      </c>
      <c r="RGL182" s="79"/>
      <c r="RGM182" s="79"/>
      <c r="RGN182" s="79"/>
      <c r="RGO182" s="79"/>
      <c r="RGP182" s="79"/>
      <c r="RGQ182" s="79"/>
      <c r="RGR182" s="80"/>
      <c r="RGS182" s="78" t="s">
        <v>121</v>
      </c>
      <c r="RGT182" s="79"/>
      <c r="RGU182" s="79"/>
      <c r="RGV182" s="79"/>
      <c r="RGW182" s="79"/>
      <c r="RGX182" s="79"/>
      <c r="RGY182" s="79"/>
      <c r="RGZ182" s="80"/>
      <c r="RHA182" s="78" t="s">
        <v>121</v>
      </c>
      <c r="RHB182" s="79"/>
      <c r="RHC182" s="79"/>
      <c r="RHD182" s="79"/>
      <c r="RHE182" s="79"/>
      <c r="RHF182" s="79"/>
      <c r="RHG182" s="79"/>
      <c r="RHH182" s="80"/>
      <c r="RHI182" s="78" t="s">
        <v>121</v>
      </c>
      <c r="RHJ182" s="79"/>
      <c r="RHK182" s="79"/>
      <c r="RHL182" s="79"/>
      <c r="RHM182" s="79"/>
      <c r="RHN182" s="79"/>
      <c r="RHO182" s="79"/>
      <c r="RHP182" s="80"/>
      <c r="RHQ182" s="78" t="s">
        <v>121</v>
      </c>
      <c r="RHR182" s="79"/>
      <c r="RHS182" s="79"/>
      <c r="RHT182" s="79"/>
      <c r="RHU182" s="79"/>
      <c r="RHV182" s="79"/>
      <c r="RHW182" s="79"/>
      <c r="RHX182" s="80"/>
      <c r="RHY182" s="78" t="s">
        <v>121</v>
      </c>
      <c r="RHZ182" s="79"/>
      <c r="RIA182" s="79"/>
      <c r="RIB182" s="79"/>
      <c r="RIC182" s="79"/>
      <c r="RID182" s="79"/>
      <c r="RIE182" s="79"/>
      <c r="RIF182" s="80"/>
      <c r="RIG182" s="78" t="s">
        <v>121</v>
      </c>
      <c r="RIH182" s="79"/>
      <c r="RII182" s="79"/>
      <c r="RIJ182" s="79"/>
      <c r="RIK182" s="79"/>
      <c r="RIL182" s="79"/>
      <c r="RIM182" s="79"/>
      <c r="RIN182" s="80"/>
      <c r="RIO182" s="78" t="s">
        <v>121</v>
      </c>
      <c r="RIP182" s="79"/>
      <c r="RIQ182" s="79"/>
      <c r="RIR182" s="79"/>
      <c r="RIS182" s="79"/>
      <c r="RIT182" s="79"/>
      <c r="RIU182" s="79"/>
      <c r="RIV182" s="80"/>
      <c r="RIW182" s="78" t="s">
        <v>121</v>
      </c>
      <c r="RIX182" s="79"/>
      <c r="RIY182" s="79"/>
      <c r="RIZ182" s="79"/>
      <c r="RJA182" s="79"/>
      <c r="RJB182" s="79"/>
      <c r="RJC182" s="79"/>
      <c r="RJD182" s="80"/>
      <c r="RJE182" s="78" t="s">
        <v>121</v>
      </c>
      <c r="RJF182" s="79"/>
      <c r="RJG182" s="79"/>
      <c r="RJH182" s="79"/>
      <c r="RJI182" s="79"/>
      <c r="RJJ182" s="79"/>
      <c r="RJK182" s="79"/>
      <c r="RJL182" s="80"/>
      <c r="RJM182" s="78" t="s">
        <v>121</v>
      </c>
      <c r="RJN182" s="79"/>
      <c r="RJO182" s="79"/>
      <c r="RJP182" s="79"/>
      <c r="RJQ182" s="79"/>
      <c r="RJR182" s="79"/>
      <c r="RJS182" s="79"/>
      <c r="RJT182" s="80"/>
      <c r="RJU182" s="78" t="s">
        <v>121</v>
      </c>
      <c r="RJV182" s="79"/>
      <c r="RJW182" s="79"/>
      <c r="RJX182" s="79"/>
      <c r="RJY182" s="79"/>
      <c r="RJZ182" s="79"/>
      <c r="RKA182" s="79"/>
      <c r="RKB182" s="80"/>
      <c r="RKC182" s="78" t="s">
        <v>121</v>
      </c>
      <c r="RKD182" s="79"/>
      <c r="RKE182" s="79"/>
      <c r="RKF182" s="79"/>
      <c r="RKG182" s="79"/>
      <c r="RKH182" s="79"/>
      <c r="RKI182" s="79"/>
      <c r="RKJ182" s="80"/>
      <c r="RKK182" s="78" t="s">
        <v>121</v>
      </c>
      <c r="RKL182" s="79"/>
      <c r="RKM182" s="79"/>
      <c r="RKN182" s="79"/>
      <c r="RKO182" s="79"/>
      <c r="RKP182" s="79"/>
      <c r="RKQ182" s="79"/>
      <c r="RKR182" s="80"/>
      <c r="RKS182" s="78" t="s">
        <v>121</v>
      </c>
      <c r="RKT182" s="79"/>
      <c r="RKU182" s="79"/>
      <c r="RKV182" s="79"/>
      <c r="RKW182" s="79"/>
      <c r="RKX182" s="79"/>
      <c r="RKY182" s="79"/>
      <c r="RKZ182" s="80"/>
      <c r="RLA182" s="78" t="s">
        <v>121</v>
      </c>
      <c r="RLB182" s="79"/>
      <c r="RLC182" s="79"/>
      <c r="RLD182" s="79"/>
      <c r="RLE182" s="79"/>
      <c r="RLF182" s="79"/>
      <c r="RLG182" s="79"/>
      <c r="RLH182" s="80"/>
      <c r="RLI182" s="78" t="s">
        <v>121</v>
      </c>
      <c r="RLJ182" s="79"/>
      <c r="RLK182" s="79"/>
      <c r="RLL182" s="79"/>
      <c r="RLM182" s="79"/>
      <c r="RLN182" s="79"/>
      <c r="RLO182" s="79"/>
      <c r="RLP182" s="80"/>
      <c r="RLQ182" s="78" t="s">
        <v>121</v>
      </c>
      <c r="RLR182" s="79"/>
      <c r="RLS182" s="79"/>
      <c r="RLT182" s="79"/>
      <c r="RLU182" s="79"/>
      <c r="RLV182" s="79"/>
      <c r="RLW182" s="79"/>
      <c r="RLX182" s="80"/>
      <c r="RLY182" s="78" t="s">
        <v>121</v>
      </c>
      <c r="RLZ182" s="79"/>
      <c r="RMA182" s="79"/>
      <c r="RMB182" s="79"/>
      <c r="RMC182" s="79"/>
      <c r="RMD182" s="79"/>
      <c r="RME182" s="79"/>
      <c r="RMF182" s="80"/>
      <c r="RMG182" s="78" t="s">
        <v>121</v>
      </c>
      <c r="RMH182" s="79"/>
      <c r="RMI182" s="79"/>
      <c r="RMJ182" s="79"/>
      <c r="RMK182" s="79"/>
      <c r="RML182" s="79"/>
      <c r="RMM182" s="79"/>
      <c r="RMN182" s="80"/>
      <c r="RMO182" s="78" t="s">
        <v>121</v>
      </c>
      <c r="RMP182" s="79"/>
      <c r="RMQ182" s="79"/>
      <c r="RMR182" s="79"/>
      <c r="RMS182" s="79"/>
      <c r="RMT182" s="79"/>
      <c r="RMU182" s="79"/>
      <c r="RMV182" s="80"/>
      <c r="RMW182" s="78" t="s">
        <v>121</v>
      </c>
      <c r="RMX182" s="79"/>
      <c r="RMY182" s="79"/>
      <c r="RMZ182" s="79"/>
      <c r="RNA182" s="79"/>
      <c r="RNB182" s="79"/>
      <c r="RNC182" s="79"/>
      <c r="RND182" s="80"/>
      <c r="RNE182" s="78" t="s">
        <v>121</v>
      </c>
      <c r="RNF182" s="79"/>
      <c r="RNG182" s="79"/>
      <c r="RNH182" s="79"/>
      <c r="RNI182" s="79"/>
      <c r="RNJ182" s="79"/>
      <c r="RNK182" s="79"/>
      <c r="RNL182" s="80"/>
      <c r="RNM182" s="78" t="s">
        <v>121</v>
      </c>
      <c r="RNN182" s="79"/>
      <c r="RNO182" s="79"/>
      <c r="RNP182" s="79"/>
      <c r="RNQ182" s="79"/>
      <c r="RNR182" s="79"/>
      <c r="RNS182" s="79"/>
      <c r="RNT182" s="80"/>
      <c r="RNU182" s="78" t="s">
        <v>121</v>
      </c>
      <c r="RNV182" s="79"/>
      <c r="RNW182" s="79"/>
      <c r="RNX182" s="79"/>
      <c r="RNY182" s="79"/>
      <c r="RNZ182" s="79"/>
      <c r="ROA182" s="79"/>
      <c r="ROB182" s="80"/>
      <c r="ROC182" s="78" t="s">
        <v>121</v>
      </c>
      <c r="ROD182" s="79"/>
      <c r="ROE182" s="79"/>
      <c r="ROF182" s="79"/>
      <c r="ROG182" s="79"/>
      <c r="ROH182" s="79"/>
      <c r="ROI182" s="79"/>
      <c r="ROJ182" s="80"/>
      <c r="ROK182" s="78" t="s">
        <v>121</v>
      </c>
      <c r="ROL182" s="79"/>
      <c r="ROM182" s="79"/>
      <c r="RON182" s="79"/>
      <c r="ROO182" s="79"/>
      <c r="ROP182" s="79"/>
      <c r="ROQ182" s="79"/>
      <c r="ROR182" s="80"/>
      <c r="ROS182" s="78" t="s">
        <v>121</v>
      </c>
      <c r="ROT182" s="79"/>
      <c r="ROU182" s="79"/>
      <c r="ROV182" s="79"/>
      <c r="ROW182" s="79"/>
      <c r="ROX182" s="79"/>
      <c r="ROY182" s="79"/>
      <c r="ROZ182" s="80"/>
      <c r="RPA182" s="78" t="s">
        <v>121</v>
      </c>
      <c r="RPB182" s="79"/>
      <c r="RPC182" s="79"/>
      <c r="RPD182" s="79"/>
      <c r="RPE182" s="79"/>
      <c r="RPF182" s="79"/>
      <c r="RPG182" s="79"/>
      <c r="RPH182" s="80"/>
      <c r="RPI182" s="78" t="s">
        <v>121</v>
      </c>
      <c r="RPJ182" s="79"/>
      <c r="RPK182" s="79"/>
      <c r="RPL182" s="79"/>
      <c r="RPM182" s="79"/>
      <c r="RPN182" s="79"/>
      <c r="RPO182" s="79"/>
      <c r="RPP182" s="80"/>
      <c r="RPQ182" s="78" t="s">
        <v>121</v>
      </c>
      <c r="RPR182" s="79"/>
      <c r="RPS182" s="79"/>
      <c r="RPT182" s="79"/>
      <c r="RPU182" s="79"/>
      <c r="RPV182" s="79"/>
      <c r="RPW182" s="79"/>
      <c r="RPX182" s="80"/>
      <c r="RPY182" s="78" t="s">
        <v>121</v>
      </c>
      <c r="RPZ182" s="79"/>
      <c r="RQA182" s="79"/>
      <c r="RQB182" s="79"/>
      <c r="RQC182" s="79"/>
      <c r="RQD182" s="79"/>
      <c r="RQE182" s="79"/>
      <c r="RQF182" s="80"/>
      <c r="RQG182" s="78" t="s">
        <v>121</v>
      </c>
      <c r="RQH182" s="79"/>
      <c r="RQI182" s="79"/>
      <c r="RQJ182" s="79"/>
      <c r="RQK182" s="79"/>
      <c r="RQL182" s="79"/>
      <c r="RQM182" s="79"/>
      <c r="RQN182" s="80"/>
      <c r="RQO182" s="78" t="s">
        <v>121</v>
      </c>
      <c r="RQP182" s="79"/>
      <c r="RQQ182" s="79"/>
      <c r="RQR182" s="79"/>
      <c r="RQS182" s="79"/>
      <c r="RQT182" s="79"/>
      <c r="RQU182" s="79"/>
      <c r="RQV182" s="80"/>
      <c r="RQW182" s="78" t="s">
        <v>121</v>
      </c>
      <c r="RQX182" s="79"/>
      <c r="RQY182" s="79"/>
      <c r="RQZ182" s="79"/>
      <c r="RRA182" s="79"/>
      <c r="RRB182" s="79"/>
      <c r="RRC182" s="79"/>
      <c r="RRD182" s="80"/>
      <c r="RRE182" s="78" t="s">
        <v>121</v>
      </c>
      <c r="RRF182" s="79"/>
      <c r="RRG182" s="79"/>
      <c r="RRH182" s="79"/>
      <c r="RRI182" s="79"/>
      <c r="RRJ182" s="79"/>
      <c r="RRK182" s="79"/>
      <c r="RRL182" s="80"/>
      <c r="RRM182" s="78" t="s">
        <v>121</v>
      </c>
      <c r="RRN182" s="79"/>
      <c r="RRO182" s="79"/>
      <c r="RRP182" s="79"/>
      <c r="RRQ182" s="79"/>
      <c r="RRR182" s="79"/>
      <c r="RRS182" s="79"/>
      <c r="RRT182" s="80"/>
      <c r="RRU182" s="78" t="s">
        <v>121</v>
      </c>
      <c r="RRV182" s="79"/>
      <c r="RRW182" s="79"/>
      <c r="RRX182" s="79"/>
      <c r="RRY182" s="79"/>
      <c r="RRZ182" s="79"/>
      <c r="RSA182" s="79"/>
      <c r="RSB182" s="80"/>
      <c r="RSC182" s="78" t="s">
        <v>121</v>
      </c>
      <c r="RSD182" s="79"/>
      <c r="RSE182" s="79"/>
      <c r="RSF182" s="79"/>
      <c r="RSG182" s="79"/>
      <c r="RSH182" s="79"/>
      <c r="RSI182" s="79"/>
      <c r="RSJ182" s="80"/>
      <c r="RSK182" s="78" t="s">
        <v>121</v>
      </c>
      <c r="RSL182" s="79"/>
      <c r="RSM182" s="79"/>
      <c r="RSN182" s="79"/>
      <c r="RSO182" s="79"/>
      <c r="RSP182" s="79"/>
      <c r="RSQ182" s="79"/>
      <c r="RSR182" s="80"/>
      <c r="RSS182" s="78" t="s">
        <v>121</v>
      </c>
      <c r="RST182" s="79"/>
      <c r="RSU182" s="79"/>
      <c r="RSV182" s="79"/>
      <c r="RSW182" s="79"/>
      <c r="RSX182" s="79"/>
      <c r="RSY182" s="79"/>
      <c r="RSZ182" s="80"/>
      <c r="RTA182" s="78" t="s">
        <v>121</v>
      </c>
      <c r="RTB182" s="79"/>
      <c r="RTC182" s="79"/>
      <c r="RTD182" s="79"/>
      <c r="RTE182" s="79"/>
      <c r="RTF182" s="79"/>
      <c r="RTG182" s="79"/>
      <c r="RTH182" s="80"/>
      <c r="RTI182" s="78" t="s">
        <v>121</v>
      </c>
      <c r="RTJ182" s="79"/>
      <c r="RTK182" s="79"/>
      <c r="RTL182" s="79"/>
      <c r="RTM182" s="79"/>
      <c r="RTN182" s="79"/>
      <c r="RTO182" s="79"/>
      <c r="RTP182" s="80"/>
      <c r="RTQ182" s="78" t="s">
        <v>121</v>
      </c>
      <c r="RTR182" s="79"/>
      <c r="RTS182" s="79"/>
      <c r="RTT182" s="79"/>
      <c r="RTU182" s="79"/>
      <c r="RTV182" s="79"/>
      <c r="RTW182" s="79"/>
      <c r="RTX182" s="80"/>
      <c r="RTY182" s="78" t="s">
        <v>121</v>
      </c>
      <c r="RTZ182" s="79"/>
      <c r="RUA182" s="79"/>
      <c r="RUB182" s="79"/>
      <c r="RUC182" s="79"/>
      <c r="RUD182" s="79"/>
      <c r="RUE182" s="79"/>
      <c r="RUF182" s="80"/>
      <c r="RUG182" s="78" t="s">
        <v>121</v>
      </c>
      <c r="RUH182" s="79"/>
      <c r="RUI182" s="79"/>
      <c r="RUJ182" s="79"/>
      <c r="RUK182" s="79"/>
      <c r="RUL182" s="79"/>
      <c r="RUM182" s="79"/>
      <c r="RUN182" s="80"/>
      <c r="RUO182" s="78" t="s">
        <v>121</v>
      </c>
      <c r="RUP182" s="79"/>
      <c r="RUQ182" s="79"/>
      <c r="RUR182" s="79"/>
      <c r="RUS182" s="79"/>
      <c r="RUT182" s="79"/>
      <c r="RUU182" s="79"/>
      <c r="RUV182" s="80"/>
      <c r="RUW182" s="78" t="s">
        <v>121</v>
      </c>
      <c r="RUX182" s="79"/>
      <c r="RUY182" s="79"/>
      <c r="RUZ182" s="79"/>
      <c r="RVA182" s="79"/>
      <c r="RVB182" s="79"/>
      <c r="RVC182" s="79"/>
      <c r="RVD182" s="80"/>
      <c r="RVE182" s="78" t="s">
        <v>121</v>
      </c>
      <c r="RVF182" s="79"/>
      <c r="RVG182" s="79"/>
      <c r="RVH182" s="79"/>
      <c r="RVI182" s="79"/>
      <c r="RVJ182" s="79"/>
      <c r="RVK182" s="79"/>
      <c r="RVL182" s="80"/>
      <c r="RVM182" s="78" t="s">
        <v>121</v>
      </c>
      <c r="RVN182" s="79"/>
      <c r="RVO182" s="79"/>
      <c r="RVP182" s="79"/>
      <c r="RVQ182" s="79"/>
      <c r="RVR182" s="79"/>
      <c r="RVS182" s="79"/>
      <c r="RVT182" s="80"/>
      <c r="RVU182" s="78" t="s">
        <v>121</v>
      </c>
      <c r="RVV182" s="79"/>
      <c r="RVW182" s="79"/>
      <c r="RVX182" s="79"/>
      <c r="RVY182" s="79"/>
      <c r="RVZ182" s="79"/>
      <c r="RWA182" s="79"/>
      <c r="RWB182" s="80"/>
      <c r="RWC182" s="78" t="s">
        <v>121</v>
      </c>
      <c r="RWD182" s="79"/>
      <c r="RWE182" s="79"/>
      <c r="RWF182" s="79"/>
      <c r="RWG182" s="79"/>
      <c r="RWH182" s="79"/>
      <c r="RWI182" s="79"/>
      <c r="RWJ182" s="80"/>
      <c r="RWK182" s="78" t="s">
        <v>121</v>
      </c>
      <c r="RWL182" s="79"/>
      <c r="RWM182" s="79"/>
      <c r="RWN182" s="79"/>
      <c r="RWO182" s="79"/>
      <c r="RWP182" s="79"/>
      <c r="RWQ182" s="79"/>
      <c r="RWR182" s="80"/>
      <c r="RWS182" s="78" t="s">
        <v>121</v>
      </c>
      <c r="RWT182" s="79"/>
      <c r="RWU182" s="79"/>
      <c r="RWV182" s="79"/>
      <c r="RWW182" s="79"/>
      <c r="RWX182" s="79"/>
      <c r="RWY182" s="79"/>
      <c r="RWZ182" s="80"/>
      <c r="RXA182" s="78" t="s">
        <v>121</v>
      </c>
      <c r="RXB182" s="79"/>
      <c r="RXC182" s="79"/>
      <c r="RXD182" s="79"/>
      <c r="RXE182" s="79"/>
      <c r="RXF182" s="79"/>
      <c r="RXG182" s="79"/>
      <c r="RXH182" s="80"/>
      <c r="RXI182" s="78" t="s">
        <v>121</v>
      </c>
      <c r="RXJ182" s="79"/>
      <c r="RXK182" s="79"/>
      <c r="RXL182" s="79"/>
      <c r="RXM182" s="79"/>
      <c r="RXN182" s="79"/>
      <c r="RXO182" s="79"/>
      <c r="RXP182" s="80"/>
      <c r="RXQ182" s="78" t="s">
        <v>121</v>
      </c>
      <c r="RXR182" s="79"/>
      <c r="RXS182" s="79"/>
      <c r="RXT182" s="79"/>
      <c r="RXU182" s="79"/>
      <c r="RXV182" s="79"/>
      <c r="RXW182" s="79"/>
      <c r="RXX182" s="80"/>
      <c r="RXY182" s="78" t="s">
        <v>121</v>
      </c>
      <c r="RXZ182" s="79"/>
      <c r="RYA182" s="79"/>
      <c r="RYB182" s="79"/>
      <c r="RYC182" s="79"/>
      <c r="RYD182" s="79"/>
      <c r="RYE182" s="79"/>
      <c r="RYF182" s="80"/>
      <c r="RYG182" s="78" t="s">
        <v>121</v>
      </c>
      <c r="RYH182" s="79"/>
      <c r="RYI182" s="79"/>
      <c r="RYJ182" s="79"/>
      <c r="RYK182" s="79"/>
      <c r="RYL182" s="79"/>
      <c r="RYM182" s="79"/>
      <c r="RYN182" s="80"/>
      <c r="RYO182" s="78" t="s">
        <v>121</v>
      </c>
      <c r="RYP182" s="79"/>
      <c r="RYQ182" s="79"/>
      <c r="RYR182" s="79"/>
      <c r="RYS182" s="79"/>
      <c r="RYT182" s="79"/>
      <c r="RYU182" s="79"/>
      <c r="RYV182" s="80"/>
      <c r="RYW182" s="78" t="s">
        <v>121</v>
      </c>
      <c r="RYX182" s="79"/>
      <c r="RYY182" s="79"/>
      <c r="RYZ182" s="79"/>
      <c r="RZA182" s="79"/>
      <c r="RZB182" s="79"/>
      <c r="RZC182" s="79"/>
      <c r="RZD182" s="80"/>
      <c r="RZE182" s="78" t="s">
        <v>121</v>
      </c>
      <c r="RZF182" s="79"/>
      <c r="RZG182" s="79"/>
      <c r="RZH182" s="79"/>
      <c r="RZI182" s="79"/>
      <c r="RZJ182" s="79"/>
      <c r="RZK182" s="79"/>
      <c r="RZL182" s="80"/>
      <c r="RZM182" s="78" t="s">
        <v>121</v>
      </c>
      <c r="RZN182" s="79"/>
      <c r="RZO182" s="79"/>
      <c r="RZP182" s="79"/>
      <c r="RZQ182" s="79"/>
      <c r="RZR182" s="79"/>
      <c r="RZS182" s="79"/>
      <c r="RZT182" s="80"/>
      <c r="RZU182" s="78" t="s">
        <v>121</v>
      </c>
      <c r="RZV182" s="79"/>
      <c r="RZW182" s="79"/>
      <c r="RZX182" s="79"/>
      <c r="RZY182" s="79"/>
      <c r="RZZ182" s="79"/>
      <c r="SAA182" s="79"/>
      <c r="SAB182" s="80"/>
      <c r="SAC182" s="78" t="s">
        <v>121</v>
      </c>
      <c r="SAD182" s="79"/>
      <c r="SAE182" s="79"/>
      <c r="SAF182" s="79"/>
      <c r="SAG182" s="79"/>
      <c r="SAH182" s="79"/>
      <c r="SAI182" s="79"/>
      <c r="SAJ182" s="80"/>
      <c r="SAK182" s="78" t="s">
        <v>121</v>
      </c>
      <c r="SAL182" s="79"/>
      <c r="SAM182" s="79"/>
      <c r="SAN182" s="79"/>
      <c r="SAO182" s="79"/>
      <c r="SAP182" s="79"/>
      <c r="SAQ182" s="79"/>
      <c r="SAR182" s="80"/>
      <c r="SAS182" s="78" t="s">
        <v>121</v>
      </c>
      <c r="SAT182" s="79"/>
      <c r="SAU182" s="79"/>
      <c r="SAV182" s="79"/>
      <c r="SAW182" s="79"/>
      <c r="SAX182" s="79"/>
      <c r="SAY182" s="79"/>
      <c r="SAZ182" s="80"/>
      <c r="SBA182" s="78" t="s">
        <v>121</v>
      </c>
      <c r="SBB182" s="79"/>
      <c r="SBC182" s="79"/>
      <c r="SBD182" s="79"/>
      <c r="SBE182" s="79"/>
      <c r="SBF182" s="79"/>
      <c r="SBG182" s="79"/>
      <c r="SBH182" s="80"/>
      <c r="SBI182" s="78" t="s">
        <v>121</v>
      </c>
      <c r="SBJ182" s="79"/>
      <c r="SBK182" s="79"/>
      <c r="SBL182" s="79"/>
      <c r="SBM182" s="79"/>
      <c r="SBN182" s="79"/>
      <c r="SBO182" s="79"/>
      <c r="SBP182" s="80"/>
      <c r="SBQ182" s="78" t="s">
        <v>121</v>
      </c>
      <c r="SBR182" s="79"/>
      <c r="SBS182" s="79"/>
      <c r="SBT182" s="79"/>
      <c r="SBU182" s="79"/>
      <c r="SBV182" s="79"/>
      <c r="SBW182" s="79"/>
      <c r="SBX182" s="80"/>
      <c r="SBY182" s="78" t="s">
        <v>121</v>
      </c>
      <c r="SBZ182" s="79"/>
      <c r="SCA182" s="79"/>
      <c r="SCB182" s="79"/>
      <c r="SCC182" s="79"/>
      <c r="SCD182" s="79"/>
      <c r="SCE182" s="79"/>
      <c r="SCF182" s="80"/>
      <c r="SCG182" s="78" t="s">
        <v>121</v>
      </c>
      <c r="SCH182" s="79"/>
      <c r="SCI182" s="79"/>
      <c r="SCJ182" s="79"/>
      <c r="SCK182" s="79"/>
      <c r="SCL182" s="79"/>
      <c r="SCM182" s="79"/>
      <c r="SCN182" s="80"/>
      <c r="SCO182" s="78" t="s">
        <v>121</v>
      </c>
      <c r="SCP182" s="79"/>
      <c r="SCQ182" s="79"/>
      <c r="SCR182" s="79"/>
      <c r="SCS182" s="79"/>
      <c r="SCT182" s="79"/>
      <c r="SCU182" s="79"/>
      <c r="SCV182" s="80"/>
      <c r="SCW182" s="78" t="s">
        <v>121</v>
      </c>
      <c r="SCX182" s="79"/>
      <c r="SCY182" s="79"/>
      <c r="SCZ182" s="79"/>
      <c r="SDA182" s="79"/>
      <c r="SDB182" s="79"/>
      <c r="SDC182" s="79"/>
      <c r="SDD182" s="80"/>
      <c r="SDE182" s="78" t="s">
        <v>121</v>
      </c>
      <c r="SDF182" s="79"/>
      <c r="SDG182" s="79"/>
      <c r="SDH182" s="79"/>
      <c r="SDI182" s="79"/>
      <c r="SDJ182" s="79"/>
      <c r="SDK182" s="79"/>
      <c r="SDL182" s="80"/>
      <c r="SDM182" s="78" t="s">
        <v>121</v>
      </c>
      <c r="SDN182" s="79"/>
      <c r="SDO182" s="79"/>
      <c r="SDP182" s="79"/>
      <c r="SDQ182" s="79"/>
      <c r="SDR182" s="79"/>
      <c r="SDS182" s="79"/>
      <c r="SDT182" s="80"/>
      <c r="SDU182" s="78" t="s">
        <v>121</v>
      </c>
      <c r="SDV182" s="79"/>
      <c r="SDW182" s="79"/>
      <c r="SDX182" s="79"/>
      <c r="SDY182" s="79"/>
      <c r="SDZ182" s="79"/>
      <c r="SEA182" s="79"/>
      <c r="SEB182" s="80"/>
      <c r="SEC182" s="78" t="s">
        <v>121</v>
      </c>
      <c r="SED182" s="79"/>
      <c r="SEE182" s="79"/>
      <c r="SEF182" s="79"/>
      <c r="SEG182" s="79"/>
      <c r="SEH182" s="79"/>
      <c r="SEI182" s="79"/>
      <c r="SEJ182" s="80"/>
      <c r="SEK182" s="78" t="s">
        <v>121</v>
      </c>
      <c r="SEL182" s="79"/>
      <c r="SEM182" s="79"/>
      <c r="SEN182" s="79"/>
      <c r="SEO182" s="79"/>
      <c r="SEP182" s="79"/>
      <c r="SEQ182" s="79"/>
      <c r="SER182" s="80"/>
      <c r="SES182" s="78" t="s">
        <v>121</v>
      </c>
      <c r="SET182" s="79"/>
      <c r="SEU182" s="79"/>
      <c r="SEV182" s="79"/>
      <c r="SEW182" s="79"/>
      <c r="SEX182" s="79"/>
      <c r="SEY182" s="79"/>
      <c r="SEZ182" s="80"/>
      <c r="SFA182" s="78" t="s">
        <v>121</v>
      </c>
      <c r="SFB182" s="79"/>
      <c r="SFC182" s="79"/>
      <c r="SFD182" s="79"/>
      <c r="SFE182" s="79"/>
      <c r="SFF182" s="79"/>
      <c r="SFG182" s="79"/>
      <c r="SFH182" s="80"/>
      <c r="SFI182" s="78" t="s">
        <v>121</v>
      </c>
      <c r="SFJ182" s="79"/>
      <c r="SFK182" s="79"/>
      <c r="SFL182" s="79"/>
      <c r="SFM182" s="79"/>
      <c r="SFN182" s="79"/>
      <c r="SFO182" s="79"/>
      <c r="SFP182" s="80"/>
      <c r="SFQ182" s="78" t="s">
        <v>121</v>
      </c>
      <c r="SFR182" s="79"/>
      <c r="SFS182" s="79"/>
      <c r="SFT182" s="79"/>
      <c r="SFU182" s="79"/>
      <c r="SFV182" s="79"/>
      <c r="SFW182" s="79"/>
      <c r="SFX182" s="80"/>
      <c r="SFY182" s="78" t="s">
        <v>121</v>
      </c>
      <c r="SFZ182" s="79"/>
      <c r="SGA182" s="79"/>
      <c r="SGB182" s="79"/>
      <c r="SGC182" s="79"/>
      <c r="SGD182" s="79"/>
      <c r="SGE182" s="79"/>
      <c r="SGF182" s="80"/>
      <c r="SGG182" s="78" t="s">
        <v>121</v>
      </c>
      <c r="SGH182" s="79"/>
      <c r="SGI182" s="79"/>
      <c r="SGJ182" s="79"/>
      <c r="SGK182" s="79"/>
      <c r="SGL182" s="79"/>
      <c r="SGM182" s="79"/>
      <c r="SGN182" s="80"/>
      <c r="SGO182" s="78" t="s">
        <v>121</v>
      </c>
      <c r="SGP182" s="79"/>
      <c r="SGQ182" s="79"/>
      <c r="SGR182" s="79"/>
      <c r="SGS182" s="79"/>
      <c r="SGT182" s="79"/>
      <c r="SGU182" s="79"/>
      <c r="SGV182" s="80"/>
      <c r="SGW182" s="78" t="s">
        <v>121</v>
      </c>
      <c r="SGX182" s="79"/>
      <c r="SGY182" s="79"/>
      <c r="SGZ182" s="79"/>
      <c r="SHA182" s="79"/>
      <c r="SHB182" s="79"/>
      <c r="SHC182" s="79"/>
      <c r="SHD182" s="80"/>
      <c r="SHE182" s="78" t="s">
        <v>121</v>
      </c>
      <c r="SHF182" s="79"/>
      <c r="SHG182" s="79"/>
      <c r="SHH182" s="79"/>
      <c r="SHI182" s="79"/>
      <c r="SHJ182" s="79"/>
      <c r="SHK182" s="79"/>
      <c r="SHL182" s="80"/>
      <c r="SHM182" s="78" t="s">
        <v>121</v>
      </c>
      <c r="SHN182" s="79"/>
      <c r="SHO182" s="79"/>
      <c r="SHP182" s="79"/>
      <c r="SHQ182" s="79"/>
      <c r="SHR182" s="79"/>
      <c r="SHS182" s="79"/>
      <c r="SHT182" s="80"/>
      <c r="SHU182" s="78" t="s">
        <v>121</v>
      </c>
      <c r="SHV182" s="79"/>
      <c r="SHW182" s="79"/>
      <c r="SHX182" s="79"/>
      <c r="SHY182" s="79"/>
      <c r="SHZ182" s="79"/>
      <c r="SIA182" s="79"/>
      <c r="SIB182" s="80"/>
      <c r="SIC182" s="78" t="s">
        <v>121</v>
      </c>
      <c r="SID182" s="79"/>
      <c r="SIE182" s="79"/>
      <c r="SIF182" s="79"/>
      <c r="SIG182" s="79"/>
      <c r="SIH182" s="79"/>
      <c r="SII182" s="79"/>
      <c r="SIJ182" s="80"/>
      <c r="SIK182" s="78" t="s">
        <v>121</v>
      </c>
      <c r="SIL182" s="79"/>
      <c r="SIM182" s="79"/>
      <c r="SIN182" s="79"/>
      <c r="SIO182" s="79"/>
      <c r="SIP182" s="79"/>
      <c r="SIQ182" s="79"/>
      <c r="SIR182" s="80"/>
      <c r="SIS182" s="78" t="s">
        <v>121</v>
      </c>
      <c r="SIT182" s="79"/>
      <c r="SIU182" s="79"/>
      <c r="SIV182" s="79"/>
      <c r="SIW182" s="79"/>
      <c r="SIX182" s="79"/>
      <c r="SIY182" s="79"/>
      <c r="SIZ182" s="80"/>
      <c r="SJA182" s="78" t="s">
        <v>121</v>
      </c>
      <c r="SJB182" s="79"/>
      <c r="SJC182" s="79"/>
      <c r="SJD182" s="79"/>
      <c r="SJE182" s="79"/>
      <c r="SJF182" s="79"/>
      <c r="SJG182" s="79"/>
      <c r="SJH182" s="80"/>
      <c r="SJI182" s="78" t="s">
        <v>121</v>
      </c>
      <c r="SJJ182" s="79"/>
      <c r="SJK182" s="79"/>
      <c r="SJL182" s="79"/>
      <c r="SJM182" s="79"/>
      <c r="SJN182" s="79"/>
      <c r="SJO182" s="79"/>
      <c r="SJP182" s="80"/>
      <c r="SJQ182" s="78" t="s">
        <v>121</v>
      </c>
      <c r="SJR182" s="79"/>
      <c r="SJS182" s="79"/>
      <c r="SJT182" s="79"/>
      <c r="SJU182" s="79"/>
      <c r="SJV182" s="79"/>
      <c r="SJW182" s="79"/>
      <c r="SJX182" s="80"/>
      <c r="SJY182" s="78" t="s">
        <v>121</v>
      </c>
      <c r="SJZ182" s="79"/>
      <c r="SKA182" s="79"/>
      <c r="SKB182" s="79"/>
      <c r="SKC182" s="79"/>
      <c r="SKD182" s="79"/>
      <c r="SKE182" s="79"/>
      <c r="SKF182" s="80"/>
      <c r="SKG182" s="78" t="s">
        <v>121</v>
      </c>
      <c r="SKH182" s="79"/>
      <c r="SKI182" s="79"/>
      <c r="SKJ182" s="79"/>
      <c r="SKK182" s="79"/>
      <c r="SKL182" s="79"/>
      <c r="SKM182" s="79"/>
      <c r="SKN182" s="80"/>
      <c r="SKO182" s="78" t="s">
        <v>121</v>
      </c>
      <c r="SKP182" s="79"/>
      <c r="SKQ182" s="79"/>
      <c r="SKR182" s="79"/>
      <c r="SKS182" s="79"/>
      <c r="SKT182" s="79"/>
      <c r="SKU182" s="79"/>
      <c r="SKV182" s="80"/>
      <c r="SKW182" s="78" t="s">
        <v>121</v>
      </c>
      <c r="SKX182" s="79"/>
      <c r="SKY182" s="79"/>
      <c r="SKZ182" s="79"/>
      <c r="SLA182" s="79"/>
      <c r="SLB182" s="79"/>
      <c r="SLC182" s="79"/>
      <c r="SLD182" s="80"/>
      <c r="SLE182" s="78" t="s">
        <v>121</v>
      </c>
      <c r="SLF182" s="79"/>
      <c r="SLG182" s="79"/>
      <c r="SLH182" s="79"/>
      <c r="SLI182" s="79"/>
      <c r="SLJ182" s="79"/>
      <c r="SLK182" s="79"/>
      <c r="SLL182" s="80"/>
      <c r="SLM182" s="78" t="s">
        <v>121</v>
      </c>
      <c r="SLN182" s="79"/>
      <c r="SLO182" s="79"/>
      <c r="SLP182" s="79"/>
      <c r="SLQ182" s="79"/>
      <c r="SLR182" s="79"/>
      <c r="SLS182" s="79"/>
      <c r="SLT182" s="80"/>
      <c r="SLU182" s="78" t="s">
        <v>121</v>
      </c>
      <c r="SLV182" s="79"/>
      <c r="SLW182" s="79"/>
      <c r="SLX182" s="79"/>
      <c r="SLY182" s="79"/>
      <c r="SLZ182" s="79"/>
      <c r="SMA182" s="79"/>
      <c r="SMB182" s="80"/>
      <c r="SMC182" s="78" t="s">
        <v>121</v>
      </c>
      <c r="SMD182" s="79"/>
      <c r="SME182" s="79"/>
      <c r="SMF182" s="79"/>
      <c r="SMG182" s="79"/>
      <c r="SMH182" s="79"/>
      <c r="SMI182" s="79"/>
      <c r="SMJ182" s="80"/>
      <c r="SMK182" s="78" t="s">
        <v>121</v>
      </c>
      <c r="SML182" s="79"/>
      <c r="SMM182" s="79"/>
      <c r="SMN182" s="79"/>
      <c r="SMO182" s="79"/>
      <c r="SMP182" s="79"/>
      <c r="SMQ182" s="79"/>
      <c r="SMR182" s="80"/>
      <c r="SMS182" s="78" t="s">
        <v>121</v>
      </c>
      <c r="SMT182" s="79"/>
      <c r="SMU182" s="79"/>
      <c r="SMV182" s="79"/>
      <c r="SMW182" s="79"/>
      <c r="SMX182" s="79"/>
      <c r="SMY182" s="79"/>
      <c r="SMZ182" s="80"/>
      <c r="SNA182" s="78" t="s">
        <v>121</v>
      </c>
      <c r="SNB182" s="79"/>
      <c r="SNC182" s="79"/>
      <c r="SND182" s="79"/>
      <c r="SNE182" s="79"/>
      <c r="SNF182" s="79"/>
      <c r="SNG182" s="79"/>
      <c r="SNH182" s="80"/>
      <c r="SNI182" s="78" t="s">
        <v>121</v>
      </c>
      <c r="SNJ182" s="79"/>
      <c r="SNK182" s="79"/>
      <c r="SNL182" s="79"/>
      <c r="SNM182" s="79"/>
      <c r="SNN182" s="79"/>
      <c r="SNO182" s="79"/>
      <c r="SNP182" s="80"/>
      <c r="SNQ182" s="78" t="s">
        <v>121</v>
      </c>
      <c r="SNR182" s="79"/>
      <c r="SNS182" s="79"/>
      <c r="SNT182" s="79"/>
      <c r="SNU182" s="79"/>
      <c r="SNV182" s="79"/>
      <c r="SNW182" s="79"/>
      <c r="SNX182" s="80"/>
      <c r="SNY182" s="78" t="s">
        <v>121</v>
      </c>
      <c r="SNZ182" s="79"/>
      <c r="SOA182" s="79"/>
      <c r="SOB182" s="79"/>
      <c r="SOC182" s="79"/>
      <c r="SOD182" s="79"/>
      <c r="SOE182" s="79"/>
      <c r="SOF182" s="80"/>
      <c r="SOG182" s="78" t="s">
        <v>121</v>
      </c>
      <c r="SOH182" s="79"/>
      <c r="SOI182" s="79"/>
      <c r="SOJ182" s="79"/>
      <c r="SOK182" s="79"/>
      <c r="SOL182" s="79"/>
      <c r="SOM182" s="79"/>
      <c r="SON182" s="80"/>
      <c r="SOO182" s="78" t="s">
        <v>121</v>
      </c>
      <c r="SOP182" s="79"/>
      <c r="SOQ182" s="79"/>
      <c r="SOR182" s="79"/>
      <c r="SOS182" s="79"/>
      <c r="SOT182" s="79"/>
      <c r="SOU182" s="79"/>
      <c r="SOV182" s="80"/>
      <c r="SOW182" s="78" t="s">
        <v>121</v>
      </c>
      <c r="SOX182" s="79"/>
      <c r="SOY182" s="79"/>
      <c r="SOZ182" s="79"/>
      <c r="SPA182" s="79"/>
      <c r="SPB182" s="79"/>
      <c r="SPC182" s="79"/>
      <c r="SPD182" s="80"/>
      <c r="SPE182" s="78" t="s">
        <v>121</v>
      </c>
      <c r="SPF182" s="79"/>
      <c r="SPG182" s="79"/>
      <c r="SPH182" s="79"/>
      <c r="SPI182" s="79"/>
      <c r="SPJ182" s="79"/>
      <c r="SPK182" s="79"/>
      <c r="SPL182" s="80"/>
      <c r="SPM182" s="78" t="s">
        <v>121</v>
      </c>
      <c r="SPN182" s="79"/>
      <c r="SPO182" s="79"/>
      <c r="SPP182" s="79"/>
      <c r="SPQ182" s="79"/>
      <c r="SPR182" s="79"/>
      <c r="SPS182" s="79"/>
      <c r="SPT182" s="80"/>
      <c r="SPU182" s="78" t="s">
        <v>121</v>
      </c>
      <c r="SPV182" s="79"/>
      <c r="SPW182" s="79"/>
      <c r="SPX182" s="79"/>
      <c r="SPY182" s="79"/>
      <c r="SPZ182" s="79"/>
      <c r="SQA182" s="79"/>
      <c r="SQB182" s="80"/>
      <c r="SQC182" s="78" t="s">
        <v>121</v>
      </c>
      <c r="SQD182" s="79"/>
      <c r="SQE182" s="79"/>
      <c r="SQF182" s="79"/>
      <c r="SQG182" s="79"/>
      <c r="SQH182" s="79"/>
      <c r="SQI182" s="79"/>
      <c r="SQJ182" s="80"/>
      <c r="SQK182" s="78" t="s">
        <v>121</v>
      </c>
      <c r="SQL182" s="79"/>
      <c r="SQM182" s="79"/>
      <c r="SQN182" s="79"/>
      <c r="SQO182" s="79"/>
      <c r="SQP182" s="79"/>
      <c r="SQQ182" s="79"/>
      <c r="SQR182" s="80"/>
      <c r="SQS182" s="78" t="s">
        <v>121</v>
      </c>
      <c r="SQT182" s="79"/>
      <c r="SQU182" s="79"/>
      <c r="SQV182" s="79"/>
      <c r="SQW182" s="79"/>
      <c r="SQX182" s="79"/>
      <c r="SQY182" s="79"/>
      <c r="SQZ182" s="80"/>
      <c r="SRA182" s="78" t="s">
        <v>121</v>
      </c>
      <c r="SRB182" s="79"/>
      <c r="SRC182" s="79"/>
      <c r="SRD182" s="79"/>
      <c r="SRE182" s="79"/>
      <c r="SRF182" s="79"/>
      <c r="SRG182" s="79"/>
      <c r="SRH182" s="80"/>
      <c r="SRI182" s="78" t="s">
        <v>121</v>
      </c>
      <c r="SRJ182" s="79"/>
      <c r="SRK182" s="79"/>
      <c r="SRL182" s="79"/>
      <c r="SRM182" s="79"/>
      <c r="SRN182" s="79"/>
      <c r="SRO182" s="79"/>
      <c r="SRP182" s="80"/>
      <c r="SRQ182" s="78" t="s">
        <v>121</v>
      </c>
      <c r="SRR182" s="79"/>
      <c r="SRS182" s="79"/>
      <c r="SRT182" s="79"/>
      <c r="SRU182" s="79"/>
      <c r="SRV182" s="79"/>
      <c r="SRW182" s="79"/>
      <c r="SRX182" s="80"/>
      <c r="SRY182" s="78" t="s">
        <v>121</v>
      </c>
      <c r="SRZ182" s="79"/>
      <c r="SSA182" s="79"/>
      <c r="SSB182" s="79"/>
      <c r="SSC182" s="79"/>
      <c r="SSD182" s="79"/>
      <c r="SSE182" s="79"/>
      <c r="SSF182" s="80"/>
      <c r="SSG182" s="78" t="s">
        <v>121</v>
      </c>
      <c r="SSH182" s="79"/>
      <c r="SSI182" s="79"/>
      <c r="SSJ182" s="79"/>
      <c r="SSK182" s="79"/>
      <c r="SSL182" s="79"/>
      <c r="SSM182" s="79"/>
      <c r="SSN182" s="80"/>
      <c r="SSO182" s="78" t="s">
        <v>121</v>
      </c>
      <c r="SSP182" s="79"/>
      <c r="SSQ182" s="79"/>
      <c r="SSR182" s="79"/>
      <c r="SSS182" s="79"/>
      <c r="SST182" s="79"/>
      <c r="SSU182" s="79"/>
      <c r="SSV182" s="80"/>
      <c r="SSW182" s="78" t="s">
        <v>121</v>
      </c>
      <c r="SSX182" s="79"/>
      <c r="SSY182" s="79"/>
      <c r="SSZ182" s="79"/>
      <c r="STA182" s="79"/>
      <c r="STB182" s="79"/>
      <c r="STC182" s="79"/>
      <c r="STD182" s="80"/>
      <c r="STE182" s="78" t="s">
        <v>121</v>
      </c>
      <c r="STF182" s="79"/>
      <c r="STG182" s="79"/>
      <c r="STH182" s="79"/>
      <c r="STI182" s="79"/>
      <c r="STJ182" s="79"/>
      <c r="STK182" s="79"/>
      <c r="STL182" s="80"/>
      <c r="STM182" s="78" t="s">
        <v>121</v>
      </c>
      <c r="STN182" s="79"/>
      <c r="STO182" s="79"/>
      <c r="STP182" s="79"/>
      <c r="STQ182" s="79"/>
      <c r="STR182" s="79"/>
      <c r="STS182" s="79"/>
      <c r="STT182" s="80"/>
      <c r="STU182" s="78" t="s">
        <v>121</v>
      </c>
      <c r="STV182" s="79"/>
      <c r="STW182" s="79"/>
      <c r="STX182" s="79"/>
      <c r="STY182" s="79"/>
      <c r="STZ182" s="79"/>
      <c r="SUA182" s="79"/>
      <c r="SUB182" s="80"/>
      <c r="SUC182" s="78" t="s">
        <v>121</v>
      </c>
      <c r="SUD182" s="79"/>
      <c r="SUE182" s="79"/>
      <c r="SUF182" s="79"/>
      <c r="SUG182" s="79"/>
      <c r="SUH182" s="79"/>
      <c r="SUI182" s="79"/>
      <c r="SUJ182" s="80"/>
      <c r="SUK182" s="78" t="s">
        <v>121</v>
      </c>
      <c r="SUL182" s="79"/>
      <c r="SUM182" s="79"/>
      <c r="SUN182" s="79"/>
      <c r="SUO182" s="79"/>
      <c r="SUP182" s="79"/>
      <c r="SUQ182" s="79"/>
      <c r="SUR182" s="80"/>
      <c r="SUS182" s="78" t="s">
        <v>121</v>
      </c>
      <c r="SUT182" s="79"/>
      <c r="SUU182" s="79"/>
      <c r="SUV182" s="79"/>
      <c r="SUW182" s="79"/>
      <c r="SUX182" s="79"/>
      <c r="SUY182" s="79"/>
      <c r="SUZ182" s="80"/>
      <c r="SVA182" s="78" t="s">
        <v>121</v>
      </c>
      <c r="SVB182" s="79"/>
      <c r="SVC182" s="79"/>
      <c r="SVD182" s="79"/>
      <c r="SVE182" s="79"/>
      <c r="SVF182" s="79"/>
      <c r="SVG182" s="79"/>
      <c r="SVH182" s="80"/>
      <c r="SVI182" s="78" t="s">
        <v>121</v>
      </c>
      <c r="SVJ182" s="79"/>
      <c r="SVK182" s="79"/>
      <c r="SVL182" s="79"/>
      <c r="SVM182" s="79"/>
      <c r="SVN182" s="79"/>
      <c r="SVO182" s="79"/>
      <c r="SVP182" s="80"/>
      <c r="SVQ182" s="78" t="s">
        <v>121</v>
      </c>
      <c r="SVR182" s="79"/>
      <c r="SVS182" s="79"/>
      <c r="SVT182" s="79"/>
      <c r="SVU182" s="79"/>
      <c r="SVV182" s="79"/>
      <c r="SVW182" s="79"/>
      <c r="SVX182" s="80"/>
      <c r="SVY182" s="78" t="s">
        <v>121</v>
      </c>
      <c r="SVZ182" s="79"/>
      <c r="SWA182" s="79"/>
      <c r="SWB182" s="79"/>
      <c r="SWC182" s="79"/>
      <c r="SWD182" s="79"/>
      <c r="SWE182" s="79"/>
      <c r="SWF182" s="80"/>
      <c r="SWG182" s="78" t="s">
        <v>121</v>
      </c>
      <c r="SWH182" s="79"/>
      <c r="SWI182" s="79"/>
      <c r="SWJ182" s="79"/>
      <c r="SWK182" s="79"/>
      <c r="SWL182" s="79"/>
      <c r="SWM182" s="79"/>
      <c r="SWN182" s="80"/>
      <c r="SWO182" s="78" t="s">
        <v>121</v>
      </c>
      <c r="SWP182" s="79"/>
      <c r="SWQ182" s="79"/>
      <c r="SWR182" s="79"/>
      <c r="SWS182" s="79"/>
      <c r="SWT182" s="79"/>
      <c r="SWU182" s="79"/>
      <c r="SWV182" s="80"/>
      <c r="SWW182" s="78" t="s">
        <v>121</v>
      </c>
      <c r="SWX182" s="79"/>
      <c r="SWY182" s="79"/>
      <c r="SWZ182" s="79"/>
      <c r="SXA182" s="79"/>
      <c r="SXB182" s="79"/>
      <c r="SXC182" s="79"/>
      <c r="SXD182" s="80"/>
      <c r="SXE182" s="78" t="s">
        <v>121</v>
      </c>
      <c r="SXF182" s="79"/>
      <c r="SXG182" s="79"/>
      <c r="SXH182" s="79"/>
      <c r="SXI182" s="79"/>
      <c r="SXJ182" s="79"/>
      <c r="SXK182" s="79"/>
      <c r="SXL182" s="80"/>
      <c r="SXM182" s="78" t="s">
        <v>121</v>
      </c>
      <c r="SXN182" s="79"/>
      <c r="SXO182" s="79"/>
      <c r="SXP182" s="79"/>
      <c r="SXQ182" s="79"/>
      <c r="SXR182" s="79"/>
      <c r="SXS182" s="79"/>
      <c r="SXT182" s="80"/>
      <c r="SXU182" s="78" t="s">
        <v>121</v>
      </c>
      <c r="SXV182" s="79"/>
      <c r="SXW182" s="79"/>
      <c r="SXX182" s="79"/>
      <c r="SXY182" s="79"/>
      <c r="SXZ182" s="79"/>
      <c r="SYA182" s="79"/>
      <c r="SYB182" s="80"/>
      <c r="SYC182" s="78" t="s">
        <v>121</v>
      </c>
      <c r="SYD182" s="79"/>
      <c r="SYE182" s="79"/>
      <c r="SYF182" s="79"/>
      <c r="SYG182" s="79"/>
      <c r="SYH182" s="79"/>
      <c r="SYI182" s="79"/>
      <c r="SYJ182" s="80"/>
      <c r="SYK182" s="78" t="s">
        <v>121</v>
      </c>
      <c r="SYL182" s="79"/>
      <c r="SYM182" s="79"/>
      <c r="SYN182" s="79"/>
      <c r="SYO182" s="79"/>
      <c r="SYP182" s="79"/>
      <c r="SYQ182" s="79"/>
      <c r="SYR182" s="80"/>
      <c r="SYS182" s="78" t="s">
        <v>121</v>
      </c>
      <c r="SYT182" s="79"/>
      <c r="SYU182" s="79"/>
      <c r="SYV182" s="79"/>
      <c r="SYW182" s="79"/>
      <c r="SYX182" s="79"/>
      <c r="SYY182" s="79"/>
      <c r="SYZ182" s="80"/>
      <c r="SZA182" s="78" t="s">
        <v>121</v>
      </c>
      <c r="SZB182" s="79"/>
      <c r="SZC182" s="79"/>
      <c r="SZD182" s="79"/>
      <c r="SZE182" s="79"/>
      <c r="SZF182" s="79"/>
      <c r="SZG182" s="79"/>
      <c r="SZH182" s="80"/>
      <c r="SZI182" s="78" t="s">
        <v>121</v>
      </c>
      <c r="SZJ182" s="79"/>
      <c r="SZK182" s="79"/>
      <c r="SZL182" s="79"/>
      <c r="SZM182" s="79"/>
      <c r="SZN182" s="79"/>
      <c r="SZO182" s="79"/>
      <c r="SZP182" s="80"/>
      <c r="SZQ182" s="78" t="s">
        <v>121</v>
      </c>
      <c r="SZR182" s="79"/>
      <c r="SZS182" s="79"/>
      <c r="SZT182" s="79"/>
      <c r="SZU182" s="79"/>
      <c r="SZV182" s="79"/>
      <c r="SZW182" s="79"/>
      <c r="SZX182" s="80"/>
      <c r="SZY182" s="78" t="s">
        <v>121</v>
      </c>
      <c r="SZZ182" s="79"/>
      <c r="TAA182" s="79"/>
      <c r="TAB182" s="79"/>
      <c r="TAC182" s="79"/>
      <c r="TAD182" s="79"/>
      <c r="TAE182" s="79"/>
      <c r="TAF182" s="80"/>
      <c r="TAG182" s="78" t="s">
        <v>121</v>
      </c>
      <c r="TAH182" s="79"/>
      <c r="TAI182" s="79"/>
      <c r="TAJ182" s="79"/>
      <c r="TAK182" s="79"/>
      <c r="TAL182" s="79"/>
      <c r="TAM182" s="79"/>
      <c r="TAN182" s="80"/>
      <c r="TAO182" s="78" t="s">
        <v>121</v>
      </c>
      <c r="TAP182" s="79"/>
      <c r="TAQ182" s="79"/>
      <c r="TAR182" s="79"/>
      <c r="TAS182" s="79"/>
      <c r="TAT182" s="79"/>
      <c r="TAU182" s="79"/>
      <c r="TAV182" s="80"/>
      <c r="TAW182" s="78" t="s">
        <v>121</v>
      </c>
      <c r="TAX182" s="79"/>
      <c r="TAY182" s="79"/>
      <c r="TAZ182" s="79"/>
      <c r="TBA182" s="79"/>
      <c r="TBB182" s="79"/>
      <c r="TBC182" s="79"/>
      <c r="TBD182" s="80"/>
      <c r="TBE182" s="78" t="s">
        <v>121</v>
      </c>
      <c r="TBF182" s="79"/>
      <c r="TBG182" s="79"/>
      <c r="TBH182" s="79"/>
      <c r="TBI182" s="79"/>
      <c r="TBJ182" s="79"/>
      <c r="TBK182" s="79"/>
      <c r="TBL182" s="80"/>
      <c r="TBM182" s="78" t="s">
        <v>121</v>
      </c>
      <c r="TBN182" s="79"/>
      <c r="TBO182" s="79"/>
      <c r="TBP182" s="79"/>
      <c r="TBQ182" s="79"/>
      <c r="TBR182" s="79"/>
      <c r="TBS182" s="79"/>
      <c r="TBT182" s="80"/>
      <c r="TBU182" s="78" t="s">
        <v>121</v>
      </c>
      <c r="TBV182" s="79"/>
      <c r="TBW182" s="79"/>
      <c r="TBX182" s="79"/>
      <c r="TBY182" s="79"/>
      <c r="TBZ182" s="79"/>
      <c r="TCA182" s="79"/>
      <c r="TCB182" s="80"/>
      <c r="TCC182" s="78" t="s">
        <v>121</v>
      </c>
      <c r="TCD182" s="79"/>
      <c r="TCE182" s="79"/>
      <c r="TCF182" s="79"/>
      <c r="TCG182" s="79"/>
      <c r="TCH182" s="79"/>
      <c r="TCI182" s="79"/>
      <c r="TCJ182" s="80"/>
      <c r="TCK182" s="78" t="s">
        <v>121</v>
      </c>
      <c r="TCL182" s="79"/>
      <c r="TCM182" s="79"/>
      <c r="TCN182" s="79"/>
      <c r="TCO182" s="79"/>
      <c r="TCP182" s="79"/>
      <c r="TCQ182" s="79"/>
      <c r="TCR182" s="80"/>
      <c r="TCS182" s="78" t="s">
        <v>121</v>
      </c>
      <c r="TCT182" s="79"/>
      <c r="TCU182" s="79"/>
      <c r="TCV182" s="79"/>
      <c r="TCW182" s="79"/>
      <c r="TCX182" s="79"/>
      <c r="TCY182" s="79"/>
      <c r="TCZ182" s="80"/>
      <c r="TDA182" s="78" t="s">
        <v>121</v>
      </c>
      <c r="TDB182" s="79"/>
      <c r="TDC182" s="79"/>
      <c r="TDD182" s="79"/>
      <c r="TDE182" s="79"/>
      <c r="TDF182" s="79"/>
      <c r="TDG182" s="79"/>
      <c r="TDH182" s="80"/>
      <c r="TDI182" s="78" t="s">
        <v>121</v>
      </c>
      <c r="TDJ182" s="79"/>
      <c r="TDK182" s="79"/>
      <c r="TDL182" s="79"/>
      <c r="TDM182" s="79"/>
      <c r="TDN182" s="79"/>
      <c r="TDO182" s="79"/>
      <c r="TDP182" s="80"/>
      <c r="TDQ182" s="78" t="s">
        <v>121</v>
      </c>
      <c r="TDR182" s="79"/>
      <c r="TDS182" s="79"/>
      <c r="TDT182" s="79"/>
      <c r="TDU182" s="79"/>
      <c r="TDV182" s="79"/>
      <c r="TDW182" s="79"/>
      <c r="TDX182" s="80"/>
      <c r="TDY182" s="78" t="s">
        <v>121</v>
      </c>
      <c r="TDZ182" s="79"/>
      <c r="TEA182" s="79"/>
      <c r="TEB182" s="79"/>
      <c r="TEC182" s="79"/>
      <c r="TED182" s="79"/>
      <c r="TEE182" s="79"/>
      <c r="TEF182" s="80"/>
      <c r="TEG182" s="78" t="s">
        <v>121</v>
      </c>
      <c r="TEH182" s="79"/>
      <c r="TEI182" s="79"/>
      <c r="TEJ182" s="79"/>
      <c r="TEK182" s="79"/>
      <c r="TEL182" s="79"/>
      <c r="TEM182" s="79"/>
      <c r="TEN182" s="80"/>
      <c r="TEO182" s="78" t="s">
        <v>121</v>
      </c>
      <c r="TEP182" s="79"/>
      <c r="TEQ182" s="79"/>
      <c r="TER182" s="79"/>
      <c r="TES182" s="79"/>
      <c r="TET182" s="79"/>
      <c r="TEU182" s="79"/>
      <c r="TEV182" s="80"/>
      <c r="TEW182" s="78" t="s">
        <v>121</v>
      </c>
      <c r="TEX182" s="79"/>
      <c r="TEY182" s="79"/>
      <c r="TEZ182" s="79"/>
      <c r="TFA182" s="79"/>
      <c r="TFB182" s="79"/>
      <c r="TFC182" s="79"/>
      <c r="TFD182" s="80"/>
      <c r="TFE182" s="78" t="s">
        <v>121</v>
      </c>
      <c r="TFF182" s="79"/>
      <c r="TFG182" s="79"/>
      <c r="TFH182" s="79"/>
      <c r="TFI182" s="79"/>
      <c r="TFJ182" s="79"/>
      <c r="TFK182" s="79"/>
      <c r="TFL182" s="80"/>
      <c r="TFM182" s="78" t="s">
        <v>121</v>
      </c>
      <c r="TFN182" s="79"/>
      <c r="TFO182" s="79"/>
      <c r="TFP182" s="79"/>
      <c r="TFQ182" s="79"/>
      <c r="TFR182" s="79"/>
      <c r="TFS182" s="79"/>
      <c r="TFT182" s="80"/>
      <c r="TFU182" s="78" t="s">
        <v>121</v>
      </c>
      <c r="TFV182" s="79"/>
      <c r="TFW182" s="79"/>
      <c r="TFX182" s="79"/>
      <c r="TFY182" s="79"/>
      <c r="TFZ182" s="79"/>
      <c r="TGA182" s="79"/>
      <c r="TGB182" s="80"/>
      <c r="TGC182" s="78" t="s">
        <v>121</v>
      </c>
      <c r="TGD182" s="79"/>
      <c r="TGE182" s="79"/>
      <c r="TGF182" s="79"/>
      <c r="TGG182" s="79"/>
      <c r="TGH182" s="79"/>
      <c r="TGI182" s="79"/>
      <c r="TGJ182" s="80"/>
      <c r="TGK182" s="78" t="s">
        <v>121</v>
      </c>
      <c r="TGL182" s="79"/>
      <c r="TGM182" s="79"/>
      <c r="TGN182" s="79"/>
      <c r="TGO182" s="79"/>
      <c r="TGP182" s="79"/>
      <c r="TGQ182" s="79"/>
      <c r="TGR182" s="80"/>
      <c r="TGS182" s="78" t="s">
        <v>121</v>
      </c>
      <c r="TGT182" s="79"/>
      <c r="TGU182" s="79"/>
      <c r="TGV182" s="79"/>
      <c r="TGW182" s="79"/>
      <c r="TGX182" s="79"/>
      <c r="TGY182" s="79"/>
      <c r="TGZ182" s="80"/>
      <c r="THA182" s="78" t="s">
        <v>121</v>
      </c>
      <c r="THB182" s="79"/>
      <c r="THC182" s="79"/>
      <c r="THD182" s="79"/>
      <c r="THE182" s="79"/>
      <c r="THF182" s="79"/>
      <c r="THG182" s="79"/>
      <c r="THH182" s="80"/>
      <c r="THI182" s="78" t="s">
        <v>121</v>
      </c>
      <c r="THJ182" s="79"/>
      <c r="THK182" s="79"/>
      <c r="THL182" s="79"/>
      <c r="THM182" s="79"/>
      <c r="THN182" s="79"/>
      <c r="THO182" s="79"/>
      <c r="THP182" s="80"/>
      <c r="THQ182" s="78" t="s">
        <v>121</v>
      </c>
      <c r="THR182" s="79"/>
      <c r="THS182" s="79"/>
      <c r="THT182" s="79"/>
      <c r="THU182" s="79"/>
      <c r="THV182" s="79"/>
      <c r="THW182" s="79"/>
      <c r="THX182" s="80"/>
      <c r="THY182" s="78" t="s">
        <v>121</v>
      </c>
      <c r="THZ182" s="79"/>
      <c r="TIA182" s="79"/>
      <c r="TIB182" s="79"/>
      <c r="TIC182" s="79"/>
      <c r="TID182" s="79"/>
      <c r="TIE182" s="79"/>
      <c r="TIF182" s="80"/>
      <c r="TIG182" s="78" t="s">
        <v>121</v>
      </c>
      <c r="TIH182" s="79"/>
      <c r="TII182" s="79"/>
      <c r="TIJ182" s="79"/>
      <c r="TIK182" s="79"/>
      <c r="TIL182" s="79"/>
      <c r="TIM182" s="79"/>
      <c r="TIN182" s="80"/>
      <c r="TIO182" s="78" t="s">
        <v>121</v>
      </c>
      <c r="TIP182" s="79"/>
      <c r="TIQ182" s="79"/>
      <c r="TIR182" s="79"/>
      <c r="TIS182" s="79"/>
      <c r="TIT182" s="79"/>
      <c r="TIU182" s="79"/>
      <c r="TIV182" s="80"/>
      <c r="TIW182" s="78" t="s">
        <v>121</v>
      </c>
      <c r="TIX182" s="79"/>
      <c r="TIY182" s="79"/>
      <c r="TIZ182" s="79"/>
      <c r="TJA182" s="79"/>
      <c r="TJB182" s="79"/>
      <c r="TJC182" s="79"/>
      <c r="TJD182" s="80"/>
      <c r="TJE182" s="78" t="s">
        <v>121</v>
      </c>
      <c r="TJF182" s="79"/>
      <c r="TJG182" s="79"/>
      <c r="TJH182" s="79"/>
      <c r="TJI182" s="79"/>
      <c r="TJJ182" s="79"/>
      <c r="TJK182" s="79"/>
      <c r="TJL182" s="80"/>
      <c r="TJM182" s="78" t="s">
        <v>121</v>
      </c>
      <c r="TJN182" s="79"/>
      <c r="TJO182" s="79"/>
      <c r="TJP182" s="79"/>
      <c r="TJQ182" s="79"/>
      <c r="TJR182" s="79"/>
      <c r="TJS182" s="79"/>
      <c r="TJT182" s="80"/>
      <c r="TJU182" s="78" t="s">
        <v>121</v>
      </c>
      <c r="TJV182" s="79"/>
      <c r="TJW182" s="79"/>
      <c r="TJX182" s="79"/>
      <c r="TJY182" s="79"/>
      <c r="TJZ182" s="79"/>
      <c r="TKA182" s="79"/>
      <c r="TKB182" s="80"/>
      <c r="TKC182" s="78" t="s">
        <v>121</v>
      </c>
      <c r="TKD182" s="79"/>
      <c r="TKE182" s="79"/>
      <c r="TKF182" s="79"/>
      <c r="TKG182" s="79"/>
      <c r="TKH182" s="79"/>
      <c r="TKI182" s="79"/>
      <c r="TKJ182" s="80"/>
      <c r="TKK182" s="78" t="s">
        <v>121</v>
      </c>
      <c r="TKL182" s="79"/>
      <c r="TKM182" s="79"/>
      <c r="TKN182" s="79"/>
      <c r="TKO182" s="79"/>
      <c r="TKP182" s="79"/>
      <c r="TKQ182" s="79"/>
      <c r="TKR182" s="80"/>
      <c r="TKS182" s="78" t="s">
        <v>121</v>
      </c>
      <c r="TKT182" s="79"/>
      <c r="TKU182" s="79"/>
      <c r="TKV182" s="79"/>
      <c r="TKW182" s="79"/>
      <c r="TKX182" s="79"/>
      <c r="TKY182" s="79"/>
      <c r="TKZ182" s="80"/>
      <c r="TLA182" s="78" t="s">
        <v>121</v>
      </c>
      <c r="TLB182" s="79"/>
      <c r="TLC182" s="79"/>
      <c r="TLD182" s="79"/>
      <c r="TLE182" s="79"/>
      <c r="TLF182" s="79"/>
      <c r="TLG182" s="79"/>
      <c r="TLH182" s="80"/>
      <c r="TLI182" s="78" t="s">
        <v>121</v>
      </c>
      <c r="TLJ182" s="79"/>
      <c r="TLK182" s="79"/>
      <c r="TLL182" s="79"/>
      <c r="TLM182" s="79"/>
      <c r="TLN182" s="79"/>
      <c r="TLO182" s="79"/>
      <c r="TLP182" s="80"/>
      <c r="TLQ182" s="78" t="s">
        <v>121</v>
      </c>
      <c r="TLR182" s="79"/>
      <c r="TLS182" s="79"/>
      <c r="TLT182" s="79"/>
      <c r="TLU182" s="79"/>
      <c r="TLV182" s="79"/>
      <c r="TLW182" s="79"/>
      <c r="TLX182" s="80"/>
      <c r="TLY182" s="78" t="s">
        <v>121</v>
      </c>
      <c r="TLZ182" s="79"/>
      <c r="TMA182" s="79"/>
      <c r="TMB182" s="79"/>
      <c r="TMC182" s="79"/>
      <c r="TMD182" s="79"/>
      <c r="TME182" s="79"/>
      <c r="TMF182" s="80"/>
      <c r="TMG182" s="78" t="s">
        <v>121</v>
      </c>
      <c r="TMH182" s="79"/>
      <c r="TMI182" s="79"/>
      <c r="TMJ182" s="79"/>
      <c r="TMK182" s="79"/>
      <c r="TML182" s="79"/>
      <c r="TMM182" s="79"/>
      <c r="TMN182" s="80"/>
      <c r="TMO182" s="78" t="s">
        <v>121</v>
      </c>
      <c r="TMP182" s="79"/>
      <c r="TMQ182" s="79"/>
      <c r="TMR182" s="79"/>
      <c r="TMS182" s="79"/>
      <c r="TMT182" s="79"/>
      <c r="TMU182" s="79"/>
      <c r="TMV182" s="80"/>
      <c r="TMW182" s="78" t="s">
        <v>121</v>
      </c>
      <c r="TMX182" s="79"/>
      <c r="TMY182" s="79"/>
      <c r="TMZ182" s="79"/>
      <c r="TNA182" s="79"/>
      <c r="TNB182" s="79"/>
      <c r="TNC182" s="79"/>
      <c r="TND182" s="80"/>
      <c r="TNE182" s="78" t="s">
        <v>121</v>
      </c>
      <c r="TNF182" s="79"/>
      <c r="TNG182" s="79"/>
      <c r="TNH182" s="79"/>
      <c r="TNI182" s="79"/>
      <c r="TNJ182" s="79"/>
      <c r="TNK182" s="79"/>
      <c r="TNL182" s="80"/>
      <c r="TNM182" s="78" t="s">
        <v>121</v>
      </c>
      <c r="TNN182" s="79"/>
      <c r="TNO182" s="79"/>
      <c r="TNP182" s="79"/>
      <c r="TNQ182" s="79"/>
      <c r="TNR182" s="79"/>
      <c r="TNS182" s="79"/>
      <c r="TNT182" s="80"/>
      <c r="TNU182" s="78" t="s">
        <v>121</v>
      </c>
      <c r="TNV182" s="79"/>
      <c r="TNW182" s="79"/>
      <c r="TNX182" s="79"/>
      <c r="TNY182" s="79"/>
      <c r="TNZ182" s="79"/>
      <c r="TOA182" s="79"/>
      <c r="TOB182" s="80"/>
      <c r="TOC182" s="78" t="s">
        <v>121</v>
      </c>
      <c r="TOD182" s="79"/>
      <c r="TOE182" s="79"/>
      <c r="TOF182" s="79"/>
      <c r="TOG182" s="79"/>
      <c r="TOH182" s="79"/>
      <c r="TOI182" s="79"/>
      <c r="TOJ182" s="80"/>
      <c r="TOK182" s="78" t="s">
        <v>121</v>
      </c>
      <c r="TOL182" s="79"/>
      <c r="TOM182" s="79"/>
      <c r="TON182" s="79"/>
      <c r="TOO182" s="79"/>
      <c r="TOP182" s="79"/>
      <c r="TOQ182" s="79"/>
      <c r="TOR182" s="80"/>
      <c r="TOS182" s="78" t="s">
        <v>121</v>
      </c>
      <c r="TOT182" s="79"/>
      <c r="TOU182" s="79"/>
      <c r="TOV182" s="79"/>
      <c r="TOW182" s="79"/>
      <c r="TOX182" s="79"/>
      <c r="TOY182" s="79"/>
      <c r="TOZ182" s="80"/>
      <c r="TPA182" s="78" t="s">
        <v>121</v>
      </c>
      <c r="TPB182" s="79"/>
      <c r="TPC182" s="79"/>
      <c r="TPD182" s="79"/>
      <c r="TPE182" s="79"/>
      <c r="TPF182" s="79"/>
      <c r="TPG182" s="79"/>
      <c r="TPH182" s="80"/>
      <c r="TPI182" s="78" t="s">
        <v>121</v>
      </c>
      <c r="TPJ182" s="79"/>
      <c r="TPK182" s="79"/>
      <c r="TPL182" s="79"/>
      <c r="TPM182" s="79"/>
      <c r="TPN182" s="79"/>
      <c r="TPO182" s="79"/>
      <c r="TPP182" s="80"/>
      <c r="TPQ182" s="78" t="s">
        <v>121</v>
      </c>
      <c r="TPR182" s="79"/>
      <c r="TPS182" s="79"/>
      <c r="TPT182" s="79"/>
      <c r="TPU182" s="79"/>
      <c r="TPV182" s="79"/>
      <c r="TPW182" s="79"/>
      <c r="TPX182" s="80"/>
      <c r="TPY182" s="78" t="s">
        <v>121</v>
      </c>
      <c r="TPZ182" s="79"/>
      <c r="TQA182" s="79"/>
      <c r="TQB182" s="79"/>
      <c r="TQC182" s="79"/>
      <c r="TQD182" s="79"/>
      <c r="TQE182" s="79"/>
      <c r="TQF182" s="80"/>
      <c r="TQG182" s="78" t="s">
        <v>121</v>
      </c>
      <c r="TQH182" s="79"/>
      <c r="TQI182" s="79"/>
      <c r="TQJ182" s="79"/>
      <c r="TQK182" s="79"/>
      <c r="TQL182" s="79"/>
      <c r="TQM182" s="79"/>
      <c r="TQN182" s="80"/>
      <c r="TQO182" s="78" t="s">
        <v>121</v>
      </c>
      <c r="TQP182" s="79"/>
      <c r="TQQ182" s="79"/>
      <c r="TQR182" s="79"/>
      <c r="TQS182" s="79"/>
      <c r="TQT182" s="79"/>
      <c r="TQU182" s="79"/>
      <c r="TQV182" s="80"/>
      <c r="TQW182" s="78" t="s">
        <v>121</v>
      </c>
      <c r="TQX182" s="79"/>
      <c r="TQY182" s="79"/>
      <c r="TQZ182" s="79"/>
      <c r="TRA182" s="79"/>
      <c r="TRB182" s="79"/>
      <c r="TRC182" s="79"/>
      <c r="TRD182" s="80"/>
      <c r="TRE182" s="78" t="s">
        <v>121</v>
      </c>
      <c r="TRF182" s="79"/>
      <c r="TRG182" s="79"/>
      <c r="TRH182" s="79"/>
      <c r="TRI182" s="79"/>
      <c r="TRJ182" s="79"/>
      <c r="TRK182" s="79"/>
      <c r="TRL182" s="80"/>
      <c r="TRM182" s="78" t="s">
        <v>121</v>
      </c>
      <c r="TRN182" s="79"/>
      <c r="TRO182" s="79"/>
      <c r="TRP182" s="79"/>
      <c r="TRQ182" s="79"/>
      <c r="TRR182" s="79"/>
      <c r="TRS182" s="79"/>
      <c r="TRT182" s="80"/>
      <c r="TRU182" s="78" t="s">
        <v>121</v>
      </c>
      <c r="TRV182" s="79"/>
      <c r="TRW182" s="79"/>
      <c r="TRX182" s="79"/>
      <c r="TRY182" s="79"/>
      <c r="TRZ182" s="79"/>
      <c r="TSA182" s="79"/>
      <c r="TSB182" s="80"/>
      <c r="TSC182" s="78" t="s">
        <v>121</v>
      </c>
      <c r="TSD182" s="79"/>
      <c r="TSE182" s="79"/>
      <c r="TSF182" s="79"/>
      <c r="TSG182" s="79"/>
      <c r="TSH182" s="79"/>
      <c r="TSI182" s="79"/>
      <c r="TSJ182" s="80"/>
      <c r="TSK182" s="78" t="s">
        <v>121</v>
      </c>
      <c r="TSL182" s="79"/>
      <c r="TSM182" s="79"/>
      <c r="TSN182" s="79"/>
      <c r="TSO182" s="79"/>
      <c r="TSP182" s="79"/>
      <c r="TSQ182" s="79"/>
      <c r="TSR182" s="80"/>
      <c r="TSS182" s="78" t="s">
        <v>121</v>
      </c>
      <c r="TST182" s="79"/>
      <c r="TSU182" s="79"/>
      <c r="TSV182" s="79"/>
      <c r="TSW182" s="79"/>
      <c r="TSX182" s="79"/>
      <c r="TSY182" s="79"/>
      <c r="TSZ182" s="80"/>
      <c r="TTA182" s="78" t="s">
        <v>121</v>
      </c>
      <c r="TTB182" s="79"/>
      <c r="TTC182" s="79"/>
      <c r="TTD182" s="79"/>
      <c r="TTE182" s="79"/>
      <c r="TTF182" s="79"/>
      <c r="TTG182" s="79"/>
      <c r="TTH182" s="80"/>
      <c r="TTI182" s="78" t="s">
        <v>121</v>
      </c>
      <c r="TTJ182" s="79"/>
      <c r="TTK182" s="79"/>
      <c r="TTL182" s="79"/>
      <c r="TTM182" s="79"/>
      <c r="TTN182" s="79"/>
      <c r="TTO182" s="79"/>
      <c r="TTP182" s="80"/>
      <c r="TTQ182" s="78" t="s">
        <v>121</v>
      </c>
      <c r="TTR182" s="79"/>
      <c r="TTS182" s="79"/>
      <c r="TTT182" s="79"/>
      <c r="TTU182" s="79"/>
      <c r="TTV182" s="79"/>
      <c r="TTW182" s="79"/>
      <c r="TTX182" s="80"/>
      <c r="TTY182" s="78" t="s">
        <v>121</v>
      </c>
      <c r="TTZ182" s="79"/>
      <c r="TUA182" s="79"/>
      <c r="TUB182" s="79"/>
      <c r="TUC182" s="79"/>
      <c r="TUD182" s="79"/>
      <c r="TUE182" s="79"/>
      <c r="TUF182" s="80"/>
      <c r="TUG182" s="78" t="s">
        <v>121</v>
      </c>
      <c r="TUH182" s="79"/>
      <c r="TUI182" s="79"/>
      <c r="TUJ182" s="79"/>
      <c r="TUK182" s="79"/>
      <c r="TUL182" s="79"/>
      <c r="TUM182" s="79"/>
      <c r="TUN182" s="80"/>
      <c r="TUO182" s="78" t="s">
        <v>121</v>
      </c>
      <c r="TUP182" s="79"/>
      <c r="TUQ182" s="79"/>
      <c r="TUR182" s="79"/>
      <c r="TUS182" s="79"/>
      <c r="TUT182" s="79"/>
      <c r="TUU182" s="79"/>
      <c r="TUV182" s="80"/>
      <c r="TUW182" s="78" t="s">
        <v>121</v>
      </c>
      <c r="TUX182" s="79"/>
      <c r="TUY182" s="79"/>
      <c r="TUZ182" s="79"/>
      <c r="TVA182" s="79"/>
      <c r="TVB182" s="79"/>
      <c r="TVC182" s="79"/>
      <c r="TVD182" s="80"/>
      <c r="TVE182" s="78" t="s">
        <v>121</v>
      </c>
      <c r="TVF182" s="79"/>
      <c r="TVG182" s="79"/>
      <c r="TVH182" s="79"/>
      <c r="TVI182" s="79"/>
      <c r="TVJ182" s="79"/>
      <c r="TVK182" s="79"/>
      <c r="TVL182" s="80"/>
      <c r="TVM182" s="78" t="s">
        <v>121</v>
      </c>
      <c r="TVN182" s="79"/>
      <c r="TVO182" s="79"/>
      <c r="TVP182" s="79"/>
      <c r="TVQ182" s="79"/>
      <c r="TVR182" s="79"/>
      <c r="TVS182" s="79"/>
      <c r="TVT182" s="80"/>
      <c r="TVU182" s="78" t="s">
        <v>121</v>
      </c>
      <c r="TVV182" s="79"/>
      <c r="TVW182" s="79"/>
      <c r="TVX182" s="79"/>
      <c r="TVY182" s="79"/>
      <c r="TVZ182" s="79"/>
      <c r="TWA182" s="79"/>
      <c r="TWB182" s="80"/>
      <c r="TWC182" s="78" t="s">
        <v>121</v>
      </c>
      <c r="TWD182" s="79"/>
      <c r="TWE182" s="79"/>
      <c r="TWF182" s="79"/>
      <c r="TWG182" s="79"/>
      <c r="TWH182" s="79"/>
      <c r="TWI182" s="79"/>
      <c r="TWJ182" s="80"/>
      <c r="TWK182" s="78" t="s">
        <v>121</v>
      </c>
      <c r="TWL182" s="79"/>
      <c r="TWM182" s="79"/>
      <c r="TWN182" s="79"/>
      <c r="TWO182" s="79"/>
      <c r="TWP182" s="79"/>
      <c r="TWQ182" s="79"/>
      <c r="TWR182" s="80"/>
      <c r="TWS182" s="78" t="s">
        <v>121</v>
      </c>
      <c r="TWT182" s="79"/>
      <c r="TWU182" s="79"/>
      <c r="TWV182" s="79"/>
      <c r="TWW182" s="79"/>
      <c r="TWX182" s="79"/>
      <c r="TWY182" s="79"/>
      <c r="TWZ182" s="80"/>
      <c r="TXA182" s="78" t="s">
        <v>121</v>
      </c>
      <c r="TXB182" s="79"/>
      <c r="TXC182" s="79"/>
      <c r="TXD182" s="79"/>
      <c r="TXE182" s="79"/>
      <c r="TXF182" s="79"/>
      <c r="TXG182" s="79"/>
      <c r="TXH182" s="80"/>
      <c r="TXI182" s="78" t="s">
        <v>121</v>
      </c>
      <c r="TXJ182" s="79"/>
      <c r="TXK182" s="79"/>
      <c r="TXL182" s="79"/>
      <c r="TXM182" s="79"/>
      <c r="TXN182" s="79"/>
      <c r="TXO182" s="79"/>
      <c r="TXP182" s="80"/>
      <c r="TXQ182" s="78" t="s">
        <v>121</v>
      </c>
      <c r="TXR182" s="79"/>
      <c r="TXS182" s="79"/>
      <c r="TXT182" s="79"/>
      <c r="TXU182" s="79"/>
      <c r="TXV182" s="79"/>
      <c r="TXW182" s="79"/>
      <c r="TXX182" s="80"/>
      <c r="TXY182" s="78" t="s">
        <v>121</v>
      </c>
      <c r="TXZ182" s="79"/>
      <c r="TYA182" s="79"/>
      <c r="TYB182" s="79"/>
      <c r="TYC182" s="79"/>
      <c r="TYD182" s="79"/>
      <c r="TYE182" s="79"/>
      <c r="TYF182" s="80"/>
      <c r="TYG182" s="78" t="s">
        <v>121</v>
      </c>
      <c r="TYH182" s="79"/>
      <c r="TYI182" s="79"/>
      <c r="TYJ182" s="79"/>
      <c r="TYK182" s="79"/>
      <c r="TYL182" s="79"/>
      <c r="TYM182" s="79"/>
      <c r="TYN182" s="80"/>
      <c r="TYO182" s="78" t="s">
        <v>121</v>
      </c>
      <c r="TYP182" s="79"/>
      <c r="TYQ182" s="79"/>
      <c r="TYR182" s="79"/>
      <c r="TYS182" s="79"/>
      <c r="TYT182" s="79"/>
      <c r="TYU182" s="79"/>
      <c r="TYV182" s="80"/>
      <c r="TYW182" s="78" t="s">
        <v>121</v>
      </c>
      <c r="TYX182" s="79"/>
      <c r="TYY182" s="79"/>
      <c r="TYZ182" s="79"/>
      <c r="TZA182" s="79"/>
      <c r="TZB182" s="79"/>
      <c r="TZC182" s="79"/>
      <c r="TZD182" s="80"/>
      <c r="TZE182" s="78" t="s">
        <v>121</v>
      </c>
      <c r="TZF182" s="79"/>
      <c r="TZG182" s="79"/>
      <c r="TZH182" s="79"/>
      <c r="TZI182" s="79"/>
      <c r="TZJ182" s="79"/>
      <c r="TZK182" s="79"/>
      <c r="TZL182" s="80"/>
      <c r="TZM182" s="78" t="s">
        <v>121</v>
      </c>
      <c r="TZN182" s="79"/>
      <c r="TZO182" s="79"/>
      <c r="TZP182" s="79"/>
      <c r="TZQ182" s="79"/>
      <c r="TZR182" s="79"/>
      <c r="TZS182" s="79"/>
      <c r="TZT182" s="80"/>
      <c r="TZU182" s="78" t="s">
        <v>121</v>
      </c>
      <c r="TZV182" s="79"/>
      <c r="TZW182" s="79"/>
      <c r="TZX182" s="79"/>
      <c r="TZY182" s="79"/>
      <c r="TZZ182" s="79"/>
      <c r="UAA182" s="79"/>
      <c r="UAB182" s="80"/>
      <c r="UAC182" s="78" t="s">
        <v>121</v>
      </c>
      <c r="UAD182" s="79"/>
      <c r="UAE182" s="79"/>
      <c r="UAF182" s="79"/>
      <c r="UAG182" s="79"/>
      <c r="UAH182" s="79"/>
      <c r="UAI182" s="79"/>
      <c r="UAJ182" s="80"/>
      <c r="UAK182" s="78" t="s">
        <v>121</v>
      </c>
      <c r="UAL182" s="79"/>
      <c r="UAM182" s="79"/>
      <c r="UAN182" s="79"/>
      <c r="UAO182" s="79"/>
      <c r="UAP182" s="79"/>
      <c r="UAQ182" s="79"/>
      <c r="UAR182" s="80"/>
      <c r="UAS182" s="78" t="s">
        <v>121</v>
      </c>
      <c r="UAT182" s="79"/>
      <c r="UAU182" s="79"/>
      <c r="UAV182" s="79"/>
      <c r="UAW182" s="79"/>
      <c r="UAX182" s="79"/>
      <c r="UAY182" s="79"/>
      <c r="UAZ182" s="80"/>
      <c r="UBA182" s="78" t="s">
        <v>121</v>
      </c>
      <c r="UBB182" s="79"/>
      <c r="UBC182" s="79"/>
      <c r="UBD182" s="79"/>
      <c r="UBE182" s="79"/>
      <c r="UBF182" s="79"/>
      <c r="UBG182" s="79"/>
      <c r="UBH182" s="80"/>
      <c r="UBI182" s="78" t="s">
        <v>121</v>
      </c>
      <c r="UBJ182" s="79"/>
      <c r="UBK182" s="79"/>
      <c r="UBL182" s="79"/>
      <c r="UBM182" s="79"/>
      <c r="UBN182" s="79"/>
      <c r="UBO182" s="79"/>
      <c r="UBP182" s="80"/>
      <c r="UBQ182" s="78" t="s">
        <v>121</v>
      </c>
      <c r="UBR182" s="79"/>
      <c r="UBS182" s="79"/>
      <c r="UBT182" s="79"/>
      <c r="UBU182" s="79"/>
      <c r="UBV182" s="79"/>
      <c r="UBW182" s="79"/>
      <c r="UBX182" s="80"/>
      <c r="UBY182" s="78" t="s">
        <v>121</v>
      </c>
      <c r="UBZ182" s="79"/>
      <c r="UCA182" s="79"/>
      <c r="UCB182" s="79"/>
      <c r="UCC182" s="79"/>
      <c r="UCD182" s="79"/>
      <c r="UCE182" s="79"/>
      <c r="UCF182" s="80"/>
      <c r="UCG182" s="78" t="s">
        <v>121</v>
      </c>
      <c r="UCH182" s="79"/>
      <c r="UCI182" s="79"/>
      <c r="UCJ182" s="79"/>
      <c r="UCK182" s="79"/>
      <c r="UCL182" s="79"/>
      <c r="UCM182" s="79"/>
      <c r="UCN182" s="80"/>
      <c r="UCO182" s="78" t="s">
        <v>121</v>
      </c>
      <c r="UCP182" s="79"/>
      <c r="UCQ182" s="79"/>
      <c r="UCR182" s="79"/>
      <c r="UCS182" s="79"/>
      <c r="UCT182" s="79"/>
      <c r="UCU182" s="79"/>
      <c r="UCV182" s="80"/>
      <c r="UCW182" s="78" t="s">
        <v>121</v>
      </c>
      <c r="UCX182" s="79"/>
      <c r="UCY182" s="79"/>
      <c r="UCZ182" s="79"/>
      <c r="UDA182" s="79"/>
      <c r="UDB182" s="79"/>
      <c r="UDC182" s="79"/>
      <c r="UDD182" s="80"/>
      <c r="UDE182" s="78" t="s">
        <v>121</v>
      </c>
      <c r="UDF182" s="79"/>
      <c r="UDG182" s="79"/>
      <c r="UDH182" s="79"/>
      <c r="UDI182" s="79"/>
      <c r="UDJ182" s="79"/>
      <c r="UDK182" s="79"/>
      <c r="UDL182" s="80"/>
      <c r="UDM182" s="78" t="s">
        <v>121</v>
      </c>
      <c r="UDN182" s="79"/>
      <c r="UDO182" s="79"/>
      <c r="UDP182" s="79"/>
      <c r="UDQ182" s="79"/>
      <c r="UDR182" s="79"/>
      <c r="UDS182" s="79"/>
      <c r="UDT182" s="80"/>
      <c r="UDU182" s="78" t="s">
        <v>121</v>
      </c>
      <c r="UDV182" s="79"/>
      <c r="UDW182" s="79"/>
      <c r="UDX182" s="79"/>
      <c r="UDY182" s="79"/>
      <c r="UDZ182" s="79"/>
      <c r="UEA182" s="79"/>
      <c r="UEB182" s="80"/>
      <c r="UEC182" s="78" t="s">
        <v>121</v>
      </c>
      <c r="UED182" s="79"/>
      <c r="UEE182" s="79"/>
      <c r="UEF182" s="79"/>
      <c r="UEG182" s="79"/>
      <c r="UEH182" s="79"/>
      <c r="UEI182" s="79"/>
      <c r="UEJ182" s="80"/>
      <c r="UEK182" s="78" t="s">
        <v>121</v>
      </c>
      <c r="UEL182" s="79"/>
      <c r="UEM182" s="79"/>
      <c r="UEN182" s="79"/>
      <c r="UEO182" s="79"/>
      <c r="UEP182" s="79"/>
      <c r="UEQ182" s="79"/>
      <c r="UER182" s="80"/>
      <c r="UES182" s="78" t="s">
        <v>121</v>
      </c>
      <c r="UET182" s="79"/>
      <c r="UEU182" s="79"/>
      <c r="UEV182" s="79"/>
      <c r="UEW182" s="79"/>
      <c r="UEX182" s="79"/>
      <c r="UEY182" s="79"/>
      <c r="UEZ182" s="80"/>
      <c r="UFA182" s="78" t="s">
        <v>121</v>
      </c>
      <c r="UFB182" s="79"/>
      <c r="UFC182" s="79"/>
      <c r="UFD182" s="79"/>
      <c r="UFE182" s="79"/>
      <c r="UFF182" s="79"/>
      <c r="UFG182" s="79"/>
      <c r="UFH182" s="80"/>
      <c r="UFI182" s="78" t="s">
        <v>121</v>
      </c>
      <c r="UFJ182" s="79"/>
      <c r="UFK182" s="79"/>
      <c r="UFL182" s="79"/>
      <c r="UFM182" s="79"/>
      <c r="UFN182" s="79"/>
      <c r="UFO182" s="79"/>
      <c r="UFP182" s="80"/>
      <c r="UFQ182" s="78" t="s">
        <v>121</v>
      </c>
      <c r="UFR182" s="79"/>
      <c r="UFS182" s="79"/>
      <c r="UFT182" s="79"/>
      <c r="UFU182" s="79"/>
      <c r="UFV182" s="79"/>
      <c r="UFW182" s="79"/>
      <c r="UFX182" s="80"/>
      <c r="UFY182" s="78" t="s">
        <v>121</v>
      </c>
      <c r="UFZ182" s="79"/>
      <c r="UGA182" s="79"/>
      <c r="UGB182" s="79"/>
      <c r="UGC182" s="79"/>
      <c r="UGD182" s="79"/>
      <c r="UGE182" s="79"/>
      <c r="UGF182" s="80"/>
      <c r="UGG182" s="78" t="s">
        <v>121</v>
      </c>
      <c r="UGH182" s="79"/>
      <c r="UGI182" s="79"/>
      <c r="UGJ182" s="79"/>
      <c r="UGK182" s="79"/>
      <c r="UGL182" s="79"/>
      <c r="UGM182" s="79"/>
      <c r="UGN182" s="80"/>
      <c r="UGO182" s="78" t="s">
        <v>121</v>
      </c>
      <c r="UGP182" s="79"/>
      <c r="UGQ182" s="79"/>
      <c r="UGR182" s="79"/>
      <c r="UGS182" s="79"/>
      <c r="UGT182" s="79"/>
      <c r="UGU182" s="79"/>
      <c r="UGV182" s="80"/>
      <c r="UGW182" s="78" t="s">
        <v>121</v>
      </c>
      <c r="UGX182" s="79"/>
      <c r="UGY182" s="79"/>
      <c r="UGZ182" s="79"/>
      <c r="UHA182" s="79"/>
      <c r="UHB182" s="79"/>
      <c r="UHC182" s="79"/>
      <c r="UHD182" s="80"/>
      <c r="UHE182" s="78" t="s">
        <v>121</v>
      </c>
      <c r="UHF182" s="79"/>
      <c r="UHG182" s="79"/>
      <c r="UHH182" s="79"/>
      <c r="UHI182" s="79"/>
      <c r="UHJ182" s="79"/>
      <c r="UHK182" s="79"/>
      <c r="UHL182" s="80"/>
      <c r="UHM182" s="78" t="s">
        <v>121</v>
      </c>
      <c r="UHN182" s="79"/>
      <c r="UHO182" s="79"/>
      <c r="UHP182" s="79"/>
      <c r="UHQ182" s="79"/>
      <c r="UHR182" s="79"/>
      <c r="UHS182" s="79"/>
      <c r="UHT182" s="80"/>
      <c r="UHU182" s="78" t="s">
        <v>121</v>
      </c>
      <c r="UHV182" s="79"/>
      <c r="UHW182" s="79"/>
      <c r="UHX182" s="79"/>
      <c r="UHY182" s="79"/>
      <c r="UHZ182" s="79"/>
      <c r="UIA182" s="79"/>
      <c r="UIB182" s="80"/>
      <c r="UIC182" s="78" t="s">
        <v>121</v>
      </c>
      <c r="UID182" s="79"/>
      <c r="UIE182" s="79"/>
      <c r="UIF182" s="79"/>
      <c r="UIG182" s="79"/>
      <c r="UIH182" s="79"/>
      <c r="UII182" s="79"/>
      <c r="UIJ182" s="80"/>
      <c r="UIK182" s="78" t="s">
        <v>121</v>
      </c>
      <c r="UIL182" s="79"/>
      <c r="UIM182" s="79"/>
      <c r="UIN182" s="79"/>
      <c r="UIO182" s="79"/>
      <c r="UIP182" s="79"/>
      <c r="UIQ182" s="79"/>
      <c r="UIR182" s="80"/>
      <c r="UIS182" s="78" t="s">
        <v>121</v>
      </c>
      <c r="UIT182" s="79"/>
      <c r="UIU182" s="79"/>
      <c r="UIV182" s="79"/>
      <c r="UIW182" s="79"/>
      <c r="UIX182" s="79"/>
      <c r="UIY182" s="79"/>
      <c r="UIZ182" s="80"/>
      <c r="UJA182" s="78" t="s">
        <v>121</v>
      </c>
      <c r="UJB182" s="79"/>
      <c r="UJC182" s="79"/>
      <c r="UJD182" s="79"/>
      <c r="UJE182" s="79"/>
      <c r="UJF182" s="79"/>
      <c r="UJG182" s="79"/>
      <c r="UJH182" s="80"/>
      <c r="UJI182" s="78" t="s">
        <v>121</v>
      </c>
      <c r="UJJ182" s="79"/>
      <c r="UJK182" s="79"/>
      <c r="UJL182" s="79"/>
      <c r="UJM182" s="79"/>
      <c r="UJN182" s="79"/>
      <c r="UJO182" s="79"/>
      <c r="UJP182" s="80"/>
      <c r="UJQ182" s="78" t="s">
        <v>121</v>
      </c>
      <c r="UJR182" s="79"/>
      <c r="UJS182" s="79"/>
      <c r="UJT182" s="79"/>
      <c r="UJU182" s="79"/>
      <c r="UJV182" s="79"/>
      <c r="UJW182" s="79"/>
      <c r="UJX182" s="80"/>
      <c r="UJY182" s="78" t="s">
        <v>121</v>
      </c>
      <c r="UJZ182" s="79"/>
      <c r="UKA182" s="79"/>
      <c r="UKB182" s="79"/>
      <c r="UKC182" s="79"/>
      <c r="UKD182" s="79"/>
      <c r="UKE182" s="79"/>
      <c r="UKF182" s="80"/>
      <c r="UKG182" s="78" t="s">
        <v>121</v>
      </c>
      <c r="UKH182" s="79"/>
      <c r="UKI182" s="79"/>
      <c r="UKJ182" s="79"/>
      <c r="UKK182" s="79"/>
      <c r="UKL182" s="79"/>
      <c r="UKM182" s="79"/>
      <c r="UKN182" s="80"/>
      <c r="UKO182" s="78" t="s">
        <v>121</v>
      </c>
      <c r="UKP182" s="79"/>
      <c r="UKQ182" s="79"/>
      <c r="UKR182" s="79"/>
      <c r="UKS182" s="79"/>
      <c r="UKT182" s="79"/>
      <c r="UKU182" s="79"/>
      <c r="UKV182" s="80"/>
      <c r="UKW182" s="78" t="s">
        <v>121</v>
      </c>
      <c r="UKX182" s="79"/>
      <c r="UKY182" s="79"/>
      <c r="UKZ182" s="79"/>
      <c r="ULA182" s="79"/>
      <c r="ULB182" s="79"/>
      <c r="ULC182" s="79"/>
      <c r="ULD182" s="80"/>
      <c r="ULE182" s="78" t="s">
        <v>121</v>
      </c>
      <c r="ULF182" s="79"/>
      <c r="ULG182" s="79"/>
      <c r="ULH182" s="79"/>
      <c r="ULI182" s="79"/>
      <c r="ULJ182" s="79"/>
      <c r="ULK182" s="79"/>
      <c r="ULL182" s="80"/>
      <c r="ULM182" s="78" t="s">
        <v>121</v>
      </c>
      <c r="ULN182" s="79"/>
      <c r="ULO182" s="79"/>
      <c r="ULP182" s="79"/>
      <c r="ULQ182" s="79"/>
      <c r="ULR182" s="79"/>
      <c r="ULS182" s="79"/>
      <c r="ULT182" s="80"/>
      <c r="ULU182" s="78" t="s">
        <v>121</v>
      </c>
      <c r="ULV182" s="79"/>
      <c r="ULW182" s="79"/>
      <c r="ULX182" s="79"/>
      <c r="ULY182" s="79"/>
      <c r="ULZ182" s="79"/>
      <c r="UMA182" s="79"/>
      <c r="UMB182" s="80"/>
      <c r="UMC182" s="78" t="s">
        <v>121</v>
      </c>
      <c r="UMD182" s="79"/>
      <c r="UME182" s="79"/>
      <c r="UMF182" s="79"/>
      <c r="UMG182" s="79"/>
      <c r="UMH182" s="79"/>
      <c r="UMI182" s="79"/>
      <c r="UMJ182" s="80"/>
      <c r="UMK182" s="78" t="s">
        <v>121</v>
      </c>
      <c r="UML182" s="79"/>
      <c r="UMM182" s="79"/>
      <c r="UMN182" s="79"/>
      <c r="UMO182" s="79"/>
      <c r="UMP182" s="79"/>
      <c r="UMQ182" s="79"/>
      <c r="UMR182" s="80"/>
      <c r="UMS182" s="78" t="s">
        <v>121</v>
      </c>
      <c r="UMT182" s="79"/>
      <c r="UMU182" s="79"/>
      <c r="UMV182" s="79"/>
      <c r="UMW182" s="79"/>
      <c r="UMX182" s="79"/>
      <c r="UMY182" s="79"/>
      <c r="UMZ182" s="80"/>
      <c r="UNA182" s="78" t="s">
        <v>121</v>
      </c>
      <c r="UNB182" s="79"/>
      <c r="UNC182" s="79"/>
      <c r="UND182" s="79"/>
      <c r="UNE182" s="79"/>
      <c r="UNF182" s="79"/>
      <c r="UNG182" s="79"/>
      <c r="UNH182" s="80"/>
      <c r="UNI182" s="78" t="s">
        <v>121</v>
      </c>
      <c r="UNJ182" s="79"/>
      <c r="UNK182" s="79"/>
      <c r="UNL182" s="79"/>
      <c r="UNM182" s="79"/>
      <c r="UNN182" s="79"/>
      <c r="UNO182" s="79"/>
      <c r="UNP182" s="80"/>
      <c r="UNQ182" s="78" t="s">
        <v>121</v>
      </c>
      <c r="UNR182" s="79"/>
      <c r="UNS182" s="79"/>
      <c r="UNT182" s="79"/>
      <c r="UNU182" s="79"/>
      <c r="UNV182" s="79"/>
      <c r="UNW182" s="79"/>
      <c r="UNX182" s="80"/>
      <c r="UNY182" s="78" t="s">
        <v>121</v>
      </c>
      <c r="UNZ182" s="79"/>
      <c r="UOA182" s="79"/>
      <c r="UOB182" s="79"/>
      <c r="UOC182" s="79"/>
      <c r="UOD182" s="79"/>
      <c r="UOE182" s="79"/>
      <c r="UOF182" s="80"/>
      <c r="UOG182" s="78" t="s">
        <v>121</v>
      </c>
      <c r="UOH182" s="79"/>
      <c r="UOI182" s="79"/>
      <c r="UOJ182" s="79"/>
      <c r="UOK182" s="79"/>
      <c r="UOL182" s="79"/>
      <c r="UOM182" s="79"/>
      <c r="UON182" s="80"/>
      <c r="UOO182" s="78" t="s">
        <v>121</v>
      </c>
      <c r="UOP182" s="79"/>
      <c r="UOQ182" s="79"/>
      <c r="UOR182" s="79"/>
      <c r="UOS182" s="79"/>
      <c r="UOT182" s="79"/>
      <c r="UOU182" s="79"/>
      <c r="UOV182" s="80"/>
      <c r="UOW182" s="78" t="s">
        <v>121</v>
      </c>
      <c r="UOX182" s="79"/>
      <c r="UOY182" s="79"/>
      <c r="UOZ182" s="79"/>
      <c r="UPA182" s="79"/>
      <c r="UPB182" s="79"/>
      <c r="UPC182" s="79"/>
      <c r="UPD182" s="80"/>
      <c r="UPE182" s="78" t="s">
        <v>121</v>
      </c>
      <c r="UPF182" s="79"/>
      <c r="UPG182" s="79"/>
      <c r="UPH182" s="79"/>
      <c r="UPI182" s="79"/>
      <c r="UPJ182" s="79"/>
      <c r="UPK182" s="79"/>
      <c r="UPL182" s="80"/>
      <c r="UPM182" s="78" t="s">
        <v>121</v>
      </c>
      <c r="UPN182" s="79"/>
      <c r="UPO182" s="79"/>
      <c r="UPP182" s="79"/>
      <c r="UPQ182" s="79"/>
      <c r="UPR182" s="79"/>
      <c r="UPS182" s="79"/>
      <c r="UPT182" s="80"/>
      <c r="UPU182" s="78" t="s">
        <v>121</v>
      </c>
      <c r="UPV182" s="79"/>
      <c r="UPW182" s="79"/>
      <c r="UPX182" s="79"/>
      <c r="UPY182" s="79"/>
      <c r="UPZ182" s="79"/>
      <c r="UQA182" s="79"/>
      <c r="UQB182" s="80"/>
      <c r="UQC182" s="78" t="s">
        <v>121</v>
      </c>
      <c r="UQD182" s="79"/>
      <c r="UQE182" s="79"/>
      <c r="UQF182" s="79"/>
      <c r="UQG182" s="79"/>
      <c r="UQH182" s="79"/>
      <c r="UQI182" s="79"/>
      <c r="UQJ182" s="80"/>
      <c r="UQK182" s="78" t="s">
        <v>121</v>
      </c>
      <c r="UQL182" s="79"/>
      <c r="UQM182" s="79"/>
      <c r="UQN182" s="79"/>
      <c r="UQO182" s="79"/>
      <c r="UQP182" s="79"/>
      <c r="UQQ182" s="79"/>
      <c r="UQR182" s="80"/>
      <c r="UQS182" s="78" t="s">
        <v>121</v>
      </c>
      <c r="UQT182" s="79"/>
      <c r="UQU182" s="79"/>
      <c r="UQV182" s="79"/>
      <c r="UQW182" s="79"/>
      <c r="UQX182" s="79"/>
      <c r="UQY182" s="79"/>
      <c r="UQZ182" s="80"/>
      <c r="URA182" s="78" t="s">
        <v>121</v>
      </c>
      <c r="URB182" s="79"/>
      <c r="URC182" s="79"/>
      <c r="URD182" s="79"/>
      <c r="URE182" s="79"/>
      <c r="URF182" s="79"/>
      <c r="URG182" s="79"/>
      <c r="URH182" s="80"/>
      <c r="URI182" s="78" t="s">
        <v>121</v>
      </c>
      <c r="URJ182" s="79"/>
      <c r="URK182" s="79"/>
      <c r="URL182" s="79"/>
      <c r="URM182" s="79"/>
      <c r="URN182" s="79"/>
      <c r="URO182" s="79"/>
      <c r="URP182" s="80"/>
      <c r="URQ182" s="78" t="s">
        <v>121</v>
      </c>
      <c r="URR182" s="79"/>
      <c r="URS182" s="79"/>
      <c r="URT182" s="79"/>
      <c r="URU182" s="79"/>
      <c r="URV182" s="79"/>
      <c r="URW182" s="79"/>
      <c r="URX182" s="80"/>
      <c r="URY182" s="78" t="s">
        <v>121</v>
      </c>
      <c r="URZ182" s="79"/>
      <c r="USA182" s="79"/>
      <c r="USB182" s="79"/>
      <c r="USC182" s="79"/>
      <c r="USD182" s="79"/>
      <c r="USE182" s="79"/>
      <c r="USF182" s="80"/>
      <c r="USG182" s="78" t="s">
        <v>121</v>
      </c>
      <c r="USH182" s="79"/>
      <c r="USI182" s="79"/>
      <c r="USJ182" s="79"/>
      <c r="USK182" s="79"/>
      <c r="USL182" s="79"/>
      <c r="USM182" s="79"/>
      <c r="USN182" s="80"/>
      <c r="USO182" s="78" t="s">
        <v>121</v>
      </c>
      <c r="USP182" s="79"/>
      <c r="USQ182" s="79"/>
      <c r="USR182" s="79"/>
      <c r="USS182" s="79"/>
      <c r="UST182" s="79"/>
      <c r="USU182" s="79"/>
      <c r="USV182" s="80"/>
      <c r="USW182" s="78" t="s">
        <v>121</v>
      </c>
      <c r="USX182" s="79"/>
      <c r="USY182" s="79"/>
      <c r="USZ182" s="79"/>
      <c r="UTA182" s="79"/>
      <c r="UTB182" s="79"/>
      <c r="UTC182" s="79"/>
      <c r="UTD182" s="80"/>
      <c r="UTE182" s="78" t="s">
        <v>121</v>
      </c>
      <c r="UTF182" s="79"/>
      <c r="UTG182" s="79"/>
      <c r="UTH182" s="79"/>
      <c r="UTI182" s="79"/>
      <c r="UTJ182" s="79"/>
      <c r="UTK182" s="79"/>
      <c r="UTL182" s="80"/>
      <c r="UTM182" s="78" t="s">
        <v>121</v>
      </c>
      <c r="UTN182" s="79"/>
      <c r="UTO182" s="79"/>
      <c r="UTP182" s="79"/>
      <c r="UTQ182" s="79"/>
      <c r="UTR182" s="79"/>
      <c r="UTS182" s="79"/>
      <c r="UTT182" s="80"/>
      <c r="UTU182" s="78" t="s">
        <v>121</v>
      </c>
      <c r="UTV182" s="79"/>
      <c r="UTW182" s="79"/>
      <c r="UTX182" s="79"/>
      <c r="UTY182" s="79"/>
      <c r="UTZ182" s="79"/>
      <c r="UUA182" s="79"/>
      <c r="UUB182" s="80"/>
      <c r="UUC182" s="78" t="s">
        <v>121</v>
      </c>
      <c r="UUD182" s="79"/>
      <c r="UUE182" s="79"/>
      <c r="UUF182" s="79"/>
      <c r="UUG182" s="79"/>
      <c r="UUH182" s="79"/>
      <c r="UUI182" s="79"/>
      <c r="UUJ182" s="80"/>
      <c r="UUK182" s="78" t="s">
        <v>121</v>
      </c>
      <c r="UUL182" s="79"/>
      <c r="UUM182" s="79"/>
      <c r="UUN182" s="79"/>
      <c r="UUO182" s="79"/>
      <c r="UUP182" s="79"/>
      <c r="UUQ182" s="79"/>
      <c r="UUR182" s="80"/>
      <c r="UUS182" s="78" t="s">
        <v>121</v>
      </c>
      <c r="UUT182" s="79"/>
      <c r="UUU182" s="79"/>
      <c r="UUV182" s="79"/>
      <c r="UUW182" s="79"/>
      <c r="UUX182" s="79"/>
      <c r="UUY182" s="79"/>
      <c r="UUZ182" s="80"/>
      <c r="UVA182" s="78" t="s">
        <v>121</v>
      </c>
      <c r="UVB182" s="79"/>
      <c r="UVC182" s="79"/>
      <c r="UVD182" s="79"/>
      <c r="UVE182" s="79"/>
      <c r="UVF182" s="79"/>
      <c r="UVG182" s="79"/>
      <c r="UVH182" s="80"/>
      <c r="UVI182" s="78" t="s">
        <v>121</v>
      </c>
      <c r="UVJ182" s="79"/>
      <c r="UVK182" s="79"/>
      <c r="UVL182" s="79"/>
      <c r="UVM182" s="79"/>
      <c r="UVN182" s="79"/>
      <c r="UVO182" s="79"/>
      <c r="UVP182" s="80"/>
      <c r="UVQ182" s="78" t="s">
        <v>121</v>
      </c>
      <c r="UVR182" s="79"/>
      <c r="UVS182" s="79"/>
      <c r="UVT182" s="79"/>
      <c r="UVU182" s="79"/>
      <c r="UVV182" s="79"/>
      <c r="UVW182" s="79"/>
      <c r="UVX182" s="80"/>
      <c r="UVY182" s="78" t="s">
        <v>121</v>
      </c>
      <c r="UVZ182" s="79"/>
      <c r="UWA182" s="79"/>
      <c r="UWB182" s="79"/>
      <c r="UWC182" s="79"/>
      <c r="UWD182" s="79"/>
      <c r="UWE182" s="79"/>
      <c r="UWF182" s="80"/>
      <c r="UWG182" s="78" t="s">
        <v>121</v>
      </c>
      <c r="UWH182" s="79"/>
      <c r="UWI182" s="79"/>
      <c r="UWJ182" s="79"/>
      <c r="UWK182" s="79"/>
      <c r="UWL182" s="79"/>
      <c r="UWM182" s="79"/>
      <c r="UWN182" s="80"/>
      <c r="UWO182" s="78" t="s">
        <v>121</v>
      </c>
      <c r="UWP182" s="79"/>
      <c r="UWQ182" s="79"/>
      <c r="UWR182" s="79"/>
      <c r="UWS182" s="79"/>
      <c r="UWT182" s="79"/>
      <c r="UWU182" s="79"/>
      <c r="UWV182" s="80"/>
      <c r="UWW182" s="78" t="s">
        <v>121</v>
      </c>
      <c r="UWX182" s="79"/>
      <c r="UWY182" s="79"/>
      <c r="UWZ182" s="79"/>
      <c r="UXA182" s="79"/>
      <c r="UXB182" s="79"/>
      <c r="UXC182" s="79"/>
      <c r="UXD182" s="80"/>
      <c r="UXE182" s="78" t="s">
        <v>121</v>
      </c>
      <c r="UXF182" s="79"/>
      <c r="UXG182" s="79"/>
      <c r="UXH182" s="79"/>
      <c r="UXI182" s="79"/>
      <c r="UXJ182" s="79"/>
      <c r="UXK182" s="79"/>
      <c r="UXL182" s="80"/>
      <c r="UXM182" s="78" t="s">
        <v>121</v>
      </c>
      <c r="UXN182" s="79"/>
      <c r="UXO182" s="79"/>
      <c r="UXP182" s="79"/>
      <c r="UXQ182" s="79"/>
      <c r="UXR182" s="79"/>
      <c r="UXS182" s="79"/>
      <c r="UXT182" s="80"/>
      <c r="UXU182" s="78" t="s">
        <v>121</v>
      </c>
      <c r="UXV182" s="79"/>
      <c r="UXW182" s="79"/>
      <c r="UXX182" s="79"/>
      <c r="UXY182" s="79"/>
      <c r="UXZ182" s="79"/>
      <c r="UYA182" s="79"/>
      <c r="UYB182" s="80"/>
      <c r="UYC182" s="78" t="s">
        <v>121</v>
      </c>
      <c r="UYD182" s="79"/>
      <c r="UYE182" s="79"/>
      <c r="UYF182" s="79"/>
      <c r="UYG182" s="79"/>
      <c r="UYH182" s="79"/>
      <c r="UYI182" s="79"/>
      <c r="UYJ182" s="80"/>
      <c r="UYK182" s="78" t="s">
        <v>121</v>
      </c>
      <c r="UYL182" s="79"/>
      <c r="UYM182" s="79"/>
      <c r="UYN182" s="79"/>
      <c r="UYO182" s="79"/>
      <c r="UYP182" s="79"/>
      <c r="UYQ182" s="79"/>
      <c r="UYR182" s="80"/>
      <c r="UYS182" s="78" t="s">
        <v>121</v>
      </c>
      <c r="UYT182" s="79"/>
      <c r="UYU182" s="79"/>
      <c r="UYV182" s="79"/>
      <c r="UYW182" s="79"/>
      <c r="UYX182" s="79"/>
      <c r="UYY182" s="79"/>
      <c r="UYZ182" s="80"/>
      <c r="UZA182" s="78" t="s">
        <v>121</v>
      </c>
      <c r="UZB182" s="79"/>
      <c r="UZC182" s="79"/>
      <c r="UZD182" s="79"/>
      <c r="UZE182" s="79"/>
      <c r="UZF182" s="79"/>
      <c r="UZG182" s="79"/>
      <c r="UZH182" s="80"/>
      <c r="UZI182" s="78" t="s">
        <v>121</v>
      </c>
      <c r="UZJ182" s="79"/>
      <c r="UZK182" s="79"/>
      <c r="UZL182" s="79"/>
      <c r="UZM182" s="79"/>
      <c r="UZN182" s="79"/>
      <c r="UZO182" s="79"/>
      <c r="UZP182" s="80"/>
      <c r="UZQ182" s="78" t="s">
        <v>121</v>
      </c>
      <c r="UZR182" s="79"/>
      <c r="UZS182" s="79"/>
      <c r="UZT182" s="79"/>
      <c r="UZU182" s="79"/>
      <c r="UZV182" s="79"/>
      <c r="UZW182" s="79"/>
      <c r="UZX182" s="80"/>
      <c r="UZY182" s="78" t="s">
        <v>121</v>
      </c>
      <c r="UZZ182" s="79"/>
      <c r="VAA182" s="79"/>
      <c r="VAB182" s="79"/>
      <c r="VAC182" s="79"/>
      <c r="VAD182" s="79"/>
      <c r="VAE182" s="79"/>
      <c r="VAF182" s="80"/>
      <c r="VAG182" s="78" t="s">
        <v>121</v>
      </c>
      <c r="VAH182" s="79"/>
      <c r="VAI182" s="79"/>
      <c r="VAJ182" s="79"/>
      <c r="VAK182" s="79"/>
      <c r="VAL182" s="79"/>
      <c r="VAM182" s="79"/>
      <c r="VAN182" s="80"/>
      <c r="VAO182" s="78" t="s">
        <v>121</v>
      </c>
      <c r="VAP182" s="79"/>
      <c r="VAQ182" s="79"/>
      <c r="VAR182" s="79"/>
      <c r="VAS182" s="79"/>
      <c r="VAT182" s="79"/>
      <c r="VAU182" s="79"/>
      <c r="VAV182" s="80"/>
      <c r="VAW182" s="78" t="s">
        <v>121</v>
      </c>
      <c r="VAX182" s="79"/>
      <c r="VAY182" s="79"/>
      <c r="VAZ182" s="79"/>
      <c r="VBA182" s="79"/>
      <c r="VBB182" s="79"/>
      <c r="VBC182" s="79"/>
      <c r="VBD182" s="80"/>
      <c r="VBE182" s="78" t="s">
        <v>121</v>
      </c>
      <c r="VBF182" s="79"/>
      <c r="VBG182" s="79"/>
      <c r="VBH182" s="79"/>
      <c r="VBI182" s="79"/>
      <c r="VBJ182" s="79"/>
      <c r="VBK182" s="79"/>
      <c r="VBL182" s="80"/>
      <c r="VBM182" s="78" t="s">
        <v>121</v>
      </c>
      <c r="VBN182" s="79"/>
      <c r="VBO182" s="79"/>
      <c r="VBP182" s="79"/>
      <c r="VBQ182" s="79"/>
      <c r="VBR182" s="79"/>
      <c r="VBS182" s="79"/>
      <c r="VBT182" s="80"/>
      <c r="VBU182" s="78" t="s">
        <v>121</v>
      </c>
      <c r="VBV182" s="79"/>
      <c r="VBW182" s="79"/>
      <c r="VBX182" s="79"/>
      <c r="VBY182" s="79"/>
      <c r="VBZ182" s="79"/>
      <c r="VCA182" s="79"/>
      <c r="VCB182" s="80"/>
      <c r="VCC182" s="78" t="s">
        <v>121</v>
      </c>
      <c r="VCD182" s="79"/>
      <c r="VCE182" s="79"/>
      <c r="VCF182" s="79"/>
      <c r="VCG182" s="79"/>
      <c r="VCH182" s="79"/>
      <c r="VCI182" s="79"/>
      <c r="VCJ182" s="80"/>
      <c r="VCK182" s="78" t="s">
        <v>121</v>
      </c>
      <c r="VCL182" s="79"/>
      <c r="VCM182" s="79"/>
      <c r="VCN182" s="79"/>
      <c r="VCO182" s="79"/>
      <c r="VCP182" s="79"/>
      <c r="VCQ182" s="79"/>
      <c r="VCR182" s="80"/>
      <c r="VCS182" s="78" t="s">
        <v>121</v>
      </c>
      <c r="VCT182" s="79"/>
      <c r="VCU182" s="79"/>
      <c r="VCV182" s="79"/>
      <c r="VCW182" s="79"/>
      <c r="VCX182" s="79"/>
      <c r="VCY182" s="79"/>
      <c r="VCZ182" s="80"/>
      <c r="VDA182" s="78" t="s">
        <v>121</v>
      </c>
      <c r="VDB182" s="79"/>
      <c r="VDC182" s="79"/>
      <c r="VDD182" s="79"/>
      <c r="VDE182" s="79"/>
      <c r="VDF182" s="79"/>
      <c r="VDG182" s="79"/>
      <c r="VDH182" s="80"/>
      <c r="VDI182" s="78" t="s">
        <v>121</v>
      </c>
      <c r="VDJ182" s="79"/>
      <c r="VDK182" s="79"/>
      <c r="VDL182" s="79"/>
      <c r="VDM182" s="79"/>
      <c r="VDN182" s="79"/>
      <c r="VDO182" s="79"/>
      <c r="VDP182" s="80"/>
      <c r="VDQ182" s="78" t="s">
        <v>121</v>
      </c>
      <c r="VDR182" s="79"/>
      <c r="VDS182" s="79"/>
      <c r="VDT182" s="79"/>
      <c r="VDU182" s="79"/>
      <c r="VDV182" s="79"/>
      <c r="VDW182" s="79"/>
      <c r="VDX182" s="80"/>
      <c r="VDY182" s="78" t="s">
        <v>121</v>
      </c>
      <c r="VDZ182" s="79"/>
      <c r="VEA182" s="79"/>
      <c r="VEB182" s="79"/>
      <c r="VEC182" s="79"/>
      <c r="VED182" s="79"/>
      <c r="VEE182" s="79"/>
      <c r="VEF182" s="80"/>
      <c r="VEG182" s="78" t="s">
        <v>121</v>
      </c>
      <c r="VEH182" s="79"/>
      <c r="VEI182" s="79"/>
      <c r="VEJ182" s="79"/>
      <c r="VEK182" s="79"/>
      <c r="VEL182" s="79"/>
      <c r="VEM182" s="79"/>
      <c r="VEN182" s="80"/>
      <c r="VEO182" s="78" t="s">
        <v>121</v>
      </c>
      <c r="VEP182" s="79"/>
      <c r="VEQ182" s="79"/>
      <c r="VER182" s="79"/>
      <c r="VES182" s="79"/>
      <c r="VET182" s="79"/>
      <c r="VEU182" s="79"/>
      <c r="VEV182" s="80"/>
      <c r="VEW182" s="78" t="s">
        <v>121</v>
      </c>
      <c r="VEX182" s="79"/>
      <c r="VEY182" s="79"/>
      <c r="VEZ182" s="79"/>
      <c r="VFA182" s="79"/>
      <c r="VFB182" s="79"/>
      <c r="VFC182" s="79"/>
      <c r="VFD182" s="80"/>
      <c r="VFE182" s="78" t="s">
        <v>121</v>
      </c>
      <c r="VFF182" s="79"/>
      <c r="VFG182" s="79"/>
      <c r="VFH182" s="79"/>
      <c r="VFI182" s="79"/>
      <c r="VFJ182" s="79"/>
      <c r="VFK182" s="79"/>
      <c r="VFL182" s="80"/>
      <c r="VFM182" s="78" t="s">
        <v>121</v>
      </c>
      <c r="VFN182" s="79"/>
      <c r="VFO182" s="79"/>
      <c r="VFP182" s="79"/>
      <c r="VFQ182" s="79"/>
      <c r="VFR182" s="79"/>
      <c r="VFS182" s="79"/>
      <c r="VFT182" s="80"/>
      <c r="VFU182" s="78" t="s">
        <v>121</v>
      </c>
      <c r="VFV182" s="79"/>
      <c r="VFW182" s="79"/>
      <c r="VFX182" s="79"/>
      <c r="VFY182" s="79"/>
      <c r="VFZ182" s="79"/>
      <c r="VGA182" s="79"/>
      <c r="VGB182" s="80"/>
      <c r="VGC182" s="78" t="s">
        <v>121</v>
      </c>
      <c r="VGD182" s="79"/>
      <c r="VGE182" s="79"/>
      <c r="VGF182" s="79"/>
      <c r="VGG182" s="79"/>
      <c r="VGH182" s="79"/>
      <c r="VGI182" s="79"/>
      <c r="VGJ182" s="80"/>
      <c r="VGK182" s="78" t="s">
        <v>121</v>
      </c>
      <c r="VGL182" s="79"/>
      <c r="VGM182" s="79"/>
      <c r="VGN182" s="79"/>
      <c r="VGO182" s="79"/>
      <c r="VGP182" s="79"/>
      <c r="VGQ182" s="79"/>
      <c r="VGR182" s="80"/>
      <c r="VGS182" s="78" t="s">
        <v>121</v>
      </c>
      <c r="VGT182" s="79"/>
      <c r="VGU182" s="79"/>
      <c r="VGV182" s="79"/>
      <c r="VGW182" s="79"/>
      <c r="VGX182" s="79"/>
      <c r="VGY182" s="79"/>
      <c r="VGZ182" s="80"/>
      <c r="VHA182" s="78" t="s">
        <v>121</v>
      </c>
      <c r="VHB182" s="79"/>
      <c r="VHC182" s="79"/>
      <c r="VHD182" s="79"/>
      <c r="VHE182" s="79"/>
      <c r="VHF182" s="79"/>
      <c r="VHG182" s="79"/>
      <c r="VHH182" s="80"/>
      <c r="VHI182" s="78" t="s">
        <v>121</v>
      </c>
      <c r="VHJ182" s="79"/>
      <c r="VHK182" s="79"/>
      <c r="VHL182" s="79"/>
      <c r="VHM182" s="79"/>
      <c r="VHN182" s="79"/>
      <c r="VHO182" s="79"/>
      <c r="VHP182" s="80"/>
      <c r="VHQ182" s="78" t="s">
        <v>121</v>
      </c>
      <c r="VHR182" s="79"/>
      <c r="VHS182" s="79"/>
      <c r="VHT182" s="79"/>
      <c r="VHU182" s="79"/>
      <c r="VHV182" s="79"/>
      <c r="VHW182" s="79"/>
      <c r="VHX182" s="80"/>
      <c r="VHY182" s="78" t="s">
        <v>121</v>
      </c>
      <c r="VHZ182" s="79"/>
      <c r="VIA182" s="79"/>
      <c r="VIB182" s="79"/>
      <c r="VIC182" s="79"/>
      <c r="VID182" s="79"/>
      <c r="VIE182" s="79"/>
      <c r="VIF182" s="80"/>
      <c r="VIG182" s="78" t="s">
        <v>121</v>
      </c>
      <c r="VIH182" s="79"/>
      <c r="VII182" s="79"/>
      <c r="VIJ182" s="79"/>
      <c r="VIK182" s="79"/>
      <c r="VIL182" s="79"/>
      <c r="VIM182" s="79"/>
      <c r="VIN182" s="80"/>
      <c r="VIO182" s="78" t="s">
        <v>121</v>
      </c>
      <c r="VIP182" s="79"/>
      <c r="VIQ182" s="79"/>
      <c r="VIR182" s="79"/>
      <c r="VIS182" s="79"/>
      <c r="VIT182" s="79"/>
      <c r="VIU182" s="79"/>
      <c r="VIV182" s="80"/>
      <c r="VIW182" s="78" t="s">
        <v>121</v>
      </c>
      <c r="VIX182" s="79"/>
      <c r="VIY182" s="79"/>
      <c r="VIZ182" s="79"/>
      <c r="VJA182" s="79"/>
      <c r="VJB182" s="79"/>
      <c r="VJC182" s="79"/>
      <c r="VJD182" s="80"/>
      <c r="VJE182" s="78" t="s">
        <v>121</v>
      </c>
      <c r="VJF182" s="79"/>
      <c r="VJG182" s="79"/>
      <c r="VJH182" s="79"/>
      <c r="VJI182" s="79"/>
      <c r="VJJ182" s="79"/>
      <c r="VJK182" s="79"/>
      <c r="VJL182" s="80"/>
      <c r="VJM182" s="78" t="s">
        <v>121</v>
      </c>
      <c r="VJN182" s="79"/>
      <c r="VJO182" s="79"/>
      <c r="VJP182" s="79"/>
      <c r="VJQ182" s="79"/>
      <c r="VJR182" s="79"/>
      <c r="VJS182" s="79"/>
      <c r="VJT182" s="80"/>
      <c r="VJU182" s="78" t="s">
        <v>121</v>
      </c>
      <c r="VJV182" s="79"/>
      <c r="VJW182" s="79"/>
      <c r="VJX182" s="79"/>
      <c r="VJY182" s="79"/>
      <c r="VJZ182" s="79"/>
      <c r="VKA182" s="79"/>
      <c r="VKB182" s="80"/>
      <c r="VKC182" s="78" t="s">
        <v>121</v>
      </c>
      <c r="VKD182" s="79"/>
      <c r="VKE182" s="79"/>
      <c r="VKF182" s="79"/>
      <c r="VKG182" s="79"/>
      <c r="VKH182" s="79"/>
      <c r="VKI182" s="79"/>
      <c r="VKJ182" s="80"/>
      <c r="VKK182" s="78" t="s">
        <v>121</v>
      </c>
      <c r="VKL182" s="79"/>
      <c r="VKM182" s="79"/>
      <c r="VKN182" s="79"/>
      <c r="VKO182" s="79"/>
      <c r="VKP182" s="79"/>
      <c r="VKQ182" s="79"/>
      <c r="VKR182" s="80"/>
      <c r="VKS182" s="78" t="s">
        <v>121</v>
      </c>
      <c r="VKT182" s="79"/>
      <c r="VKU182" s="79"/>
      <c r="VKV182" s="79"/>
      <c r="VKW182" s="79"/>
      <c r="VKX182" s="79"/>
      <c r="VKY182" s="79"/>
      <c r="VKZ182" s="80"/>
      <c r="VLA182" s="78" t="s">
        <v>121</v>
      </c>
      <c r="VLB182" s="79"/>
      <c r="VLC182" s="79"/>
      <c r="VLD182" s="79"/>
      <c r="VLE182" s="79"/>
      <c r="VLF182" s="79"/>
      <c r="VLG182" s="79"/>
      <c r="VLH182" s="80"/>
      <c r="VLI182" s="78" t="s">
        <v>121</v>
      </c>
      <c r="VLJ182" s="79"/>
      <c r="VLK182" s="79"/>
      <c r="VLL182" s="79"/>
      <c r="VLM182" s="79"/>
      <c r="VLN182" s="79"/>
      <c r="VLO182" s="79"/>
      <c r="VLP182" s="80"/>
      <c r="VLQ182" s="78" t="s">
        <v>121</v>
      </c>
      <c r="VLR182" s="79"/>
      <c r="VLS182" s="79"/>
      <c r="VLT182" s="79"/>
      <c r="VLU182" s="79"/>
      <c r="VLV182" s="79"/>
      <c r="VLW182" s="79"/>
      <c r="VLX182" s="80"/>
      <c r="VLY182" s="78" t="s">
        <v>121</v>
      </c>
      <c r="VLZ182" s="79"/>
      <c r="VMA182" s="79"/>
      <c r="VMB182" s="79"/>
      <c r="VMC182" s="79"/>
      <c r="VMD182" s="79"/>
      <c r="VME182" s="79"/>
      <c r="VMF182" s="80"/>
      <c r="VMG182" s="78" t="s">
        <v>121</v>
      </c>
      <c r="VMH182" s="79"/>
      <c r="VMI182" s="79"/>
      <c r="VMJ182" s="79"/>
      <c r="VMK182" s="79"/>
      <c r="VML182" s="79"/>
      <c r="VMM182" s="79"/>
      <c r="VMN182" s="80"/>
      <c r="VMO182" s="78" t="s">
        <v>121</v>
      </c>
      <c r="VMP182" s="79"/>
      <c r="VMQ182" s="79"/>
      <c r="VMR182" s="79"/>
      <c r="VMS182" s="79"/>
      <c r="VMT182" s="79"/>
      <c r="VMU182" s="79"/>
      <c r="VMV182" s="80"/>
      <c r="VMW182" s="78" t="s">
        <v>121</v>
      </c>
      <c r="VMX182" s="79"/>
      <c r="VMY182" s="79"/>
      <c r="VMZ182" s="79"/>
      <c r="VNA182" s="79"/>
      <c r="VNB182" s="79"/>
      <c r="VNC182" s="79"/>
      <c r="VND182" s="80"/>
      <c r="VNE182" s="78" t="s">
        <v>121</v>
      </c>
      <c r="VNF182" s="79"/>
      <c r="VNG182" s="79"/>
      <c r="VNH182" s="79"/>
      <c r="VNI182" s="79"/>
      <c r="VNJ182" s="79"/>
      <c r="VNK182" s="79"/>
      <c r="VNL182" s="80"/>
      <c r="VNM182" s="78" t="s">
        <v>121</v>
      </c>
      <c r="VNN182" s="79"/>
      <c r="VNO182" s="79"/>
      <c r="VNP182" s="79"/>
      <c r="VNQ182" s="79"/>
      <c r="VNR182" s="79"/>
      <c r="VNS182" s="79"/>
      <c r="VNT182" s="80"/>
      <c r="VNU182" s="78" t="s">
        <v>121</v>
      </c>
      <c r="VNV182" s="79"/>
      <c r="VNW182" s="79"/>
      <c r="VNX182" s="79"/>
      <c r="VNY182" s="79"/>
      <c r="VNZ182" s="79"/>
      <c r="VOA182" s="79"/>
      <c r="VOB182" s="80"/>
      <c r="VOC182" s="78" t="s">
        <v>121</v>
      </c>
      <c r="VOD182" s="79"/>
      <c r="VOE182" s="79"/>
      <c r="VOF182" s="79"/>
      <c r="VOG182" s="79"/>
      <c r="VOH182" s="79"/>
      <c r="VOI182" s="79"/>
      <c r="VOJ182" s="80"/>
      <c r="VOK182" s="78" t="s">
        <v>121</v>
      </c>
      <c r="VOL182" s="79"/>
      <c r="VOM182" s="79"/>
      <c r="VON182" s="79"/>
      <c r="VOO182" s="79"/>
      <c r="VOP182" s="79"/>
      <c r="VOQ182" s="79"/>
      <c r="VOR182" s="80"/>
      <c r="VOS182" s="78" t="s">
        <v>121</v>
      </c>
      <c r="VOT182" s="79"/>
      <c r="VOU182" s="79"/>
      <c r="VOV182" s="79"/>
      <c r="VOW182" s="79"/>
      <c r="VOX182" s="79"/>
      <c r="VOY182" s="79"/>
      <c r="VOZ182" s="80"/>
      <c r="VPA182" s="78" t="s">
        <v>121</v>
      </c>
      <c r="VPB182" s="79"/>
      <c r="VPC182" s="79"/>
      <c r="VPD182" s="79"/>
      <c r="VPE182" s="79"/>
      <c r="VPF182" s="79"/>
      <c r="VPG182" s="79"/>
      <c r="VPH182" s="80"/>
      <c r="VPI182" s="78" t="s">
        <v>121</v>
      </c>
      <c r="VPJ182" s="79"/>
      <c r="VPK182" s="79"/>
      <c r="VPL182" s="79"/>
      <c r="VPM182" s="79"/>
      <c r="VPN182" s="79"/>
      <c r="VPO182" s="79"/>
      <c r="VPP182" s="80"/>
      <c r="VPQ182" s="78" t="s">
        <v>121</v>
      </c>
      <c r="VPR182" s="79"/>
      <c r="VPS182" s="79"/>
      <c r="VPT182" s="79"/>
      <c r="VPU182" s="79"/>
      <c r="VPV182" s="79"/>
      <c r="VPW182" s="79"/>
      <c r="VPX182" s="80"/>
      <c r="VPY182" s="78" t="s">
        <v>121</v>
      </c>
      <c r="VPZ182" s="79"/>
      <c r="VQA182" s="79"/>
      <c r="VQB182" s="79"/>
      <c r="VQC182" s="79"/>
      <c r="VQD182" s="79"/>
      <c r="VQE182" s="79"/>
      <c r="VQF182" s="80"/>
      <c r="VQG182" s="78" t="s">
        <v>121</v>
      </c>
      <c r="VQH182" s="79"/>
      <c r="VQI182" s="79"/>
      <c r="VQJ182" s="79"/>
      <c r="VQK182" s="79"/>
      <c r="VQL182" s="79"/>
      <c r="VQM182" s="79"/>
      <c r="VQN182" s="80"/>
      <c r="VQO182" s="78" t="s">
        <v>121</v>
      </c>
      <c r="VQP182" s="79"/>
      <c r="VQQ182" s="79"/>
      <c r="VQR182" s="79"/>
      <c r="VQS182" s="79"/>
      <c r="VQT182" s="79"/>
      <c r="VQU182" s="79"/>
      <c r="VQV182" s="80"/>
      <c r="VQW182" s="78" t="s">
        <v>121</v>
      </c>
      <c r="VQX182" s="79"/>
      <c r="VQY182" s="79"/>
      <c r="VQZ182" s="79"/>
      <c r="VRA182" s="79"/>
      <c r="VRB182" s="79"/>
      <c r="VRC182" s="79"/>
      <c r="VRD182" s="80"/>
      <c r="VRE182" s="78" t="s">
        <v>121</v>
      </c>
      <c r="VRF182" s="79"/>
      <c r="VRG182" s="79"/>
      <c r="VRH182" s="79"/>
      <c r="VRI182" s="79"/>
      <c r="VRJ182" s="79"/>
      <c r="VRK182" s="79"/>
      <c r="VRL182" s="80"/>
      <c r="VRM182" s="78" t="s">
        <v>121</v>
      </c>
      <c r="VRN182" s="79"/>
      <c r="VRO182" s="79"/>
      <c r="VRP182" s="79"/>
      <c r="VRQ182" s="79"/>
      <c r="VRR182" s="79"/>
      <c r="VRS182" s="79"/>
      <c r="VRT182" s="80"/>
      <c r="VRU182" s="78" t="s">
        <v>121</v>
      </c>
      <c r="VRV182" s="79"/>
      <c r="VRW182" s="79"/>
      <c r="VRX182" s="79"/>
      <c r="VRY182" s="79"/>
      <c r="VRZ182" s="79"/>
      <c r="VSA182" s="79"/>
      <c r="VSB182" s="80"/>
      <c r="VSC182" s="78" t="s">
        <v>121</v>
      </c>
      <c r="VSD182" s="79"/>
      <c r="VSE182" s="79"/>
      <c r="VSF182" s="79"/>
      <c r="VSG182" s="79"/>
      <c r="VSH182" s="79"/>
      <c r="VSI182" s="79"/>
      <c r="VSJ182" s="80"/>
      <c r="VSK182" s="78" t="s">
        <v>121</v>
      </c>
      <c r="VSL182" s="79"/>
      <c r="VSM182" s="79"/>
      <c r="VSN182" s="79"/>
      <c r="VSO182" s="79"/>
      <c r="VSP182" s="79"/>
      <c r="VSQ182" s="79"/>
      <c r="VSR182" s="80"/>
      <c r="VSS182" s="78" t="s">
        <v>121</v>
      </c>
      <c r="VST182" s="79"/>
      <c r="VSU182" s="79"/>
      <c r="VSV182" s="79"/>
      <c r="VSW182" s="79"/>
      <c r="VSX182" s="79"/>
      <c r="VSY182" s="79"/>
      <c r="VSZ182" s="80"/>
      <c r="VTA182" s="78" t="s">
        <v>121</v>
      </c>
      <c r="VTB182" s="79"/>
      <c r="VTC182" s="79"/>
      <c r="VTD182" s="79"/>
      <c r="VTE182" s="79"/>
      <c r="VTF182" s="79"/>
      <c r="VTG182" s="79"/>
      <c r="VTH182" s="80"/>
      <c r="VTI182" s="78" t="s">
        <v>121</v>
      </c>
      <c r="VTJ182" s="79"/>
      <c r="VTK182" s="79"/>
      <c r="VTL182" s="79"/>
      <c r="VTM182" s="79"/>
      <c r="VTN182" s="79"/>
      <c r="VTO182" s="79"/>
      <c r="VTP182" s="80"/>
      <c r="VTQ182" s="78" t="s">
        <v>121</v>
      </c>
      <c r="VTR182" s="79"/>
      <c r="VTS182" s="79"/>
      <c r="VTT182" s="79"/>
      <c r="VTU182" s="79"/>
      <c r="VTV182" s="79"/>
      <c r="VTW182" s="79"/>
      <c r="VTX182" s="80"/>
      <c r="VTY182" s="78" t="s">
        <v>121</v>
      </c>
      <c r="VTZ182" s="79"/>
      <c r="VUA182" s="79"/>
      <c r="VUB182" s="79"/>
      <c r="VUC182" s="79"/>
      <c r="VUD182" s="79"/>
      <c r="VUE182" s="79"/>
      <c r="VUF182" s="80"/>
      <c r="VUG182" s="78" t="s">
        <v>121</v>
      </c>
      <c r="VUH182" s="79"/>
      <c r="VUI182" s="79"/>
      <c r="VUJ182" s="79"/>
      <c r="VUK182" s="79"/>
      <c r="VUL182" s="79"/>
      <c r="VUM182" s="79"/>
      <c r="VUN182" s="80"/>
      <c r="VUO182" s="78" t="s">
        <v>121</v>
      </c>
      <c r="VUP182" s="79"/>
      <c r="VUQ182" s="79"/>
      <c r="VUR182" s="79"/>
      <c r="VUS182" s="79"/>
      <c r="VUT182" s="79"/>
      <c r="VUU182" s="79"/>
      <c r="VUV182" s="80"/>
      <c r="VUW182" s="78" t="s">
        <v>121</v>
      </c>
      <c r="VUX182" s="79"/>
      <c r="VUY182" s="79"/>
      <c r="VUZ182" s="79"/>
      <c r="VVA182" s="79"/>
      <c r="VVB182" s="79"/>
      <c r="VVC182" s="79"/>
      <c r="VVD182" s="80"/>
      <c r="VVE182" s="78" t="s">
        <v>121</v>
      </c>
      <c r="VVF182" s="79"/>
      <c r="VVG182" s="79"/>
      <c r="VVH182" s="79"/>
      <c r="VVI182" s="79"/>
      <c r="VVJ182" s="79"/>
      <c r="VVK182" s="79"/>
      <c r="VVL182" s="80"/>
      <c r="VVM182" s="78" t="s">
        <v>121</v>
      </c>
      <c r="VVN182" s="79"/>
      <c r="VVO182" s="79"/>
      <c r="VVP182" s="79"/>
      <c r="VVQ182" s="79"/>
      <c r="VVR182" s="79"/>
      <c r="VVS182" s="79"/>
      <c r="VVT182" s="80"/>
      <c r="VVU182" s="78" t="s">
        <v>121</v>
      </c>
      <c r="VVV182" s="79"/>
      <c r="VVW182" s="79"/>
      <c r="VVX182" s="79"/>
      <c r="VVY182" s="79"/>
      <c r="VVZ182" s="79"/>
      <c r="VWA182" s="79"/>
      <c r="VWB182" s="80"/>
      <c r="VWC182" s="78" t="s">
        <v>121</v>
      </c>
      <c r="VWD182" s="79"/>
      <c r="VWE182" s="79"/>
      <c r="VWF182" s="79"/>
      <c r="VWG182" s="79"/>
      <c r="VWH182" s="79"/>
      <c r="VWI182" s="79"/>
      <c r="VWJ182" s="80"/>
      <c r="VWK182" s="78" t="s">
        <v>121</v>
      </c>
      <c r="VWL182" s="79"/>
      <c r="VWM182" s="79"/>
      <c r="VWN182" s="79"/>
      <c r="VWO182" s="79"/>
      <c r="VWP182" s="79"/>
      <c r="VWQ182" s="79"/>
      <c r="VWR182" s="80"/>
      <c r="VWS182" s="78" t="s">
        <v>121</v>
      </c>
      <c r="VWT182" s="79"/>
      <c r="VWU182" s="79"/>
      <c r="VWV182" s="79"/>
      <c r="VWW182" s="79"/>
      <c r="VWX182" s="79"/>
      <c r="VWY182" s="79"/>
      <c r="VWZ182" s="80"/>
      <c r="VXA182" s="78" t="s">
        <v>121</v>
      </c>
      <c r="VXB182" s="79"/>
      <c r="VXC182" s="79"/>
      <c r="VXD182" s="79"/>
      <c r="VXE182" s="79"/>
      <c r="VXF182" s="79"/>
      <c r="VXG182" s="79"/>
      <c r="VXH182" s="80"/>
      <c r="VXI182" s="78" t="s">
        <v>121</v>
      </c>
      <c r="VXJ182" s="79"/>
      <c r="VXK182" s="79"/>
      <c r="VXL182" s="79"/>
      <c r="VXM182" s="79"/>
      <c r="VXN182" s="79"/>
      <c r="VXO182" s="79"/>
      <c r="VXP182" s="80"/>
      <c r="VXQ182" s="78" t="s">
        <v>121</v>
      </c>
      <c r="VXR182" s="79"/>
      <c r="VXS182" s="79"/>
      <c r="VXT182" s="79"/>
      <c r="VXU182" s="79"/>
      <c r="VXV182" s="79"/>
      <c r="VXW182" s="79"/>
      <c r="VXX182" s="80"/>
      <c r="VXY182" s="78" t="s">
        <v>121</v>
      </c>
      <c r="VXZ182" s="79"/>
      <c r="VYA182" s="79"/>
      <c r="VYB182" s="79"/>
      <c r="VYC182" s="79"/>
      <c r="VYD182" s="79"/>
      <c r="VYE182" s="79"/>
      <c r="VYF182" s="80"/>
      <c r="VYG182" s="78" t="s">
        <v>121</v>
      </c>
      <c r="VYH182" s="79"/>
      <c r="VYI182" s="79"/>
      <c r="VYJ182" s="79"/>
      <c r="VYK182" s="79"/>
      <c r="VYL182" s="79"/>
      <c r="VYM182" s="79"/>
      <c r="VYN182" s="80"/>
      <c r="VYO182" s="78" t="s">
        <v>121</v>
      </c>
      <c r="VYP182" s="79"/>
      <c r="VYQ182" s="79"/>
      <c r="VYR182" s="79"/>
      <c r="VYS182" s="79"/>
      <c r="VYT182" s="79"/>
      <c r="VYU182" s="79"/>
      <c r="VYV182" s="80"/>
      <c r="VYW182" s="78" t="s">
        <v>121</v>
      </c>
      <c r="VYX182" s="79"/>
      <c r="VYY182" s="79"/>
      <c r="VYZ182" s="79"/>
      <c r="VZA182" s="79"/>
      <c r="VZB182" s="79"/>
      <c r="VZC182" s="79"/>
      <c r="VZD182" s="80"/>
      <c r="VZE182" s="78" t="s">
        <v>121</v>
      </c>
      <c r="VZF182" s="79"/>
      <c r="VZG182" s="79"/>
      <c r="VZH182" s="79"/>
      <c r="VZI182" s="79"/>
      <c r="VZJ182" s="79"/>
      <c r="VZK182" s="79"/>
      <c r="VZL182" s="80"/>
      <c r="VZM182" s="78" t="s">
        <v>121</v>
      </c>
      <c r="VZN182" s="79"/>
      <c r="VZO182" s="79"/>
      <c r="VZP182" s="79"/>
      <c r="VZQ182" s="79"/>
      <c r="VZR182" s="79"/>
      <c r="VZS182" s="79"/>
      <c r="VZT182" s="80"/>
      <c r="VZU182" s="78" t="s">
        <v>121</v>
      </c>
      <c r="VZV182" s="79"/>
      <c r="VZW182" s="79"/>
      <c r="VZX182" s="79"/>
      <c r="VZY182" s="79"/>
      <c r="VZZ182" s="79"/>
      <c r="WAA182" s="79"/>
      <c r="WAB182" s="80"/>
      <c r="WAC182" s="78" t="s">
        <v>121</v>
      </c>
      <c r="WAD182" s="79"/>
      <c r="WAE182" s="79"/>
      <c r="WAF182" s="79"/>
      <c r="WAG182" s="79"/>
      <c r="WAH182" s="79"/>
      <c r="WAI182" s="79"/>
      <c r="WAJ182" s="80"/>
      <c r="WAK182" s="78" t="s">
        <v>121</v>
      </c>
      <c r="WAL182" s="79"/>
      <c r="WAM182" s="79"/>
      <c r="WAN182" s="79"/>
      <c r="WAO182" s="79"/>
      <c r="WAP182" s="79"/>
      <c r="WAQ182" s="79"/>
      <c r="WAR182" s="80"/>
      <c r="WAS182" s="78" t="s">
        <v>121</v>
      </c>
      <c r="WAT182" s="79"/>
      <c r="WAU182" s="79"/>
      <c r="WAV182" s="79"/>
      <c r="WAW182" s="79"/>
      <c r="WAX182" s="79"/>
      <c r="WAY182" s="79"/>
      <c r="WAZ182" s="80"/>
      <c r="WBA182" s="78" t="s">
        <v>121</v>
      </c>
      <c r="WBB182" s="79"/>
      <c r="WBC182" s="79"/>
      <c r="WBD182" s="79"/>
      <c r="WBE182" s="79"/>
      <c r="WBF182" s="79"/>
      <c r="WBG182" s="79"/>
      <c r="WBH182" s="80"/>
      <c r="WBI182" s="78" t="s">
        <v>121</v>
      </c>
      <c r="WBJ182" s="79"/>
      <c r="WBK182" s="79"/>
      <c r="WBL182" s="79"/>
      <c r="WBM182" s="79"/>
      <c r="WBN182" s="79"/>
      <c r="WBO182" s="79"/>
      <c r="WBP182" s="80"/>
      <c r="WBQ182" s="78" t="s">
        <v>121</v>
      </c>
      <c r="WBR182" s="79"/>
      <c r="WBS182" s="79"/>
      <c r="WBT182" s="79"/>
      <c r="WBU182" s="79"/>
      <c r="WBV182" s="79"/>
      <c r="WBW182" s="79"/>
      <c r="WBX182" s="80"/>
      <c r="WBY182" s="78" t="s">
        <v>121</v>
      </c>
      <c r="WBZ182" s="79"/>
      <c r="WCA182" s="79"/>
      <c r="WCB182" s="79"/>
      <c r="WCC182" s="79"/>
      <c r="WCD182" s="79"/>
      <c r="WCE182" s="79"/>
      <c r="WCF182" s="80"/>
      <c r="WCG182" s="78" t="s">
        <v>121</v>
      </c>
      <c r="WCH182" s="79"/>
      <c r="WCI182" s="79"/>
      <c r="WCJ182" s="79"/>
      <c r="WCK182" s="79"/>
      <c r="WCL182" s="79"/>
      <c r="WCM182" s="79"/>
      <c r="WCN182" s="80"/>
      <c r="WCO182" s="78" t="s">
        <v>121</v>
      </c>
      <c r="WCP182" s="79"/>
      <c r="WCQ182" s="79"/>
      <c r="WCR182" s="79"/>
      <c r="WCS182" s="79"/>
      <c r="WCT182" s="79"/>
      <c r="WCU182" s="79"/>
      <c r="WCV182" s="80"/>
      <c r="WCW182" s="78" t="s">
        <v>121</v>
      </c>
      <c r="WCX182" s="79"/>
      <c r="WCY182" s="79"/>
      <c r="WCZ182" s="79"/>
      <c r="WDA182" s="79"/>
      <c r="WDB182" s="79"/>
      <c r="WDC182" s="79"/>
      <c r="WDD182" s="80"/>
      <c r="WDE182" s="78" t="s">
        <v>121</v>
      </c>
      <c r="WDF182" s="79"/>
      <c r="WDG182" s="79"/>
      <c r="WDH182" s="79"/>
      <c r="WDI182" s="79"/>
      <c r="WDJ182" s="79"/>
      <c r="WDK182" s="79"/>
      <c r="WDL182" s="80"/>
      <c r="WDM182" s="78" t="s">
        <v>121</v>
      </c>
      <c r="WDN182" s="79"/>
      <c r="WDO182" s="79"/>
      <c r="WDP182" s="79"/>
      <c r="WDQ182" s="79"/>
      <c r="WDR182" s="79"/>
      <c r="WDS182" s="79"/>
      <c r="WDT182" s="80"/>
      <c r="WDU182" s="78" t="s">
        <v>121</v>
      </c>
      <c r="WDV182" s="79"/>
      <c r="WDW182" s="79"/>
      <c r="WDX182" s="79"/>
      <c r="WDY182" s="79"/>
      <c r="WDZ182" s="79"/>
      <c r="WEA182" s="79"/>
      <c r="WEB182" s="80"/>
      <c r="WEC182" s="78" t="s">
        <v>121</v>
      </c>
      <c r="WED182" s="79"/>
      <c r="WEE182" s="79"/>
      <c r="WEF182" s="79"/>
      <c r="WEG182" s="79"/>
      <c r="WEH182" s="79"/>
      <c r="WEI182" s="79"/>
      <c r="WEJ182" s="80"/>
      <c r="WEK182" s="78" t="s">
        <v>121</v>
      </c>
      <c r="WEL182" s="79"/>
      <c r="WEM182" s="79"/>
      <c r="WEN182" s="79"/>
      <c r="WEO182" s="79"/>
      <c r="WEP182" s="79"/>
      <c r="WEQ182" s="79"/>
      <c r="WER182" s="80"/>
      <c r="WES182" s="78" t="s">
        <v>121</v>
      </c>
      <c r="WET182" s="79"/>
      <c r="WEU182" s="79"/>
      <c r="WEV182" s="79"/>
      <c r="WEW182" s="79"/>
      <c r="WEX182" s="79"/>
      <c r="WEY182" s="79"/>
      <c r="WEZ182" s="80"/>
      <c r="WFA182" s="78" t="s">
        <v>121</v>
      </c>
      <c r="WFB182" s="79"/>
      <c r="WFC182" s="79"/>
      <c r="WFD182" s="79"/>
      <c r="WFE182" s="79"/>
      <c r="WFF182" s="79"/>
      <c r="WFG182" s="79"/>
      <c r="WFH182" s="80"/>
      <c r="WFI182" s="78" t="s">
        <v>121</v>
      </c>
      <c r="WFJ182" s="79"/>
      <c r="WFK182" s="79"/>
      <c r="WFL182" s="79"/>
      <c r="WFM182" s="79"/>
      <c r="WFN182" s="79"/>
      <c r="WFO182" s="79"/>
      <c r="WFP182" s="80"/>
      <c r="WFQ182" s="78" t="s">
        <v>121</v>
      </c>
      <c r="WFR182" s="79"/>
      <c r="WFS182" s="79"/>
      <c r="WFT182" s="79"/>
      <c r="WFU182" s="79"/>
      <c r="WFV182" s="79"/>
      <c r="WFW182" s="79"/>
      <c r="WFX182" s="80"/>
      <c r="WFY182" s="78" t="s">
        <v>121</v>
      </c>
      <c r="WFZ182" s="79"/>
      <c r="WGA182" s="79"/>
      <c r="WGB182" s="79"/>
      <c r="WGC182" s="79"/>
      <c r="WGD182" s="79"/>
      <c r="WGE182" s="79"/>
      <c r="WGF182" s="80"/>
      <c r="WGG182" s="78" t="s">
        <v>121</v>
      </c>
      <c r="WGH182" s="79"/>
      <c r="WGI182" s="79"/>
      <c r="WGJ182" s="79"/>
      <c r="WGK182" s="79"/>
      <c r="WGL182" s="79"/>
      <c r="WGM182" s="79"/>
      <c r="WGN182" s="80"/>
      <c r="WGO182" s="78" t="s">
        <v>121</v>
      </c>
      <c r="WGP182" s="79"/>
      <c r="WGQ182" s="79"/>
      <c r="WGR182" s="79"/>
      <c r="WGS182" s="79"/>
      <c r="WGT182" s="79"/>
      <c r="WGU182" s="79"/>
      <c r="WGV182" s="80"/>
      <c r="WGW182" s="78" t="s">
        <v>121</v>
      </c>
      <c r="WGX182" s="79"/>
      <c r="WGY182" s="79"/>
      <c r="WGZ182" s="79"/>
      <c r="WHA182" s="79"/>
      <c r="WHB182" s="79"/>
      <c r="WHC182" s="79"/>
      <c r="WHD182" s="80"/>
      <c r="WHE182" s="78" t="s">
        <v>121</v>
      </c>
      <c r="WHF182" s="79"/>
      <c r="WHG182" s="79"/>
      <c r="WHH182" s="79"/>
      <c r="WHI182" s="79"/>
      <c r="WHJ182" s="79"/>
      <c r="WHK182" s="79"/>
      <c r="WHL182" s="80"/>
      <c r="WHM182" s="78" t="s">
        <v>121</v>
      </c>
      <c r="WHN182" s="79"/>
      <c r="WHO182" s="79"/>
      <c r="WHP182" s="79"/>
      <c r="WHQ182" s="79"/>
      <c r="WHR182" s="79"/>
      <c r="WHS182" s="79"/>
      <c r="WHT182" s="80"/>
      <c r="WHU182" s="78" t="s">
        <v>121</v>
      </c>
      <c r="WHV182" s="79"/>
      <c r="WHW182" s="79"/>
      <c r="WHX182" s="79"/>
      <c r="WHY182" s="79"/>
      <c r="WHZ182" s="79"/>
      <c r="WIA182" s="79"/>
      <c r="WIB182" s="80"/>
      <c r="WIC182" s="78" t="s">
        <v>121</v>
      </c>
      <c r="WID182" s="79"/>
      <c r="WIE182" s="79"/>
      <c r="WIF182" s="79"/>
      <c r="WIG182" s="79"/>
      <c r="WIH182" s="79"/>
      <c r="WII182" s="79"/>
      <c r="WIJ182" s="80"/>
      <c r="WIK182" s="78" t="s">
        <v>121</v>
      </c>
      <c r="WIL182" s="79"/>
      <c r="WIM182" s="79"/>
      <c r="WIN182" s="79"/>
      <c r="WIO182" s="79"/>
      <c r="WIP182" s="79"/>
      <c r="WIQ182" s="79"/>
      <c r="WIR182" s="80"/>
      <c r="WIS182" s="78" t="s">
        <v>121</v>
      </c>
      <c r="WIT182" s="79"/>
      <c r="WIU182" s="79"/>
      <c r="WIV182" s="79"/>
      <c r="WIW182" s="79"/>
      <c r="WIX182" s="79"/>
      <c r="WIY182" s="79"/>
      <c r="WIZ182" s="80"/>
      <c r="WJA182" s="78" t="s">
        <v>121</v>
      </c>
      <c r="WJB182" s="79"/>
      <c r="WJC182" s="79"/>
      <c r="WJD182" s="79"/>
      <c r="WJE182" s="79"/>
      <c r="WJF182" s="79"/>
      <c r="WJG182" s="79"/>
      <c r="WJH182" s="80"/>
      <c r="WJI182" s="78" t="s">
        <v>121</v>
      </c>
      <c r="WJJ182" s="79"/>
      <c r="WJK182" s="79"/>
      <c r="WJL182" s="79"/>
      <c r="WJM182" s="79"/>
      <c r="WJN182" s="79"/>
      <c r="WJO182" s="79"/>
      <c r="WJP182" s="80"/>
      <c r="WJQ182" s="78" t="s">
        <v>121</v>
      </c>
      <c r="WJR182" s="79"/>
      <c r="WJS182" s="79"/>
      <c r="WJT182" s="79"/>
      <c r="WJU182" s="79"/>
      <c r="WJV182" s="79"/>
      <c r="WJW182" s="79"/>
      <c r="WJX182" s="80"/>
      <c r="WJY182" s="78" t="s">
        <v>121</v>
      </c>
      <c r="WJZ182" s="79"/>
      <c r="WKA182" s="79"/>
      <c r="WKB182" s="79"/>
      <c r="WKC182" s="79"/>
      <c r="WKD182" s="79"/>
      <c r="WKE182" s="79"/>
      <c r="WKF182" s="80"/>
      <c r="WKG182" s="78" t="s">
        <v>121</v>
      </c>
      <c r="WKH182" s="79"/>
      <c r="WKI182" s="79"/>
      <c r="WKJ182" s="79"/>
      <c r="WKK182" s="79"/>
      <c r="WKL182" s="79"/>
      <c r="WKM182" s="79"/>
      <c r="WKN182" s="80"/>
      <c r="WKO182" s="78" t="s">
        <v>121</v>
      </c>
      <c r="WKP182" s="79"/>
      <c r="WKQ182" s="79"/>
      <c r="WKR182" s="79"/>
      <c r="WKS182" s="79"/>
      <c r="WKT182" s="79"/>
      <c r="WKU182" s="79"/>
      <c r="WKV182" s="80"/>
      <c r="WKW182" s="78" t="s">
        <v>121</v>
      </c>
      <c r="WKX182" s="79"/>
      <c r="WKY182" s="79"/>
      <c r="WKZ182" s="79"/>
      <c r="WLA182" s="79"/>
      <c r="WLB182" s="79"/>
      <c r="WLC182" s="79"/>
      <c r="WLD182" s="80"/>
      <c r="WLE182" s="78" t="s">
        <v>121</v>
      </c>
      <c r="WLF182" s="79"/>
      <c r="WLG182" s="79"/>
      <c r="WLH182" s="79"/>
      <c r="WLI182" s="79"/>
      <c r="WLJ182" s="79"/>
      <c r="WLK182" s="79"/>
      <c r="WLL182" s="80"/>
      <c r="WLM182" s="78" t="s">
        <v>121</v>
      </c>
      <c r="WLN182" s="79"/>
      <c r="WLO182" s="79"/>
      <c r="WLP182" s="79"/>
      <c r="WLQ182" s="79"/>
      <c r="WLR182" s="79"/>
      <c r="WLS182" s="79"/>
      <c r="WLT182" s="80"/>
      <c r="WLU182" s="78" t="s">
        <v>121</v>
      </c>
      <c r="WLV182" s="79"/>
      <c r="WLW182" s="79"/>
      <c r="WLX182" s="79"/>
      <c r="WLY182" s="79"/>
      <c r="WLZ182" s="79"/>
      <c r="WMA182" s="79"/>
      <c r="WMB182" s="80"/>
      <c r="WMC182" s="78" t="s">
        <v>121</v>
      </c>
      <c r="WMD182" s="79"/>
      <c r="WME182" s="79"/>
      <c r="WMF182" s="79"/>
      <c r="WMG182" s="79"/>
      <c r="WMH182" s="79"/>
      <c r="WMI182" s="79"/>
      <c r="WMJ182" s="80"/>
      <c r="WMK182" s="78" t="s">
        <v>121</v>
      </c>
      <c r="WML182" s="79"/>
      <c r="WMM182" s="79"/>
      <c r="WMN182" s="79"/>
      <c r="WMO182" s="79"/>
      <c r="WMP182" s="79"/>
      <c r="WMQ182" s="79"/>
      <c r="WMR182" s="80"/>
      <c r="WMS182" s="78" t="s">
        <v>121</v>
      </c>
      <c r="WMT182" s="79"/>
      <c r="WMU182" s="79"/>
      <c r="WMV182" s="79"/>
      <c r="WMW182" s="79"/>
      <c r="WMX182" s="79"/>
      <c r="WMY182" s="79"/>
      <c r="WMZ182" s="80"/>
      <c r="WNA182" s="78" t="s">
        <v>121</v>
      </c>
      <c r="WNB182" s="79"/>
      <c r="WNC182" s="79"/>
      <c r="WND182" s="79"/>
      <c r="WNE182" s="79"/>
      <c r="WNF182" s="79"/>
      <c r="WNG182" s="79"/>
      <c r="WNH182" s="80"/>
      <c r="WNI182" s="78" t="s">
        <v>121</v>
      </c>
      <c r="WNJ182" s="79"/>
      <c r="WNK182" s="79"/>
      <c r="WNL182" s="79"/>
      <c r="WNM182" s="79"/>
      <c r="WNN182" s="79"/>
      <c r="WNO182" s="79"/>
      <c r="WNP182" s="80"/>
      <c r="WNQ182" s="78" t="s">
        <v>121</v>
      </c>
      <c r="WNR182" s="79"/>
      <c r="WNS182" s="79"/>
      <c r="WNT182" s="79"/>
      <c r="WNU182" s="79"/>
      <c r="WNV182" s="79"/>
      <c r="WNW182" s="79"/>
      <c r="WNX182" s="80"/>
      <c r="WNY182" s="78" t="s">
        <v>121</v>
      </c>
      <c r="WNZ182" s="79"/>
      <c r="WOA182" s="79"/>
      <c r="WOB182" s="79"/>
      <c r="WOC182" s="79"/>
      <c r="WOD182" s="79"/>
      <c r="WOE182" s="79"/>
      <c r="WOF182" s="80"/>
      <c r="WOG182" s="78" t="s">
        <v>121</v>
      </c>
      <c r="WOH182" s="79"/>
      <c r="WOI182" s="79"/>
      <c r="WOJ182" s="79"/>
      <c r="WOK182" s="79"/>
      <c r="WOL182" s="79"/>
      <c r="WOM182" s="79"/>
      <c r="WON182" s="80"/>
      <c r="WOO182" s="78" t="s">
        <v>121</v>
      </c>
      <c r="WOP182" s="79"/>
      <c r="WOQ182" s="79"/>
      <c r="WOR182" s="79"/>
      <c r="WOS182" s="79"/>
      <c r="WOT182" s="79"/>
      <c r="WOU182" s="79"/>
      <c r="WOV182" s="80"/>
      <c r="WOW182" s="78" t="s">
        <v>121</v>
      </c>
      <c r="WOX182" s="79"/>
      <c r="WOY182" s="79"/>
      <c r="WOZ182" s="79"/>
      <c r="WPA182" s="79"/>
      <c r="WPB182" s="79"/>
      <c r="WPC182" s="79"/>
      <c r="WPD182" s="80"/>
      <c r="WPE182" s="78" t="s">
        <v>121</v>
      </c>
      <c r="WPF182" s="79"/>
      <c r="WPG182" s="79"/>
      <c r="WPH182" s="79"/>
      <c r="WPI182" s="79"/>
      <c r="WPJ182" s="79"/>
      <c r="WPK182" s="79"/>
      <c r="WPL182" s="80"/>
      <c r="WPM182" s="78" t="s">
        <v>121</v>
      </c>
      <c r="WPN182" s="79"/>
      <c r="WPO182" s="79"/>
      <c r="WPP182" s="79"/>
      <c r="WPQ182" s="79"/>
      <c r="WPR182" s="79"/>
      <c r="WPS182" s="79"/>
      <c r="WPT182" s="80"/>
      <c r="WPU182" s="78" t="s">
        <v>121</v>
      </c>
      <c r="WPV182" s="79"/>
      <c r="WPW182" s="79"/>
      <c r="WPX182" s="79"/>
      <c r="WPY182" s="79"/>
      <c r="WPZ182" s="79"/>
      <c r="WQA182" s="79"/>
      <c r="WQB182" s="80"/>
      <c r="WQC182" s="78" t="s">
        <v>121</v>
      </c>
      <c r="WQD182" s="79"/>
      <c r="WQE182" s="79"/>
      <c r="WQF182" s="79"/>
      <c r="WQG182" s="79"/>
      <c r="WQH182" s="79"/>
      <c r="WQI182" s="79"/>
      <c r="WQJ182" s="80"/>
      <c r="WQK182" s="78" t="s">
        <v>121</v>
      </c>
      <c r="WQL182" s="79"/>
      <c r="WQM182" s="79"/>
      <c r="WQN182" s="79"/>
      <c r="WQO182" s="79"/>
      <c r="WQP182" s="79"/>
      <c r="WQQ182" s="79"/>
      <c r="WQR182" s="80"/>
      <c r="WQS182" s="78" t="s">
        <v>121</v>
      </c>
      <c r="WQT182" s="79"/>
      <c r="WQU182" s="79"/>
      <c r="WQV182" s="79"/>
      <c r="WQW182" s="79"/>
      <c r="WQX182" s="79"/>
      <c r="WQY182" s="79"/>
      <c r="WQZ182" s="80"/>
      <c r="WRA182" s="78" t="s">
        <v>121</v>
      </c>
      <c r="WRB182" s="79"/>
      <c r="WRC182" s="79"/>
      <c r="WRD182" s="79"/>
      <c r="WRE182" s="79"/>
      <c r="WRF182" s="79"/>
      <c r="WRG182" s="79"/>
      <c r="WRH182" s="80"/>
      <c r="WRI182" s="78" t="s">
        <v>121</v>
      </c>
      <c r="WRJ182" s="79"/>
      <c r="WRK182" s="79"/>
      <c r="WRL182" s="79"/>
      <c r="WRM182" s="79"/>
      <c r="WRN182" s="79"/>
      <c r="WRO182" s="79"/>
      <c r="WRP182" s="80"/>
      <c r="WRQ182" s="78" t="s">
        <v>121</v>
      </c>
      <c r="WRR182" s="79"/>
      <c r="WRS182" s="79"/>
      <c r="WRT182" s="79"/>
      <c r="WRU182" s="79"/>
      <c r="WRV182" s="79"/>
      <c r="WRW182" s="79"/>
      <c r="WRX182" s="80"/>
      <c r="WRY182" s="78" t="s">
        <v>121</v>
      </c>
      <c r="WRZ182" s="79"/>
      <c r="WSA182" s="79"/>
      <c r="WSB182" s="79"/>
      <c r="WSC182" s="79"/>
      <c r="WSD182" s="79"/>
      <c r="WSE182" s="79"/>
      <c r="WSF182" s="80"/>
      <c r="WSG182" s="78" t="s">
        <v>121</v>
      </c>
      <c r="WSH182" s="79"/>
      <c r="WSI182" s="79"/>
      <c r="WSJ182" s="79"/>
      <c r="WSK182" s="79"/>
      <c r="WSL182" s="79"/>
      <c r="WSM182" s="79"/>
      <c r="WSN182" s="80"/>
      <c r="WSO182" s="78" t="s">
        <v>121</v>
      </c>
      <c r="WSP182" s="79"/>
      <c r="WSQ182" s="79"/>
      <c r="WSR182" s="79"/>
      <c r="WSS182" s="79"/>
      <c r="WST182" s="79"/>
      <c r="WSU182" s="79"/>
      <c r="WSV182" s="80"/>
      <c r="WSW182" s="78" t="s">
        <v>121</v>
      </c>
      <c r="WSX182" s="79"/>
      <c r="WSY182" s="79"/>
      <c r="WSZ182" s="79"/>
      <c r="WTA182" s="79"/>
      <c r="WTB182" s="79"/>
      <c r="WTC182" s="79"/>
      <c r="WTD182" s="80"/>
      <c r="WTE182" s="78" t="s">
        <v>121</v>
      </c>
      <c r="WTF182" s="79"/>
      <c r="WTG182" s="79"/>
      <c r="WTH182" s="79"/>
      <c r="WTI182" s="79"/>
      <c r="WTJ182" s="79"/>
      <c r="WTK182" s="79"/>
      <c r="WTL182" s="80"/>
      <c r="WTM182" s="78" t="s">
        <v>121</v>
      </c>
      <c r="WTN182" s="79"/>
      <c r="WTO182" s="79"/>
      <c r="WTP182" s="79"/>
      <c r="WTQ182" s="79"/>
      <c r="WTR182" s="79"/>
      <c r="WTS182" s="79"/>
      <c r="WTT182" s="80"/>
      <c r="WTU182" s="78" t="s">
        <v>121</v>
      </c>
      <c r="WTV182" s="79"/>
      <c r="WTW182" s="79"/>
      <c r="WTX182" s="79"/>
      <c r="WTY182" s="79"/>
      <c r="WTZ182" s="79"/>
      <c r="WUA182" s="79"/>
      <c r="WUB182" s="80"/>
      <c r="WUC182" s="78" t="s">
        <v>121</v>
      </c>
      <c r="WUD182" s="79"/>
      <c r="WUE182" s="79"/>
      <c r="WUF182" s="79"/>
      <c r="WUG182" s="79"/>
      <c r="WUH182" s="79"/>
      <c r="WUI182" s="79"/>
      <c r="WUJ182" s="80"/>
      <c r="WUK182" s="78" t="s">
        <v>121</v>
      </c>
      <c r="WUL182" s="79"/>
      <c r="WUM182" s="79"/>
      <c r="WUN182" s="79"/>
      <c r="WUO182" s="79"/>
      <c r="WUP182" s="79"/>
      <c r="WUQ182" s="79"/>
      <c r="WUR182" s="80"/>
      <c r="WUS182" s="78" t="s">
        <v>121</v>
      </c>
      <c r="WUT182" s="79"/>
      <c r="WUU182" s="79"/>
      <c r="WUV182" s="79"/>
      <c r="WUW182" s="79"/>
      <c r="WUX182" s="79"/>
      <c r="WUY182" s="79"/>
      <c r="WUZ182" s="80"/>
      <c r="WVA182" s="78" t="s">
        <v>121</v>
      </c>
      <c r="WVB182" s="79"/>
      <c r="WVC182" s="79"/>
      <c r="WVD182" s="79"/>
      <c r="WVE182" s="79"/>
      <c r="WVF182" s="79"/>
      <c r="WVG182" s="79"/>
      <c r="WVH182" s="80"/>
      <c r="WVI182" s="78" t="s">
        <v>121</v>
      </c>
      <c r="WVJ182" s="79"/>
      <c r="WVK182" s="79"/>
      <c r="WVL182" s="79"/>
      <c r="WVM182" s="79"/>
      <c r="WVN182" s="79"/>
      <c r="WVO182" s="79"/>
      <c r="WVP182" s="80"/>
      <c r="WVQ182" s="78" t="s">
        <v>121</v>
      </c>
      <c r="WVR182" s="79"/>
      <c r="WVS182" s="79"/>
      <c r="WVT182" s="79"/>
      <c r="WVU182" s="79"/>
      <c r="WVV182" s="79"/>
      <c r="WVW182" s="79"/>
      <c r="WVX182" s="80"/>
      <c r="WVY182" s="78" t="s">
        <v>121</v>
      </c>
      <c r="WVZ182" s="79"/>
      <c r="WWA182" s="79"/>
      <c r="WWB182" s="79"/>
      <c r="WWC182" s="79"/>
      <c r="WWD182" s="79"/>
      <c r="WWE182" s="79"/>
      <c r="WWF182" s="80"/>
      <c r="WWG182" s="78" t="s">
        <v>121</v>
      </c>
      <c r="WWH182" s="79"/>
      <c r="WWI182" s="79"/>
      <c r="WWJ182" s="79"/>
      <c r="WWK182" s="79"/>
      <c r="WWL182" s="79"/>
      <c r="WWM182" s="79"/>
      <c r="WWN182" s="80"/>
      <c r="WWO182" s="78" t="s">
        <v>121</v>
      </c>
      <c r="WWP182" s="79"/>
      <c r="WWQ182" s="79"/>
      <c r="WWR182" s="79"/>
      <c r="WWS182" s="79"/>
      <c r="WWT182" s="79"/>
      <c r="WWU182" s="79"/>
      <c r="WWV182" s="80"/>
      <c r="WWW182" s="78" t="s">
        <v>121</v>
      </c>
      <c r="WWX182" s="79"/>
      <c r="WWY182" s="79"/>
      <c r="WWZ182" s="79"/>
      <c r="WXA182" s="79"/>
      <c r="WXB182" s="79"/>
      <c r="WXC182" s="79"/>
      <c r="WXD182" s="80"/>
      <c r="WXE182" s="78" t="s">
        <v>121</v>
      </c>
      <c r="WXF182" s="79"/>
      <c r="WXG182" s="79"/>
      <c r="WXH182" s="79"/>
      <c r="WXI182" s="79"/>
      <c r="WXJ182" s="79"/>
      <c r="WXK182" s="79"/>
      <c r="WXL182" s="80"/>
      <c r="WXM182" s="78" t="s">
        <v>121</v>
      </c>
      <c r="WXN182" s="79"/>
      <c r="WXO182" s="79"/>
      <c r="WXP182" s="79"/>
      <c r="WXQ182" s="79"/>
      <c r="WXR182" s="79"/>
      <c r="WXS182" s="79"/>
      <c r="WXT182" s="80"/>
      <c r="WXU182" s="78" t="s">
        <v>121</v>
      </c>
      <c r="WXV182" s="79"/>
      <c r="WXW182" s="79"/>
      <c r="WXX182" s="79"/>
      <c r="WXY182" s="79"/>
      <c r="WXZ182" s="79"/>
      <c r="WYA182" s="79"/>
      <c r="WYB182" s="80"/>
      <c r="WYC182" s="78" t="s">
        <v>121</v>
      </c>
      <c r="WYD182" s="79"/>
      <c r="WYE182" s="79"/>
      <c r="WYF182" s="79"/>
      <c r="WYG182" s="79"/>
      <c r="WYH182" s="79"/>
      <c r="WYI182" s="79"/>
      <c r="WYJ182" s="80"/>
      <c r="WYK182" s="78" t="s">
        <v>121</v>
      </c>
      <c r="WYL182" s="79"/>
      <c r="WYM182" s="79"/>
      <c r="WYN182" s="79"/>
      <c r="WYO182" s="79"/>
      <c r="WYP182" s="79"/>
      <c r="WYQ182" s="79"/>
      <c r="WYR182" s="80"/>
      <c r="WYS182" s="78" t="s">
        <v>121</v>
      </c>
      <c r="WYT182" s="79"/>
      <c r="WYU182" s="79"/>
      <c r="WYV182" s="79"/>
      <c r="WYW182" s="79"/>
      <c r="WYX182" s="79"/>
      <c r="WYY182" s="79"/>
      <c r="WYZ182" s="80"/>
      <c r="WZA182" s="78" t="s">
        <v>121</v>
      </c>
      <c r="WZB182" s="79"/>
      <c r="WZC182" s="79"/>
      <c r="WZD182" s="79"/>
      <c r="WZE182" s="79"/>
      <c r="WZF182" s="79"/>
      <c r="WZG182" s="79"/>
      <c r="WZH182" s="80"/>
      <c r="WZI182" s="78" t="s">
        <v>121</v>
      </c>
      <c r="WZJ182" s="79"/>
      <c r="WZK182" s="79"/>
      <c r="WZL182" s="79"/>
      <c r="WZM182" s="79"/>
      <c r="WZN182" s="79"/>
      <c r="WZO182" s="79"/>
      <c r="WZP182" s="80"/>
      <c r="WZQ182" s="78" t="s">
        <v>121</v>
      </c>
      <c r="WZR182" s="79"/>
      <c r="WZS182" s="79"/>
      <c r="WZT182" s="79"/>
      <c r="WZU182" s="79"/>
      <c r="WZV182" s="79"/>
      <c r="WZW182" s="79"/>
      <c r="WZX182" s="80"/>
      <c r="WZY182" s="78" t="s">
        <v>121</v>
      </c>
      <c r="WZZ182" s="79"/>
      <c r="XAA182" s="79"/>
      <c r="XAB182" s="79"/>
      <c r="XAC182" s="79"/>
      <c r="XAD182" s="79"/>
      <c r="XAE182" s="79"/>
      <c r="XAF182" s="80"/>
      <c r="XAG182" s="78" t="s">
        <v>121</v>
      </c>
      <c r="XAH182" s="79"/>
      <c r="XAI182" s="79"/>
      <c r="XAJ182" s="79"/>
      <c r="XAK182" s="79"/>
      <c r="XAL182" s="79"/>
      <c r="XAM182" s="79"/>
      <c r="XAN182" s="80"/>
      <c r="XAO182" s="78" t="s">
        <v>121</v>
      </c>
      <c r="XAP182" s="79"/>
      <c r="XAQ182" s="79"/>
      <c r="XAR182" s="79"/>
      <c r="XAS182" s="79"/>
      <c r="XAT182" s="79"/>
      <c r="XAU182" s="79"/>
      <c r="XAV182" s="80"/>
      <c r="XAW182" s="78" t="s">
        <v>121</v>
      </c>
      <c r="XAX182" s="79"/>
      <c r="XAY182" s="79"/>
      <c r="XAZ182" s="79"/>
      <c r="XBA182" s="79"/>
      <c r="XBB182" s="79"/>
      <c r="XBC182" s="79"/>
      <c r="XBD182" s="80"/>
      <c r="XBE182" s="78" t="s">
        <v>121</v>
      </c>
      <c r="XBF182" s="79"/>
      <c r="XBG182" s="79"/>
      <c r="XBH182" s="79"/>
      <c r="XBI182" s="79"/>
      <c r="XBJ182" s="79"/>
      <c r="XBK182" s="79"/>
      <c r="XBL182" s="80"/>
      <c r="XBM182" s="78" t="s">
        <v>121</v>
      </c>
      <c r="XBN182" s="79"/>
      <c r="XBO182" s="79"/>
      <c r="XBP182" s="79"/>
      <c r="XBQ182" s="79"/>
      <c r="XBR182" s="79"/>
      <c r="XBS182" s="79"/>
      <c r="XBT182" s="80"/>
      <c r="XBU182" s="78" t="s">
        <v>121</v>
      </c>
      <c r="XBV182" s="79"/>
      <c r="XBW182" s="79"/>
      <c r="XBX182" s="79"/>
      <c r="XBY182" s="79"/>
      <c r="XBZ182" s="79"/>
      <c r="XCA182" s="79"/>
      <c r="XCB182" s="80"/>
      <c r="XCC182" s="78" t="s">
        <v>121</v>
      </c>
      <c r="XCD182" s="79"/>
      <c r="XCE182" s="79"/>
      <c r="XCF182" s="79"/>
      <c r="XCG182" s="79"/>
      <c r="XCH182" s="79"/>
      <c r="XCI182" s="79"/>
      <c r="XCJ182" s="80"/>
      <c r="XCK182" s="78" t="s">
        <v>121</v>
      </c>
      <c r="XCL182" s="79"/>
      <c r="XCM182" s="79"/>
      <c r="XCN182" s="79"/>
      <c r="XCO182" s="79"/>
      <c r="XCP182" s="79"/>
      <c r="XCQ182" s="79"/>
      <c r="XCR182" s="80"/>
      <c r="XCS182" s="78" t="s">
        <v>121</v>
      </c>
      <c r="XCT182" s="79"/>
      <c r="XCU182" s="79"/>
      <c r="XCV182" s="79"/>
      <c r="XCW182" s="79"/>
      <c r="XCX182" s="79"/>
      <c r="XCY182" s="79"/>
      <c r="XCZ182" s="80"/>
      <c r="XDA182" s="78" t="s">
        <v>121</v>
      </c>
      <c r="XDB182" s="79"/>
      <c r="XDC182" s="79"/>
      <c r="XDD182" s="79"/>
      <c r="XDE182" s="79"/>
      <c r="XDF182" s="79"/>
      <c r="XDG182" s="79"/>
      <c r="XDH182" s="80"/>
      <c r="XDI182" s="78" t="s">
        <v>121</v>
      </c>
      <c r="XDJ182" s="79"/>
      <c r="XDK182" s="79"/>
      <c r="XDL182" s="79"/>
      <c r="XDM182" s="79"/>
      <c r="XDN182" s="79"/>
      <c r="XDO182" s="79"/>
      <c r="XDP182" s="80"/>
      <c r="XDQ182" s="78" t="s">
        <v>121</v>
      </c>
      <c r="XDR182" s="79"/>
      <c r="XDS182" s="79"/>
      <c r="XDT182" s="79"/>
      <c r="XDU182" s="79"/>
      <c r="XDV182" s="79"/>
      <c r="XDW182" s="79"/>
      <c r="XDX182" s="80"/>
      <c r="XDY182" s="78" t="s">
        <v>121</v>
      </c>
      <c r="XDZ182" s="79"/>
      <c r="XEA182" s="79"/>
      <c r="XEB182" s="79"/>
      <c r="XEC182" s="79"/>
      <c r="XED182" s="79"/>
      <c r="XEE182" s="79"/>
      <c r="XEF182" s="80"/>
      <c r="XEG182" s="78" t="s">
        <v>121</v>
      </c>
      <c r="XEH182" s="79"/>
      <c r="XEI182" s="79"/>
      <c r="XEJ182" s="79"/>
      <c r="XEK182" s="79"/>
      <c r="XEL182" s="79"/>
      <c r="XEM182" s="79"/>
      <c r="XEN182" s="80"/>
      <c r="XEO182" s="78" t="s">
        <v>121</v>
      </c>
      <c r="XEP182" s="79"/>
      <c r="XEQ182" s="79"/>
      <c r="XER182" s="79"/>
      <c r="XES182" s="79"/>
      <c r="XET182" s="79"/>
      <c r="XEU182" s="79"/>
      <c r="XEV182" s="80"/>
      <c r="XEW182" s="78" t="s">
        <v>121</v>
      </c>
      <c r="XEX182" s="79"/>
      <c r="XEY182" s="79"/>
      <c r="XEZ182" s="79"/>
      <c r="XFA182" s="79"/>
      <c r="XFB182" s="79"/>
      <c r="XFC182" s="79"/>
      <c r="XFD182" s="80"/>
    </row>
    <row r="183" spans="1:16384" s="48" customFormat="1" x14ac:dyDescent="0.25">
      <c r="A183" s="81" t="s">
        <v>206</v>
      </c>
      <c r="B183" s="81"/>
      <c r="C183" s="81"/>
      <c r="D183" s="81"/>
      <c r="E183" s="81"/>
      <c r="F183" s="81"/>
      <c r="G183" s="81"/>
      <c r="H183" s="81"/>
      <c r="I183" s="32"/>
      <c r="J183" s="32"/>
      <c r="K183" s="32"/>
      <c r="L183" s="32"/>
      <c r="M183" s="32"/>
      <c r="N183" s="32"/>
      <c r="O183" s="32"/>
      <c r="P183" s="32"/>
    </row>
    <row r="184" spans="1:16384" s="48" customFormat="1" ht="15.75" customHeight="1" x14ac:dyDescent="0.25">
      <c r="A184" s="82">
        <v>1</v>
      </c>
      <c r="B184" s="82"/>
      <c r="C184" s="72" t="s">
        <v>203</v>
      </c>
      <c r="D184" s="57">
        <f>(40.02+3+0.99+0.75*2.55)*10.764</f>
        <v>494.30979000000002</v>
      </c>
      <c r="E184" s="72">
        <v>0</v>
      </c>
      <c r="F184" s="72">
        <f t="shared" ref="F184:F185" si="7">D184*(($F$150)+1)+(IF(E184&lt;101,E184,IF(E184&lt;201,E184/2,IF(E184&lt;=301,E184/3,E184/4))))</f>
        <v>716.74919550000004</v>
      </c>
      <c r="G184" s="177" t="str">
        <f>A183</f>
        <v>1st to 7th Floor for Residential</v>
      </c>
      <c r="H184" s="177"/>
      <c r="I184" s="32"/>
      <c r="J184" s="32"/>
      <c r="K184" s="32"/>
      <c r="L184" s="32"/>
      <c r="M184" s="32"/>
      <c r="N184" s="32"/>
      <c r="O184" s="32"/>
      <c r="P184" s="32"/>
    </row>
    <row r="185" spans="1:16384" s="48" customFormat="1" ht="15.75" customHeight="1" x14ac:dyDescent="0.25">
      <c r="A185" s="82">
        <f>A184+1</f>
        <v>2</v>
      </c>
      <c r="B185" s="82"/>
      <c r="C185" s="72" t="s">
        <v>210</v>
      </c>
      <c r="D185" s="57">
        <f>(56.93+5.45+0.99+0.75*2.9)*10.764</f>
        <v>705.52638000000002</v>
      </c>
      <c r="E185" s="72">
        <v>0</v>
      </c>
      <c r="F185" s="72">
        <f t="shared" si="7"/>
        <v>1023.013251</v>
      </c>
      <c r="G185" s="177"/>
      <c r="H185" s="177"/>
      <c r="I185" s="32"/>
      <c r="J185" s="32"/>
      <c r="K185" s="32"/>
      <c r="L185" s="32"/>
      <c r="M185" s="32"/>
      <c r="N185" s="32"/>
      <c r="O185" s="32"/>
      <c r="P185" s="32"/>
    </row>
    <row r="186" spans="1:16384" s="48" customFormat="1" ht="15.75" customHeight="1" x14ac:dyDescent="0.25">
      <c r="A186" s="82">
        <f>A185+1</f>
        <v>3</v>
      </c>
      <c r="B186" s="82"/>
      <c r="C186" s="72" t="s">
        <v>210</v>
      </c>
      <c r="D186" s="57">
        <f>(56.93+5.45+0.99+0.75*2.9)*10.764</f>
        <v>705.52638000000002</v>
      </c>
      <c r="E186" s="72">
        <v>0</v>
      </c>
      <c r="F186" s="72">
        <f>D186*(($F$150)+1)+(IF(E186&lt;101,E186,IF(E186&lt;201,E186/2,IF(E186&lt;=301,E186/3,E186/4))))</f>
        <v>1023.013251</v>
      </c>
      <c r="G186" s="177"/>
      <c r="H186" s="177"/>
      <c r="I186" s="32"/>
      <c r="J186" s="32"/>
      <c r="K186" s="32"/>
      <c r="L186" s="32"/>
      <c r="M186" s="32"/>
      <c r="N186" s="32"/>
      <c r="O186" s="32"/>
      <c r="P186" s="32"/>
    </row>
    <row r="187" spans="1:16384" s="48" customFormat="1" ht="15.75" customHeight="1" x14ac:dyDescent="0.25">
      <c r="A187" s="82">
        <f>A186+1</f>
        <v>4</v>
      </c>
      <c r="B187" s="82"/>
      <c r="C187" s="72" t="s">
        <v>203</v>
      </c>
      <c r="D187" s="57">
        <f>(40.02+3+0.99+0.75*2.55)*10.764</f>
        <v>494.30979000000002</v>
      </c>
      <c r="E187" s="72">
        <v>0</v>
      </c>
      <c r="F187" s="72">
        <f>D187*(($F$150)+1)+(IF(E187&lt;101,E187,IF(E187&lt;201,E187/2,IF(E187&lt;=301,E187/3,E187/4))))</f>
        <v>716.74919550000004</v>
      </c>
      <c r="G187" s="177"/>
      <c r="H187" s="177"/>
      <c r="I187" s="32"/>
      <c r="J187" s="32"/>
      <c r="K187" s="32"/>
      <c r="L187" s="32"/>
      <c r="M187" s="32"/>
      <c r="N187" s="32"/>
      <c r="O187" s="32"/>
      <c r="P187" s="32"/>
    </row>
    <row r="188" spans="1:16384" s="32" customFormat="1" x14ac:dyDescent="0.25">
      <c r="A188" s="201" t="s">
        <v>70</v>
      </c>
      <c r="B188" s="201"/>
      <c r="C188" s="201"/>
      <c r="D188" s="201"/>
      <c r="E188" s="201"/>
      <c r="F188" s="201"/>
      <c r="G188" s="201"/>
      <c r="H188" s="201"/>
    </row>
    <row r="189" spans="1:16384" s="32" customFormat="1" x14ac:dyDescent="0.25">
      <c r="A189" s="74" t="s">
        <v>155</v>
      </c>
      <c r="B189" s="126" t="s">
        <v>227</v>
      </c>
      <c r="C189" s="126"/>
      <c r="D189" s="126"/>
      <c r="E189" s="126"/>
      <c r="F189" s="126"/>
      <c r="G189" s="126"/>
      <c r="H189" s="126"/>
    </row>
    <row r="190" spans="1:16384" s="32" customFormat="1" x14ac:dyDescent="0.25">
      <c r="A190" s="74" t="s">
        <v>155</v>
      </c>
      <c r="B190" s="126" t="str">
        <f>(IF(F149="Saleable area Loading :","We have considered Saleable area of Flats as per our Calculation.","We considered Saleable area of Flat as per Builder area Sheet."))</f>
        <v>We have considered Saleable area of Flats as per our Calculation.</v>
      </c>
      <c r="C190" s="126"/>
      <c r="D190" s="126"/>
      <c r="E190" s="126"/>
      <c r="F190" s="126"/>
      <c r="G190" s="126"/>
      <c r="H190" s="126"/>
      <c r="I190" s="18"/>
      <c r="J190" s="18"/>
      <c r="K190" s="18"/>
      <c r="L190" s="18"/>
      <c r="M190" s="18"/>
      <c r="N190" s="18"/>
      <c r="O190" s="18"/>
      <c r="P190" s="18"/>
    </row>
    <row r="191" spans="1:16384" s="32" customFormat="1" hidden="1" x14ac:dyDescent="0.25">
      <c r="A191" s="74" t="s">
        <v>155</v>
      </c>
      <c r="B191" s="126" t="e">
        <f>(IF(#REF!="Saleable area Loading :","We have considered Saleable area of Commercial as per our Calculation.","We considered Saleable area of Commercial as per Builder area Sheet."))</f>
        <v>#REF!</v>
      </c>
      <c r="C191" s="126"/>
      <c r="D191" s="126"/>
      <c r="E191" s="126"/>
      <c r="F191" s="126"/>
      <c r="G191" s="126"/>
      <c r="H191" s="126"/>
      <c r="I191" s="18"/>
      <c r="J191" s="18"/>
      <c r="K191" s="18"/>
      <c r="L191" s="18"/>
      <c r="M191" s="18"/>
      <c r="N191" s="18"/>
      <c r="O191" s="18"/>
      <c r="P191" s="18"/>
    </row>
    <row r="192" spans="1:16384" s="32" customFormat="1" x14ac:dyDescent="0.25">
      <c r="A192" s="41" t="s">
        <v>155</v>
      </c>
      <c r="B192" s="75" t="s">
        <v>125</v>
      </c>
      <c r="C192" s="76"/>
      <c r="D192" s="76"/>
      <c r="E192" s="76"/>
      <c r="F192" s="76"/>
      <c r="G192" s="76"/>
      <c r="H192" s="77"/>
      <c r="I192" s="18"/>
      <c r="J192" s="18"/>
      <c r="K192" s="18"/>
      <c r="L192" s="18"/>
      <c r="M192" s="18"/>
      <c r="N192" s="18"/>
      <c r="O192" s="18"/>
      <c r="P192" s="18"/>
    </row>
    <row r="193" spans="1:16" s="32" customFormat="1" x14ac:dyDescent="0.25">
      <c r="A193" s="41" t="s">
        <v>155</v>
      </c>
      <c r="B193" s="75" t="s">
        <v>215</v>
      </c>
      <c r="C193" s="76"/>
      <c r="D193" s="76"/>
      <c r="E193" s="76"/>
      <c r="F193" s="76"/>
      <c r="G193" s="76"/>
      <c r="H193" s="77"/>
      <c r="I193" s="18"/>
      <c r="J193" s="18"/>
      <c r="K193" s="18"/>
      <c r="L193" s="18"/>
      <c r="M193" s="18"/>
      <c r="N193" s="18"/>
      <c r="O193" s="18"/>
      <c r="P193" s="18"/>
    </row>
    <row r="194" spans="1:16" s="32" customFormat="1" x14ac:dyDescent="0.25">
      <c r="A194" s="41" t="s">
        <v>155</v>
      </c>
      <c r="B194" s="75" t="s">
        <v>154</v>
      </c>
      <c r="C194" s="76"/>
      <c r="D194" s="76"/>
      <c r="E194" s="76"/>
      <c r="F194" s="76"/>
      <c r="G194" s="76"/>
      <c r="H194" s="77"/>
      <c r="I194" s="18"/>
      <c r="J194" s="18"/>
      <c r="K194" s="18"/>
      <c r="L194" s="18"/>
      <c r="M194" s="18"/>
      <c r="N194" s="18"/>
      <c r="O194" s="18"/>
      <c r="P194" s="18"/>
    </row>
    <row r="195" spans="1:16" s="32" customFormat="1" x14ac:dyDescent="0.25">
      <c r="A195" s="41" t="s">
        <v>155</v>
      </c>
      <c r="B195" s="75" t="s">
        <v>126</v>
      </c>
      <c r="C195" s="76"/>
      <c r="D195" s="76"/>
      <c r="E195" s="76"/>
      <c r="F195" s="76"/>
      <c r="G195" s="76"/>
      <c r="H195" s="77"/>
      <c r="I195" s="18"/>
      <c r="J195" s="18"/>
      <c r="K195" s="18"/>
      <c r="L195" s="18"/>
      <c r="M195" s="18"/>
      <c r="N195" s="18"/>
      <c r="O195" s="18"/>
      <c r="P195" s="18"/>
    </row>
    <row r="196" spans="1:16" s="32" customFormat="1" ht="34.5" customHeight="1" x14ac:dyDescent="0.25">
      <c r="A196" s="41" t="s">
        <v>155</v>
      </c>
      <c r="B196" s="75" t="s">
        <v>156</v>
      </c>
      <c r="C196" s="76"/>
      <c r="D196" s="76"/>
      <c r="E196" s="76"/>
      <c r="F196" s="76"/>
      <c r="G196" s="76"/>
      <c r="H196" s="77"/>
      <c r="I196" s="18"/>
      <c r="J196" s="18"/>
      <c r="K196" s="18"/>
      <c r="L196" s="18"/>
      <c r="M196" s="18"/>
      <c r="N196" s="18"/>
      <c r="O196" s="18"/>
      <c r="P196" s="18"/>
    </row>
    <row r="197" spans="1:16" s="32" customFormat="1" x14ac:dyDescent="0.25">
      <c r="A197" s="61" t="s">
        <v>155</v>
      </c>
      <c r="B197" s="75" t="s">
        <v>127</v>
      </c>
      <c r="C197" s="76"/>
      <c r="D197" s="76"/>
      <c r="E197" s="76"/>
      <c r="F197" s="76"/>
      <c r="G197" s="76"/>
      <c r="H197" s="77"/>
      <c r="I197" s="18"/>
      <c r="J197" s="18"/>
      <c r="K197" s="18"/>
      <c r="L197" s="18"/>
      <c r="M197" s="18"/>
      <c r="N197" s="18"/>
      <c r="O197" s="18"/>
      <c r="P197" s="18"/>
    </row>
    <row r="198" spans="1:16" s="32" customFormat="1" x14ac:dyDescent="0.25">
      <c r="A198" s="41" t="s">
        <v>155</v>
      </c>
      <c r="B198" s="75" t="s">
        <v>218</v>
      </c>
      <c r="C198" s="76"/>
      <c r="D198" s="76"/>
      <c r="E198" s="76"/>
      <c r="F198" s="76"/>
      <c r="G198" s="76"/>
      <c r="H198" s="77"/>
      <c r="I198" s="18"/>
      <c r="J198" s="18"/>
      <c r="K198" s="18"/>
      <c r="L198" s="18"/>
      <c r="M198" s="18"/>
      <c r="N198" s="18"/>
      <c r="O198" s="18"/>
      <c r="P198" s="18"/>
    </row>
    <row r="199" spans="1:16" s="32" customFormat="1" x14ac:dyDescent="0.25">
      <c r="A199" s="65" t="s">
        <v>155</v>
      </c>
      <c r="B199" s="75" t="s">
        <v>229</v>
      </c>
      <c r="C199" s="76"/>
      <c r="D199" s="76"/>
      <c r="E199" s="76"/>
      <c r="F199" s="76"/>
      <c r="G199" s="76"/>
      <c r="H199" s="77"/>
      <c r="I199" s="18"/>
      <c r="J199" s="18"/>
      <c r="K199" s="18"/>
      <c r="L199" s="18"/>
      <c r="M199" s="18"/>
      <c r="N199" s="18"/>
      <c r="O199" s="18"/>
      <c r="P199" s="18"/>
    </row>
    <row r="200" spans="1:16" x14ac:dyDescent="0.25">
      <c r="A200" s="138" t="s">
        <v>63</v>
      </c>
      <c r="B200" s="138"/>
      <c r="C200" s="138"/>
      <c r="D200" s="138"/>
      <c r="E200" s="138"/>
      <c r="F200" s="138"/>
      <c r="G200" s="138"/>
      <c r="H200" s="138"/>
    </row>
    <row r="201" spans="1:16" x14ac:dyDescent="0.25">
      <c r="A201" s="103" t="s">
        <v>64</v>
      </c>
      <c r="B201" s="103"/>
      <c r="C201" s="103"/>
      <c r="D201" s="103"/>
      <c r="E201" s="103"/>
      <c r="F201" s="103"/>
      <c r="G201" s="103"/>
      <c r="H201" s="103"/>
    </row>
    <row r="202" spans="1:16" ht="15.75" customHeight="1" x14ac:dyDescent="0.25">
      <c r="A202" s="171" t="s">
        <v>65</v>
      </c>
      <c r="B202" s="171"/>
      <c r="C202" s="171"/>
      <c r="D202" s="171"/>
      <c r="E202" s="171"/>
      <c r="F202" s="171"/>
      <c r="G202" s="171"/>
      <c r="H202" s="171"/>
    </row>
    <row r="203" spans="1:16" x14ac:dyDescent="0.25">
      <c r="A203" s="103" t="s">
        <v>66</v>
      </c>
      <c r="B203" s="103"/>
      <c r="C203" s="103"/>
      <c r="D203" s="103"/>
      <c r="E203" s="103"/>
      <c r="F203" s="103"/>
      <c r="G203" s="103"/>
      <c r="H203" s="103"/>
    </row>
    <row r="204" spans="1:16" x14ac:dyDescent="0.25">
      <c r="A204" s="103" t="s">
        <v>67</v>
      </c>
      <c r="B204" s="103"/>
      <c r="C204" s="103"/>
      <c r="D204" s="103"/>
      <c r="E204" s="103"/>
      <c r="F204" s="103"/>
      <c r="G204" s="103"/>
      <c r="H204" s="103"/>
    </row>
    <row r="205" spans="1:16" x14ac:dyDescent="0.25">
      <c r="A205" s="103" t="s">
        <v>128</v>
      </c>
      <c r="B205" s="103"/>
      <c r="C205" s="103"/>
      <c r="D205" s="103"/>
      <c r="E205" s="103"/>
      <c r="F205" s="103"/>
      <c r="G205" s="103"/>
      <c r="H205" s="103"/>
    </row>
    <row r="206" spans="1:16" x14ac:dyDescent="0.25">
      <c r="A206" s="124" t="s">
        <v>129</v>
      </c>
      <c r="B206" s="124"/>
      <c r="C206" s="124"/>
      <c r="D206" s="124"/>
      <c r="E206" s="124"/>
      <c r="F206" s="124"/>
      <c r="G206" s="124"/>
      <c r="H206" s="124"/>
    </row>
    <row r="207" spans="1:16" x14ac:dyDescent="0.25">
      <c r="A207" s="166" t="s">
        <v>78</v>
      </c>
      <c r="B207" s="166"/>
      <c r="C207" s="166" t="s">
        <v>230</v>
      </c>
      <c r="D207" s="166"/>
      <c r="E207" s="166" t="s">
        <v>108</v>
      </c>
      <c r="F207" s="166"/>
      <c r="G207" s="166" t="s">
        <v>236</v>
      </c>
      <c r="H207" s="166"/>
    </row>
    <row r="208" spans="1:16" x14ac:dyDescent="0.25">
      <c r="A208" s="165" t="s">
        <v>80</v>
      </c>
      <c r="B208" s="165"/>
      <c r="C208" s="165"/>
      <c r="D208" s="165"/>
      <c r="E208" s="165"/>
      <c r="F208" s="165"/>
      <c r="G208" s="165"/>
      <c r="H208" s="165"/>
    </row>
    <row r="209" spans="1:8" x14ac:dyDescent="0.25">
      <c r="A209" s="165"/>
      <c r="B209" s="165"/>
      <c r="C209" s="165"/>
      <c r="D209" s="165"/>
      <c r="E209" s="165"/>
      <c r="F209" s="165"/>
      <c r="G209" s="165"/>
      <c r="H209" s="165"/>
    </row>
    <row r="210" spans="1:8" x14ac:dyDescent="0.25">
      <c r="A210" s="165"/>
      <c r="B210" s="165"/>
      <c r="C210" s="165"/>
      <c r="D210" s="165"/>
      <c r="E210" s="165"/>
      <c r="F210" s="165"/>
      <c r="G210" s="165"/>
      <c r="H210" s="165"/>
    </row>
    <row r="211" spans="1:8" x14ac:dyDescent="0.25">
      <c r="A211" s="35" t="s">
        <v>68</v>
      </c>
      <c r="B211" s="36"/>
      <c r="C211" s="36"/>
      <c r="D211" s="35" t="str">
        <f>E8</f>
        <v>Omkar Heights</v>
      </c>
      <c r="F211" s="36"/>
      <c r="G211" s="36"/>
      <c r="H211" s="36"/>
    </row>
    <row r="212" spans="1:8" x14ac:dyDescent="0.25">
      <c r="A212" s="36"/>
      <c r="B212" s="36"/>
      <c r="C212" s="36"/>
      <c r="D212" s="36"/>
      <c r="E212" s="36"/>
      <c r="F212" s="36"/>
      <c r="G212" s="36"/>
      <c r="H212" s="36"/>
    </row>
    <row r="213" spans="1:8" x14ac:dyDescent="0.25">
      <c r="A213" s="36"/>
      <c r="B213" s="36"/>
      <c r="C213" s="36"/>
      <c r="D213" s="36"/>
      <c r="E213" s="36"/>
      <c r="F213" s="36"/>
      <c r="G213" s="36"/>
      <c r="H213" s="36"/>
    </row>
    <row r="214" spans="1:8" ht="15" customHeight="1" x14ac:dyDescent="0.25"/>
    <row r="255" spans="1:1" x14ac:dyDescent="0.25">
      <c r="A255" s="38" t="s">
        <v>167</v>
      </c>
    </row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spans="1:1" hidden="1" x14ac:dyDescent="0.25"/>
    <row r="290" spans="1:1" hidden="1" x14ac:dyDescent="0.25"/>
    <row r="291" spans="1:1" hidden="1" x14ac:dyDescent="0.25"/>
    <row r="292" spans="1:1" hidden="1" x14ac:dyDescent="0.25"/>
    <row r="293" spans="1:1" hidden="1" x14ac:dyDescent="0.25"/>
    <row r="294" spans="1:1" hidden="1" x14ac:dyDescent="0.25"/>
    <row r="295" spans="1:1" hidden="1" x14ac:dyDescent="0.25"/>
    <row r="296" spans="1:1" hidden="1" x14ac:dyDescent="0.25"/>
    <row r="297" spans="1:1" hidden="1" x14ac:dyDescent="0.25"/>
    <row r="299" spans="1:1" x14ac:dyDescent="0.25">
      <c r="A299" s="38" t="s">
        <v>69</v>
      </c>
    </row>
  </sheetData>
  <mergeCells count="18760">
    <mergeCell ref="G96:H96"/>
    <mergeCell ref="B196:H196"/>
    <mergeCell ref="A47:B47"/>
    <mergeCell ref="C47:H47"/>
    <mergeCell ref="B194:H194"/>
    <mergeCell ref="A116:B116"/>
    <mergeCell ref="A117:B117"/>
    <mergeCell ref="G101:H110"/>
    <mergeCell ref="A102:B102"/>
    <mergeCell ref="A103:B103"/>
    <mergeCell ref="A104:B104"/>
    <mergeCell ref="F127:H127"/>
    <mergeCell ref="A127:E127"/>
    <mergeCell ref="A129:E129"/>
    <mergeCell ref="C143:D143"/>
    <mergeCell ref="E143:F143"/>
    <mergeCell ref="G143:H143"/>
    <mergeCell ref="A142:A143"/>
    <mergeCell ref="A144:A145"/>
    <mergeCell ref="A163:B163"/>
    <mergeCell ref="A164:B164"/>
    <mergeCell ref="A136:E136"/>
    <mergeCell ref="G146:H146"/>
    <mergeCell ref="G142:H142"/>
    <mergeCell ref="C144:D144"/>
    <mergeCell ref="E144:F144"/>
    <mergeCell ref="G144:H144"/>
    <mergeCell ref="C142:D142"/>
    <mergeCell ref="E142:F142"/>
    <mergeCell ref="L157:M157"/>
    <mergeCell ref="L154:M154"/>
    <mergeCell ref="A155:B155"/>
    <mergeCell ref="L155:M155"/>
    <mergeCell ref="A156:B156"/>
    <mergeCell ref="L156:M156"/>
    <mergeCell ref="E114:F114"/>
    <mergeCell ref="B192:H192"/>
    <mergeCell ref="B193:H193"/>
    <mergeCell ref="A188:H188"/>
    <mergeCell ref="B149:B150"/>
    <mergeCell ref="A173:H173"/>
    <mergeCell ref="A157:B157"/>
    <mergeCell ref="A154:B154"/>
    <mergeCell ref="A165:B165"/>
    <mergeCell ref="A131:E131"/>
    <mergeCell ref="F131:H131"/>
    <mergeCell ref="A132:E132"/>
    <mergeCell ref="A134:E134"/>
    <mergeCell ref="F128:H128"/>
    <mergeCell ref="A133:E133"/>
    <mergeCell ref="A118:B118"/>
    <mergeCell ref="A119:B119"/>
    <mergeCell ref="A120:B120"/>
    <mergeCell ref="A122:B122"/>
    <mergeCell ref="A123:B123"/>
    <mergeCell ref="A128:E128"/>
    <mergeCell ref="A125:E125"/>
    <mergeCell ref="F129:H129"/>
    <mergeCell ref="G114:H114"/>
    <mergeCell ref="A82:B82"/>
    <mergeCell ref="C82:H82"/>
    <mergeCell ref="A84:B84"/>
    <mergeCell ref="C84:H84"/>
    <mergeCell ref="A85:B85"/>
    <mergeCell ref="E85:F85"/>
    <mergeCell ref="F35:H35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110:B110"/>
    <mergeCell ref="A115:B115"/>
    <mergeCell ref="A36:H36"/>
    <mergeCell ref="A35:B35"/>
    <mergeCell ref="C35:E35"/>
    <mergeCell ref="G115:H124"/>
    <mergeCell ref="A40:D40"/>
    <mergeCell ref="E40:H40"/>
    <mergeCell ref="F32:H32"/>
    <mergeCell ref="F33:H33"/>
    <mergeCell ref="A39:H39"/>
    <mergeCell ref="A61:C61"/>
    <mergeCell ref="A62:C62"/>
    <mergeCell ref="D61:H61"/>
    <mergeCell ref="E72:F81"/>
    <mergeCell ref="G72:H81"/>
    <mergeCell ref="A80:B80"/>
    <mergeCell ref="A81:B81"/>
    <mergeCell ref="D62:H62"/>
    <mergeCell ref="A42:D42"/>
    <mergeCell ref="E42:H42"/>
    <mergeCell ref="E43:H43"/>
    <mergeCell ref="E44:H44"/>
    <mergeCell ref="E45:H45"/>
    <mergeCell ref="A37:B37"/>
    <mergeCell ref="C37:H37"/>
    <mergeCell ref="A44:D44"/>
    <mergeCell ref="A79:B79"/>
    <mergeCell ref="A111:B111"/>
    <mergeCell ref="A56:C56"/>
    <mergeCell ref="D56:H56"/>
    <mergeCell ref="G53:H53"/>
    <mergeCell ref="D60:H60"/>
    <mergeCell ref="C51:H51"/>
    <mergeCell ref="A38:B38"/>
    <mergeCell ref="C38:H38"/>
    <mergeCell ref="E41:H41"/>
    <mergeCell ref="A41:D41"/>
    <mergeCell ref="A45:D45"/>
    <mergeCell ref="A46:H4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E20:F20"/>
    <mergeCell ref="G20:H20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16:B16"/>
    <mergeCell ref="C16:H16"/>
    <mergeCell ref="A33:B33"/>
    <mergeCell ref="C33:E33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A208:H210"/>
    <mergeCell ref="A207:B207"/>
    <mergeCell ref="E207:F207"/>
    <mergeCell ref="C207:D207"/>
    <mergeCell ref="G207:H207"/>
    <mergeCell ref="A137:E137"/>
    <mergeCell ref="F137:H137"/>
    <mergeCell ref="A138:E138"/>
    <mergeCell ref="F138:H138"/>
    <mergeCell ref="A161:H161"/>
    <mergeCell ref="A141:B141"/>
    <mergeCell ref="A203:H203"/>
    <mergeCell ref="A139:H139"/>
    <mergeCell ref="A206:H206"/>
    <mergeCell ref="A204:H204"/>
    <mergeCell ref="A200:H200"/>
    <mergeCell ref="A78:B78"/>
    <mergeCell ref="A71:B71"/>
    <mergeCell ref="A74:B74"/>
    <mergeCell ref="A70:B70"/>
    <mergeCell ref="A68:B68"/>
    <mergeCell ref="C68:H68"/>
    <mergeCell ref="A76:B76"/>
    <mergeCell ref="C70:H70"/>
    <mergeCell ref="A73:B73"/>
    <mergeCell ref="A75:B75"/>
    <mergeCell ref="E71:F71"/>
    <mergeCell ref="A67:C67"/>
    <mergeCell ref="D67:H67"/>
    <mergeCell ref="A65:C65"/>
    <mergeCell ref="C140:D140"/>
    <mergeCell ref="G140:H140"/>
    <mergeCell ref="C141:D141"/>
    <mergeCell ref="E141:F141"/>
    <mergeCell ref="G141:H141"/>
    <mergeCell ref="F132:H132"/>
    <mergeCell ref="A126:E126"/>
    <mergeCell ref="A178:B178"/>
    <mergeCell ref="F125:H125"/>
    <mergeCell ref="F130:H130"/>
    <mergeCell ref="A205:H205"/>
    <mergeCell ref="A202:H202"/>
    <mergeCell ref="A162:B162"/>
    <mergeCell ref="A140:B140"/>
    <mergeCell ref="D149:D150"/>
    <mergeCell ref="E149:E150"/>
    <mergeCell ref="A109:B109"/>
    <mergeCell ref="E115:F124"/>
    <mergeCell ref="A99:B99"/>
    <mergeCell ref="C99:H99"/>
    <mergeCell ref="A100:B100"/>
    <mergeCell ref="E100:F100"/>
    <mergeCell ref="G100:H100"/>
    <mergeCell ref="A113:B113"/>
    <mergeCell ref="C111:H111"/>
    <mergeCell ref="A101:B101"/>
    <mergeCell ref="E101:F110"/>
    <mergeCell ref="A108:B108"/>
    <mergeCell ref="A201:H201"/>
    <mergeCell ref="B198:H198"/>
    <mergeCell ref="B197:H197"/>
    <mergeCell ref="G184:H187"/>
    <mergeCell ref="G177:H180"/>
    <mergeCell ref="F133:H133"/>
    <mergeCell ref="A135:E135"/>
    <mergeCell ref="D57:H57"/>
    <mergeCell ref="A57:C57"/>
    <mergeCell ref="G49:H49"/>
    <mergeCell ref="A50:B51"/>
    <mergeCell ref="A63:C63"/>
    <mergeCell ref="D63:H63"/>
    <mergeCell ref="A64:C64"/>
    <mergeCell ref="D64:H64"/>
    <mergeCell ref="B195:H195"/>
    <mergeCell ref="B191:H191"/>
    <mergeCell ref="A187:B187"/>
    <mergeCell ref="A185:B185"/>
    <mergeCell ref="A186:B186"/>
    <mergeCell ref="A147:H147"/>
    <mergeCell ref="B189:H189"/>
    <mergeCell ref="B190:H190"/>
    <mergeCell ref="A180:B180"/>
    <mergeCell ref="D65:H65"/>
    <mergeCell ref="A66:C66"/>
    <mergeCell ref="D66:H66"/>
    <mergeCell ref="A72:B72"/>
    <mergeCell ref="G71:H71"/>
    <mergeCell ref="C149:C150"/>
    <mergeCell ref="C146:D146"/>
    <mergeCell ref="A153:H153"/>
    <mergeCell ref="F135:H135"/>
    <mergeCell ref="E140:F140"/>
    <mergeCell ref="D59:H59"/>
    <mergeCell ref="C49:E49"/>
    <mergeCell ref="A53:B53"/>
    <mergeCell ref="C53:E53"/>
    <mergeCell ref="A49:B49"/>
    <mergeCell ref="A54:H54"/>
    <mergeCell ref="A55:C55"/>
    <mergeCell ref="A182:H182"/>
    <mergeCell ref="A52:B52"/>
    <mergeCell ref="C52:E52"/>
    <mergeCell ref="G52:H52"/>
    <mergeCell ref="G169:H172"/>
    <mergeCell ref="G162:H165"/>
    <mergeCell ref="G154:H157"/>
    <mergeCell ref="A114:B114"/>
    <mergeCell ref="A130:E130"/>
    <mergeCell ref="A146:B146"/>
    <mergeCell ref="E146:F146"/>
    <mergeCell ref="F136:H136"/>
    <mergeCell ref="F134:H134"/>
    <mergeCell ref="A86:B86"/>
    <mergeCell ref="E86:F95"/>
    <mergeCell ref="G86:H95"/>
    <mergeCell ref="A87:B87"/>
    <mergeCell ref="A88:B88"/>
    <mergeCell ref="A89:B89"/>
    <mergeCell ref="A90:B90"/>
    <mergeCell ref="A91:B91"/>
    <mergeCell ref="A92:B92"/>
    <mergeCell ref="A93:B93"/>
    <mergeCell ref="A94:B94"/>
    <mergeCell ref="A95:B95"/>
    <mergeCell ref="A96:B96"/>
    <mergeCell ref="C96:D96"/>
    <mergeCell ref="E96:F96"/>
    <mergeCell ref="G85:H85"/>
    <mergeCell ref="EG152:EN152"/>
    <mergeCell ref="EO152:EV152"/>
    <mergeCell ref="EW152:FD152"/>
    <mergeCell ref="FE152:FL152"/>
    <mergeCell ref="FM152:FT152"/>
    <mergeCell ref="FU152:GB152"/>
    <mergeCell ref="GC152:GJ152"/>
    <mergeCell ref="GK152:GR152"/>
    <mergeCell ref="GS152:GZ152"/>
    <mergeCell ref="BM152:BT152"/>
    <mergeCell ref="BU152:CB152"/>
    <mergeCell ref="CC152:CJ152"/>
    <mergeCell ref="CK152:CR152"/>
    <mergeCell ref="CS152:CZ152"/>
    <mergeCell ref="DA152:DH152"/>
    <mergeCell ref="DI152:DP152"/>
    <mergeCell ref="DQ152:DX152"/>
    <mergeCell ref="DY152:EF152"/>
    <mergeCell ref="A151:H151"/>
    <mergeCell ref="A152:H152"/>
    <mergeCell ref="I152:P152"/>
    <mergeCell ref="Q152:X152"/>
    <mergeCell ref="Y152:AF152"/>
    <mergeCell ref="AG152:AN152"/>
    <mergeCell ref="AO152:AV152"/>
    <mergeCell ref="AW152:BD152"/>
    <mergeCell ref="BE152:BL152"/>
    <mergeCell ref="C145:D145"/>
    <mergeCell ref="E145:F145"/>
    <mergeCell ref="G145:H145"/>
    <mergeCell ref="DY160:EF160"/>
    <mergeCell ref="EG160:EN160"/>
    <mergeCell ref="EO160:EV160"/>
    <mergeCell ref="EW160:FD160"/>
    <mergeCell ref="FE160:FL160"/>
    <mergeCell ref="FM160:FT160"/>
    <mergeCell ref="FU160:GB160"/>
    <mergeCell ref="GC160:GJ160"/>
    <mergeCell ref="GK160:GR160"/>
    <mergeCell ref="EG159:EN159"/>
    <mergeCell ref="EO159:EV159"/>
    <mergeCell ref="EW159:FD159"/>
    <mergeCell ref="FE159:FL159"/>
    <mergeCell ref="FM159:FT159"/>
    <mergeCell ref="FU159:GB159"/>
    <mergeCell ref="GC159:GJ159"/>
    <mergeCell ref="GK159:GR159"/>
    <mergeCell ref="GS159:GZ159"/>
    <mergeCell ref="A148:H148"/>
    <mergeCell ref="EG166:EN166"/>
    <mergeCell ref="EO166:EV166"/>
    <mergeCell ref="EW166:FD166"/>
    <mergeCell ref="FE166:FL166"/>
    <mergeCell ref="FM166:FT166"/>
    <mergeCell ref="FU166:GB166"/>
    <mergeCell ref="GC166:GJ166"/>
    <mergeCell ref="A43:D43"/>
    <mergeCell ref="A149:A150"/>
    <mergeCell ref="C113:H113"/>
    <mergeCell ref="PI152:PP152"/>
    <mergeCell ref="PQ152:PX152"/>
    <mergeCell ref="PY152:QF152"/>
    <mergeCell ref="QG152:QN152"/>
    <mergeCell ref="QO152:QV152"/>
    <mergeCell ref="QW152:RD152"/>
    <mergeCell ref="RE152:RL152"/>
    <mergeCell ref="RM152:RT152"/>
    <mergeCell ref="RU152:SB152"/>
    <mergeCell ref="MO152:MV152"/>
    <mergeCell ref="MW152:ND152"/>
    <mergeCell ref="NE152:NL152"/>
    <mergeCell ref="NM152:NT152"/>
    <mergeCell ref="NU152:OB152"/>
    <mergeCell ref="OC152:OJ152"/>
    <mergeCell ref="OK152:OR152"/>
    <mergeCell ref="OS152:OZ152"/>
    <mergeCell ref="PA152:PH152"/>
    <mergeCell ref="JU152:KB152"/>
    <mergeCell ref="KC152:KJ152"/>
    <mergeCell ref="KK152:KR152"/>
    <mergeCell ref="KS152:KZ152"/>
    <mergeCell ref="LA152:LH152"/>
    <mergeCell ref="LI152:LP152"/>
    <mergeCell ref="LQ152:LX152"/>
    <mergeCell ref="LY152:MF152"/>
    <mergeCell ref="MG152:MN152"/>
    <mergeCell ref="HA152:HH152"/>
    <mergeCell ref="HI152:HP152"/>
    <mergeCell ref="HQ152:HX152"/>
    <mergeCell ref="HY152:IF152"/>
    <mergeCell ref="IG152:IN152"/>
    <mergeCell ref="IO152:IV152"/>
    <mergeCell ref="IW152:JD152"/>
    <mergeCell ref="JE152:JL152"/>
    <mergeCell ref="JM152:JT152"/>
    <mergeCell ref="G149:H150"/>
    <mergeCell ref="A105:B105"/>
    <mergeCell ref="A106:B106"/>
    <mergeCell ref="A107:B107"/>
    <mergeCell ref="A97:B97"/>
    <mergeCell ref="C97:H97"/>
    <mergeCell ref="A121:B121"/>
    <mergeCell ref="A77:B77"/>
    <mergeCell ref="F126:H126"/>
    <mergeCell ref="A124:B124"/>
    <mergeCell ref="A48:B48"/>
    <mergeCell ref="C48:E48"/>
    <mergeCell ref="G48:H48"/>
    <mergeCell ref="G50:H50"/>
    <mergeCell ref="D55:H55"/>
    <mergeCell ref="C50:E50"/>
    <mergeCell ref="A58:C60"/>
    <mergeCell ref="D58:H58"/>
    <mergeCell ref="AAK152:AAR152"/>
    <mergeCell ref="AAS152:AAZ152"/>
    <mergeCell ref="ABA152:ABH152"/>
    <mergeCell ref="ABI152:ABP152"/>
    <mergeCell ref="ABQ152:ABX152"/>
    <mergeCell ref="ABY152:ACF152"/>
    <mergeCell ref="ACG152:ACN152"/>
    <mergeCell ref="ACO152:ACV152"/>
    <mergeCell ref="ACW152:ADD152"/>
    <mergeCell ref="XQ152:XX152"/>
    <mergeCell ref="XY152:YF152"/>
    <mergeCell ref="YG152:YN152"/>
    <mergeCell ref="YO152:YV152"/>
    <mergeCell ref="YW152:ZD152"/>
    <mergeCell ref="ZE152:ZL152"/>
    <mergeCell ref="ZM152:ZT152"/>
    <mergeCell ref="ZU152:AAB152"/>
    <mergeCell ref="AAC152:AAJ152"/>
    <mergeCell ref="UW152:VD152"/>
    <mergeCell ref="VE152:VL152"/>
    <mergeCell ref="VM152:VT152"/>
    <mergeCell ref="VU152:WB152"/>
    <mergeCell ref="WC152:WJ152"/>
    <mergeCell ref="WK152:WR152"/>
    <mergeCell ref="WS152:WZ152"/>
    <mergeCell ref="XA152:XH152"/>
    <mergeCell ref="XI152:XP152"/>
    <mergeCell ref="SC152:SJ152"/>
    <mergeCell ref="SK152:SR152"/>
    <mergeCell ref="SS152:SZ152"/>
    <mergeCell ref="TA152:TH152"/>
    <mergeCell ref="TI152:TP152"/>
    <mergeCell ref="TQ152:TX152"/>
    <mergeCell ref="TY152:UF152"/>
    <mergeCell ref="UG152:UN152"/>
    <mergeCell ref="UO152:UV152"/>
    <mergeCell ref="ALM152:ALT152"/>
    <mergeCell ref="ALU152:AMB152"/>
    <mergeCell ref="AMC152:AMJ152"/>
    <mergeCell ref="AMK152:AMR152"/>
    <mergeCell ref="AMS152:AMZ152"/>
    <mergeCell ref="ANA152:ANH152"/>
    <mergeCell ref="ANI152:ANP152"/>
    <mergeCell ref="ANQ152:ANX152"/>
    <mergeCell ref="ANY152:AOF152"/>
    <mergeCell ref="AIS152:AIZ152"/>
    <mergeCell ref="AJA152:AJH152"/>
    <mergeCell ref="AJI152:AJP152"/>
    <mergeCell ref="AJQ152:AJX152"/>
    <mergeCell ref="AJY152:AKF152"/>
    <mergeCell ref="AKG152:AKN152"/>
    <mergeCell ref="AKO152:AKV152"/>
    <mergeCell ref="AKW152:ALD152"/>
    <mergeCell ref="ALE152:ALL152"/>
    <mergeCell ref="AFY152:AGF152"/>
    <mergeCell ref="AGG152:AGN152"/>
    <mergeCell ref="AGO152:AGV152"/>
    <mergeCell ref="AGW152:AHD152"/>
    <mergeCell ref="AHE152:AHL152"/>
    <mergeCell ref="AHM152:AHT152"/>
    <mergeCell ref="AHU152:AIB152"/>
    <mergeCell ref="AIC152:AIJ152"/>
    <mergeCell ref="AIK152:AIR152"/>
    <mergeCell ref="ADE152:ADL152"/>
    <mergeCell ref="ADM152:ADT152"/>
    <mergeCell ref="ADU152:AEB152"/>
    <mergeCell ref="AEC152:AEJ152"/>
    <mergeCell ref="AEK152:AER152"/>
    <mergeCell ref="AES152:AEZ152"/>
    <mergeCell ref="AFA152:AFH152"/>
    <mergeCell ref="AFI152:AFP152"/>
    <mergeCell ref="AFQ152:AFX152"/>
    <mergeCell ref="AWO152:AWV152"/>
    <mergeCell ref="AWW152:AXD152"/>
    <mergeCell ref="AXE152:AXL152"/>
    <mergeCell ref="AXM152:AXT152"/>
    <mergeCell ref="AXU152:AYB152"/>
    <mergeCell ref="AYC152:AYJ152"/>
    <mergeCell ref="AYK152:AYR152"/>
    <mergeCell ref="AYS152:AYZ152"/>
    <mergeCell ref="AZA152:AZH152"/>
    <mergeCell ref="ATU152:AUB152"/>
    <mergeCell ref="AUC152:AUJ152"/>
    <mergeCell ref="AUK152:AUR152"/>
    <mergeCell ref="AUS152:AUZ152"/>
    <mergeCell ref="AVA152:AVH152"/>
    <mergeCell ref="AVI152:AVP152"/>
    <mergeCell ref="AVQ152:AVX152"/>
    <mergeCell ref="AVY152:AWF152"/>
    <mergeCell ref="AWG152:AWN152"/>
    <mergeCell ref="ARA152:ARH152"/>
    <mergeCell ref="ARI152:ARP152"/>
    <mergeCell ref="ARQ152:ARX152"/>
    <mergeCell ref="ARY152:ASF152"/>
    <mergeCell ref="ASG152:ASN152"/>
    <mergeCell ref="ASO152:ASV152"/>
    <mergeCell ref="ASW152:ATD152"/>
    <mergeCell ref="ATE152:ATL152"/>
    <mergeCell ref="ATM152:ATT152"/>
    <mergeCell ref="AOG152:AON152"/>
    <mergeCell ref="AOO152:AOV152"/>
    <mergeCell ref="AOW152:APD152"/>
    <mergeCell ref="APE152:APL152"/>
    <mergeCell ref="APM152:APT152"/>
    <mergeCell ref="APU152:AQB152"/>
    <mergeCell ref="AQC152:AQJ152"/>
    <mergeCell ref="AQK152:AQR152"/>
    <mergeCell ref="AQS152:AQZ152"/>
    <mergeCell ref="BHQ152:BHX152"/>
    <mergeCell ref="BHY152:BIF152"/>
    <mergeCell ref="BIG152:BIN152"/>
    <mergeCell ref="BIO152:BIV152"/>
    <mergeCell ref="BIW152:BJD152"/>
    <mergeCell ref="BJE152:BJL152"/>
    <mergeCell ref="BJM152:BJT152"/>
    <mergeCell ref="BJU152:BKB152"/>
    <mergeCell ref="BKC152:BKJ152"/>
    <mergeCell ref="BEW152:BFD152"/>
    <mergeCell ref="BFE152:BFL152"/>
    <mergeCell ref="BFM152:BFT152"/>
    <mergeCell ref="BFU152:BGB152"/>
    <mergeCell ref="BGC152:BGJ152"/>
    <mergeCell ref="BGK152:BGR152"/>
    <mergeCell ref="BGS152:BGZ152"/>
    <mergeCell ref="BHA152:BHH152"/>
    <mergeCell ref="BHI152:BHP152"/>
    <mergeCell ref="BCC152:BCJ152"/>
    <mergeCell ref="BCK152:BCR152"/>
    <mergeCell ref="BCS152:BCZ152"/>
    <mergeCell ref="BDA152:BDH152"/>
    <mergeCell ref="BDI152:BDP152"/>
    <mergeCell ref="BDQ152:BDX152"/>
    <mergeCell ref="BDY152:BEF152"/>
    <mergeCell ref="BEG152:BEN152"/>
    <mergeCell ref="BEO152:BEV152"/>
    <mergeCell ref="AZI152:AZP152"/>
    <mergeCell ref="AZQ152:AZX152"/>
    <mergeCell ref="AZY152:BAF152"/>
    <mergeCell ref="BAG152:BAN152"/>
    <mergeCell ref="BAO152:BAV152"/>
    <mergeCell ref="BAW152:BBD152"/>
    <mergeCell ref="BBE152:BBL152"/>
    <mergeCell ref="BBM152:BBT152"/>
    <mergeCell ref="BBU152:BCB152"/>
    <mergeCell ref="BSS152:BSZ152"/>
    <mergeCell ref="BTA152:BTH152"/>
    <mergeCell ref="BTI152:BTP152"/>
    <mergeCell ref="BTQ152:BTX152"/>
    <mergeCell ref="BTY152:BUF152"/>
    <mergeCell ref="BUG152:BUN152"/>
    <mergeCell ref="BUO152:BUV152"/>
    <mergeCell ref="BUW152:BVD152"/>
    <mergeCell ref="BVE152:BVL152"/>
    <mergeCell ref="BPY152:BQF152"/>
    <mergeCell ref="BQG152:BQN152"/>
    <mergeCell ref="BQO152:BQV152"/>
    <mergeCell ref="BQW152:BRD152"/>
    <mergeCell ref="BRE152:BRL152"/>
    <mergeCell ref="BRM152:BRT152"/>
    <mergeCell ref="BRU152:BSB152"/>
    <mergeCell ref="BSC152:BSJ152"/>
    <mergeCell ref="BSK152:BSR152"/>
    <mergeCell ref="BNE152:BNL152"/>
    <mergeCell ref="BNM152:BNT152"/>
    <mergeCell ref="BNU152:BOB152"/>
    <mergeCell ref="BOC152:BOJ152"/>
    <mergeCell ref="BOK152:BOR152"/>
    <mergeCell ref="BOS152:BOZ152"/>
    <mergeCell ref="BPA152:BPH152"/>
    <mergeCell ref="BPI152:BPP152"/>
    <mergeCell ref="BPQ152:BPX152"/>
    <mergeCell ref="BKK152:BKR152"/>
    <mergeCell ref="BKS152:BKZ152"/>
    <mergeCell ref="BLA152:BLH152"/>
    <mergeCell ref="BLI152:BLP152"/>
    <mergeCell ref="BLQ152:BLX152"/>
    <mergeCell ref="BLY152:BMF152"/>
    <mergeCell ref="BMG152:BMN152"/>
    <mergeCell ref="BMO152:BMV152"/>
    <mergeCell ref="BMW152:BND152"/>
    <mergeCell ref="CDU152:CEB152"/>
    <mergeCell ref="CEC152:CEJ152"/>
    <mergeCell ref="CEK152:CER152"/>
    <mergeCell ref="CES152:CEZ152"/>
    <mergeCell ref="CFA152:CFH152"/>
    <mergeCell ref="CFI152:CFP152"/>
    <mergeCell ref="CFQ152:CFX152"/>
    <mergeCell ref="CFY152:CGF152"/>
    <mergeCell ref="CGG152:CGN152"/>
    <mergeCell ref="CBA152:CBH152"/>
    <mergeCell ref="CBI152:CBP152"/>
    <mergeCell ref="CBQ152:CBX152"/>
    <mergeCell ref="CBY152:CCF152"/>
    <mergeCell ref="CCG152:CCN152"/>
    <mergeCell ref="CCO152:CCV152"/>
    <mergeCell ref="CCW152:CDD152"/>
    <mergeCell ref="CDE152:CDL152"/>
    <mergeCell ref="CDM152:CDT152"/>
    <mergeCell ref="BYG152:BYN152"/>
    <mergeCell ref="BYO152:BYV152"/>
    <mergeCell ref="BYW152:BZD152"/>
    <mergeCell ref="BZE152:BZL152"/>
    <mergeCell ref="BZM152:BZT152"/>
    <mergeCell ref="BZU152:CAB152"/>
    <mergeCell ref="CAC152:CAJ152"/>
    <mergeCell ref="CAK152:CAR152"/>
    <mergeCell ref="CAS152:CAZ152"/>
    <mergeCell ref="BVM152:BVT152"/>
    <mergeCell ref="BVU152:BWB152"/>
    <mergeCell ref="BWC152:BWJ152"/>
    <mergeCell ref="BWK152:BWR152"/>
    <mergeCell ref="BWS152:BWZ152"/>
    <mergeCell ref="BXA152:BXH152"/>
    <mergeCell ref="BXI152:BXP152"/>
    <mergeCell ref="BXQ152:BXX152"/>
    <mergeCell ref="BXY152:BYF152"/>
    <mergeCell ref="COW152:CPD152"/>
    <mergeCell ref="CPE152:CPL152"/>
    <mergeCell ref="CPM152:CPT152"/>
    <mergeCell ref="CPU152:CQB152"/>
    <mergeCell ref="CQC152:CQJ152"/>
    <mergeCell ref="CQK152:CQR152"/>
    <mergeCell ref="CQS152:CQZ152"/>
    <mergeCell ref="CRA152:CRH152"/>
    <mergeCell ref="CRI152:CRP152"/>
    <mergeCell ref="CMC152:CMJ152"/>
    <mergeCell ref="CMK152:CMR152"/>
    <mergeCell ref="CMS152:CMZ152"/>
    <mergeCell ref="CNA152:CNH152"/>
    <mergeCell ref="CNI152:CNP152"/>
    <mergeCell ref="CNQ152:CNX152"/>
    <mergeCell ref="CNY152:COF152"/>
    <mergeCell ref="COG152:CON152"/>
    <mergeCell ref="COO152:COV152"/>
    <mergeCell ref="CJI152:CJP152"/>
    <mergeCell ref="CJQ152:CJX152"/>
    <mergeCell ref="CJY152:CKF152"/>
    <mergeCell ref="CKG152:CKN152"/>
    <mergeCell ref="CKO152:CKV152"/>
    <mergeCell ref="CKW152:CLD152"/>
    <mergeCell ref="CLE152:CLL152"/>
    <mergeCell ref="CLM152:CLT152"/>
    <mergeCell ref="CLU152:CMB152"/>
    <mergeCell ref="CGO152:CGV152"/>
    <mergeCell ref="CGW152:CHD152"/>
    <mergeCell ref="CHE152:CHL152"/>
    <mergeCell ref="CHM152:CHT152"/>
    <mergeCell ref="CHU152:CIB152"/>
    <mergeCell ref="CIC152:CIJ152"/>
    <mergeCell ref="CIK152:CIR152"/>
    <mergeCell ref="CIS152:CIZ152"/>
    <mergeCell ref="CJA152:CJH152"/>
    <mergeCell ref="CZY152:DAF152"/>
    <mergeCell ref="DAG152:DAN152"/>
    <mergeCell ref="DAO152:DAV152"/>
    <mergeCell ref="DAW152:DBD152"/>
    <mergeCell ref="DBE152:DBL152"/>
    <mergeCell ref="DBM152:DBT152"/>
    <mergeCell ref="DBU152:DCB152"/>
    <mergeCell ref="DCC152:DCJ152"/>
    <mergeCell ref="DCK152:DCR152"/>
    <mergeCell ref="CXE152:CXL152"/>
    <mergeCell ref="CXM152:CXT152"/>
    <mergeCell ref="CXU152:CYB152"/>
    <mergeCell ref="CYC152:CYJ152"/>
    <mergeCell ref="CYK152:CYR152"/>
    <mergeCell ref="CYS152:CYZ152"/>
    <mergeCell ref="CZA152:CZH152"/>
    <mergeCell ref="CZI152:CZP152"/>
    <mergeCell ref="CZQ152:CZX152"/>
    <mergeCell ref="CUK152:CUR152"/>
    <mergeCell ref="CUS152:CUZ152"/>
    <mergeCell ref="CVA152:CVH152"/>
    <mergeCell ref="CVI152:CVP152"/>
    <mergeCell ref="CVQ152:CVX152"/>
    <mergeCell ref="CVY152:CWF152"/>
    <mergeCell ref="CWG152:CWN152"/>
    <mergeCell ref="CWO152:CWV152"/>
    <mergeCell ref="CWW152:CXD152"/>
    <mergeCell ref="CRQ152:CRX152"/>
    <mergeCell ref="CRY152:CSF152"/>
    <mergeCell ref="CSG152:CSN152"/>
    <mergeCell ref="CSO152:CSV152"/>
    <mergeCell ref="CSW152:CTD152"/>
    <mergeCell ref="CTE152:CTL152"/>
    <mergeCell ref="CTM152:CTT152"/>
    <mergeCell ref="CTU152:CUB152"/>
    <mergeCell ref="CUC152:CUJ152"/>
    <mergeCell ref="DLA152:DLH152"/>
    <mergeCell ref="DLI152:DLP152"/>
    <mergeCell ref="DLQ152:DLX152"/>
    <mergeCell ref="DLY152:DMF152"/>
    <mergeCell ref="DMG152:DMN152"/>
    <mergeCell ref="DMO152:DMV152"/>
    <mergeCell ref="DMW152:DND152"/>
    <mergeCell ref="DNE152:DNL152"/>
    <mergeCell ref="DNM152:DNT152"/>
    <mergeCell ref="DIG152:DIN152"/>
    <mergeCell ref="DIO152:DIV152"/>
    <mergeCell ref="DIW152:DJD152"/>
    <mergeCell ref="DJE152:DJL152"/>
    <mergeCell ref="DJM152:DJT152"/>
    <mergeCell ref="DJU152:DKB152"/>
    <mergeCell ref="DKC152:DKJ152"/>
    <mergeCell ref="DKK152:DKR152"/>
    <mergeCell ref="DKS152:DKZ152"/>
    <mergeCell ref="DFM152:DFT152"/>
    <mergeCell ref="DFU152:DGB152"/>
    <mergeCell ref="DGC152:DGJ152"/>
    <mergeCell ref="DGK152:DGR152"/>
    <mergeCell ref="DGS152:DGZ152"/>
    <mergeCell ref="DHA152:DHH152"/>
    <mergeCell ref="DHI152:DHP152"/>
    <mergeCell ref="DHQ152:DHX152"/>
    <mergeCell ref="DHY152:DIF152"/>
    <mergeCell ref="DCS152:DCZ152"/>
    <mergeCell ref="DDA152:DDH152"/>
    <mergeCell ref="DDI152:DDP152"/>
    <mergeCell ref="DDQ152:DDX152"/>
    <mergeCell ref="DDY152:DEF152"/>
    <mergeCell ref="DEG152:DEN152"/>
    <mergeCell ref="DEO152:DEV152"/>
    <mergeCell ref="DEW152:DFD152"/>
    <mergeCell ref="DFE152:DFL152"/>
    <mergeCell ref="DWC152:DWJ152"/>
    <mergeCell ref="DWK152:DWR152"/>
    <mergeCell ref="DWS152:DWZ152"/>
    <mergeCell ref="DXA152:DXH152"/>
    <mergeCell ref="DXI152:DXP152"/>
    <mergeCell ref="DXQ152:DXX152"/>
    <mergeCell ref="DXY152:DYF152"/>
    <mergeCell ref="DYG152:DYN152"/>
    <mergeCell ref="DYO152:DYV152"/>
    <mergeCell ref="DTI152:DTP152"/>
    <mergeCell ref="DTQ152:DTX152"/>
    <mergeCell ref="DTY152:DUF152"/>
    <mergeCell ref="DUG152:DUN152"/>
    <mergeCell ref="DUO152:DUV152"/>
    <mergeCell ref="DUW152:DVD152"/>
    <mergeCell ref="DVE152:DVL152"/>
    <mergeCell ref="DVM152:DVT152"/>
    <mergeCell ref="DVU152:DWB152"/>
    <mergeCell ref="DQO152:DQV152"/>
    <mergeCell ref="DQW152:DRD152"/>
    <mergeCell ref="DRE152:DRL152"/>
    <mergeCell ref="DRM152:DRT152"/>
    <mergeCell ref="DRU152:DSB152"/>
    <mergeCell ref="DSC152:DSJ152"/>
    <mergeCell ref="DSK152:DSR152"/>
    <mergeCell ref="DSS152:DSZ152"/>
    <mergeCell ref="DTA152:DTH152"/>
    <mergeCell ref="DNU152:DOB152"/>
    <mergeCell ref="DOC152:DOJ152"/>
    <mergeCell ref="DOK152:DOR152"/>
    <mergeCell ref="DOS152:DOZ152"/>
    <mergeCell ref="DPA152:DPH152"/>
    <mergeCell ref="DPI152:DPP152"/>
    <mergeCell ref="DPQ152:DPX152"/>
    <mergeCell ref="DPY152:DQF152"/>
    <mergeCell ref="DQG152:DQN152"/>
    <mergeCell ref="EHE152:EHL152"/>
    <mergeCell ref="EHM152:EHT152"/>
    <mergeCell ref="EHU152:EIB152"/>
    <mergeCell ref="EIC152:EIJ152"/>
    <mergeCell ref="EIK152:EIR152"/>
    <mergeCell ref="EIS152:EIZ152"/>
    <mergeCell ref="EJA152:EJH152"/>
    <mergeCell ref="EJI152:EJP152"/>
    <mergeCell ref="EJQ152:EJX152"/>
    <mergeCell ref="EEK152:EER152"/>
    <mergeCell ref="EES152:EEZ152"/>
    <mergeCell ref="EFA152:EFH152"/>
    <mergeCell ref="EFI152:EFP152"/>
    <mergeCell ref="EFQ152:EFX152"/>
    <mergeCell ref="EFY152:EGF152"/>
    <mergeCell ref="EGG152:EGN152"/>
    <mergeCell ref="EGO152:EGV152"/>
    <mergeCell ref="EGW152:EHD152"/>
    <mergeCell ref="EBQ152:EBX152"/>
    <mergeCell ref="EBY152:ECF152"/>
    <mergeCell ref="ECG152:ECN152"/>
    <mergeCell ref="ECO152:ECV152"/>
    <mergeCell ref="ECW152:EDD152"/>
    <mergeCell ref="EDE152:EDL152"/>
    <mergeCell ref="EDM152:EDT152"/>
    <mergeCell ref="EDU152:EEB152"/>
    <mergeCell ref="EEC152:EEJ152"/>
    <mergeCell ref="DYW152:DZD152"/>
    <mergeCell ref="DZE152:DZL152"/>
    <mergeCell ref="DZM152:DZT152"/>
    <mergeCell ref="DZU152:EAB152"/>
    <mergeCell ref="EAC152:EAJ152"/>
    <mergeCell ref="EAK152:EAR152"/>
    <mergeCell ref="EAS152:EAZ152"/>
    <mergeCell ref="EBA152:EBH152"/>
    <mergeCell ref="EBI152:EBP152"/>
    <mergeCell ref="ESG152:ESN152"/>
    <mergeCell ref="ESO152:ESV152"/>
    <mergeCell ref="ESW152:ETD152"/>
    <mergeCell ref="ETE152:ETL152"/>
    <mergeCell ref="ETM152:ETT152"/>
    <mergeCell ref="ETU152:EUB152"/>
    <mergeCell ref="EUC152:EUJ152"/>
    <mergeCell ref="EUK152:EUR152"/>
    <mergeCell ref="EUS152:EUZ152"/>
    <mergeCell ref="EPM152:EPT152"/>
    <mergeCell ref="EPU152:EQB152"/>
    <mergeCell ref="EQC152:EQJ152"/>
    <mergeCell ref="EQK152:EQR152"/>
    <mergeCell ref="EQS152:EQZ152"/>
    <mergeCell ref="ERA152:ERH152"/>
    <mergeCell ref="ERI152:ERP152"/>
    <mergeCell ref="ERQ152:ERX152"/>
    <mergeCell ref="ERY152:ESF152"/>
    <mergeCell ref="EMS152:EMZ152"/>
    <mergeCell ref="ENA152:ENH152"/>
    <mergeCell ref="ENI152:ENP152"/>
    <mergeCell ref="ENQ152:ENX152"/>
    <mergeCell ref="ENY152:EOF152"/>
    <mergeCell ref="EOG152:EON152"/>
    <mergeCell ref="EOO152:EOV152"/>
    <mergeCell ref="EOW152:EPD152"/>
    <mergeCell ref="EPE152:EPL152"/>
    <mergeCell ref="EJY152:EKF152"/>
    <mergeCell ref="EKG152:EKN152"/>
    <mergeCell ref="EKO152:EKV152"/>
    <mergeCell ref="EKW152:ELD152"/>
    <mergeCell ref="ELE152:ELL152"/>
    <mergeCell ref="ELM152:ELT152"/>
    <mergeCell ref="ELU152:EMB152"/>
    <mergeCell ref="EMC152:EMJ152"/>
    <mergeCell ref="EMK152:EMR152"/>
    <mergeCell ref="FDI152:FDP152"/>
    <mergeCell ref="FDQ152:FDX152"/>
    <mergeCell ref="FDY152:FEF152"/>
    <mergeCell ref="FEG152:FEN152"/>
    <mergeCell ref="FEO152:FEV152"/>
    <mergeCell ref="FEW152:FFD152"/>
    <mergeCell ref="FFE152:FFL152"/>
    <mergeCell ref="FFM152:FFT152"/>
    <mergeCell ref="FFU152:FGB152"/>
    <mergeCell ref="FAO152:FAV152"/>
    <mergeCell ref="FAW152:FBD152"/>
    <mergeCell ref="FBE152:FBL152"/>
    <mergeCell ref="FBM152:FBT152"/>
    <mergeCell ref="FBU152:FCB152"/>
    <mergeCell ref="FCC152:FCJ152"/>
    <mergeCell ref="FCK152:FCR152"/>
    <mergeCell ref="FCS152:FCZ152"/>
    <mergeCell ref="FDA152:FDH152"/>
    <mergeCell ref="EXU152:EYB152"/>
    <mergeCell ref="EYC152:EYJ152"/>
    <mergeCell ref="EYK152:EYR152"/>
    <mergeCell ref="EYS152:EYZ152"/>
    <mergeCell ref="EZA152:EZH152"/>
    <mergeCell ref="EZI152:EZP152"/>
    <mergeCell ref="EZQ152:EZX152"/>
    <mergeCell ref="EZY152:FAF152"/>
    <mergeCell ref="FAG152:FAN152"/>
    <mergeCell ref="EVA152:EVH152"/>
    <mergeCell ref="EVI152:EVP152"/>
    <mergeCell ref="EVQ152:EVX152"/>
    <mergeCell ref="EVY152:EWF152"/>
    <mergeCell ref="EWG152:EWN152"/>
    <mergeCell ref="EWO152:EWV152"/>
    <mergeCell ref="EWW152:EXD152"/>
    <mergeCell ref="EXE152:EXL152"/>
    <mergeCell ref="EXM152:EXT152"/>
    <mergeCell ref="FOK152:FOR152"/>
    <mergeCell ref="FOS152:FOZ152"/>
    <mergeCell ref="FPA152:FPH152"/>
    <mergeCell ref="FPI152:FPP152"/>
    <mergeCell ref="FPQ152:FPX152"/>
    <mergeCell ref="FPY152:FQF152"/>
    <mergeCell ref="FQG152:FQN152"/>
    <mergeCell ref="FQO152:FQV152"/>
    <mergeCell ref="FQW152:FRD152"/>
    <mergeCell ref="FLQ152:FLX152"/>
    <mergeCell ref="FLY152:FMF152"/>
    <mergeCell ref="FMG152:FMN152"/>
    <mergeCell ref="FMO152:FMV152"/>
    <mergeCell ref="FMW152:FND152"/>
    <mergeCell ref="FNE152:FNL152"/>
    <mergeCell ref="FNM152:FNT152"/>
    <mergeCell ref="FNU152:FOB152"/>
    <mergeCell ref="FOC152:FOJ152"/>
    <mergeCell ref="FIW152:FJD152"/>
    <mergeCell ref="FJE152:FJL152"/>
    <mergeCell ref="FJM152:FJT152"/>
    <mergeCell ref="FJU152:FKB152"/>
    <mergeCell ref="FKC152:FKJ152"/>
    <mergeCell ref="FKK152:FKR152"/>
    <mergeCell ref="FKS152:FKZ152"/>
    <mergeCell ref="FLA152:FLH152"/>
    <mergeCell ref="FLI152:FLP152"/>
    <mergeCell ref="FGC152:FGJ152"/>
    <mergeCell ref="FGK152:FGR152"/>
    <mergeCell ref="FGS152:FGZ152"/>
    <mergeCell ref="FHA152:FHH152"/>
    <mergeCell ref="FHI152:FHP152"/>
    <mergeCell ref="FHQ152:FHX152"/>
    <mergeCell ref="FHY152:FIF152"/>
    <mergeCell ref="FIG152:FIN152"/>
    <mergeCell ref="FIO152:FIV152"/>
    <mergeCell ref="FZM152:FZT152"/>
    <mergeCell ref="FZU152:GAB152"/>
    <mergeCell ref="GAC152:GAJ152"/>
    <mergeCell ref="GAK152:GAR152"/>
    <mergeCell ref="GAS152:GAZ152"/>
    <mergeCell ref="GBA152:GBH152"/>
    <mergeCell ref="GBI152:GBP152"/>
    <mergeCell ref="GBQ152:GBX152"/>
    <mergeCell ref="GBY152:GCF152"/>
    <mergeCell ref="FWS152:FWZ152"/>
    <mergeCell ref="FXA152:FXH152"/>
    <mergeCell ref="FXI152:FXP152"/>
    <mergeCell ref="FXQ152:FXX152"/>
    <mergeCell ref="FXY152:FYF152"/>
    <mergeCell ref="FYG152:FYN152"/>
    <mergeCell ref="FYO152:FYV152"/>
    <mergeCell ref="FYW152:FZD152"/>
    <mergeCell ref="FZE152:FZL152"/>
    <mergeCell ref="FTY152:FUF152"/>
    <mergeCell ref="FUG152:FUN152"/>
    <mergeCell ref="FUO152:FUV152"/>
    <mergeCell ref="FUW152:FVD152"/>
    <mergeCell ref="FVE152:FVL152"/>
    <mergeCell ref="FVM152:FVT152"/>
    <mergeCell ref="FVU152:FWB152"/>
    <mergeCell ref="FWC152:FWJ152"/>
    <mergeCell ref="FWK152:FWR152"/>
    <mergeCell ref="FRE152:FRL152"/>
    <mergeCell ref="FRM152:FRT152"/>
    <mergeCell ref="FRU152:FSB152"/>
    <mergeCell ref="FSC152:FSJ152"/>
    <mergeCell ref="FSK152:FSR152"/>
    <mergeCell ref="FSS152:FSZ152"/>
    <mergeCell ref="FTA152:FTH152"/>
    <mergeCell ref="FTI152:FTP152"/>
    <mergeCell ref="FTQ152:FTX152"/>
    <mergeCell ref="GKO152:GKV152"/>
    <mergeCell ref="GKW152:GLD152"/>
    <mergeCell ref="GLE152:GLL152"/>
    <mergeCell ref="GLM152:GLT152"/>
    <mergeCell ref="GLU152:GMB152"/>
    <mergeCell ref="GMC152:GMJ152"/>
    <mergeCell ref="GMK152:GMR152"/>
    <mergeCell ref="GMS152:GMZ152"/>
    <mergeCell ref="GNA152:GNH152"/>
    <mergeCell ref="GHU152:GIB152"/>
    <mergeCell ref="GIC152:GIJ152"/>
    <mergeCell ref="GIK152:GIR152"/>
    <mergeCell ref="GIS152:GIZ152"/>
    <mergeCell ref="GJA152:GJH152"/>
    <mergeCell ref="GJI152:GJP152"/>
    <mergeCell ref="GJQ152:GJX152"/>
    <mergeCell ref="GJY152:GKF152"/>
    <mergeCell ref="GKG152:GKN152"/>
    <mergeCell ref="GFA152:GFH152"/>
    <mergeCell ref="GFI152:GFP152"/>
    <mergeCell ref="GFQ152:GFX152"/>
    <mergeCell ref="GFY152:GGF152"/>
    <mergeCell ref="GGG152:GGN152"/>
    <mergeCell ref="GGO152:GGV152"/>
    <mergeCell ref="GGW152:GHD152"/>
    <mergeCell ref="GHE152:GHL152"/>
    <mergeCell ref="GHM152:GHT152"/>
    <mergeCell ref="GCG152:GCN152"/>
    <mergeCell ref="GCO152:GCV152"/>
    <mergeCell ref="GCW152:GDD152"/>
    <mergeCell ref="GDE152:GDL152"/>
    <mergeCell ref="GDM152:GDT152"/>
    <mergeCell ref="GDU152:GEB152"/>
    <mergeCell ref="GEC152:GEJ152"/>
    <mergeCell ref="GEK152:GER152"/>
    <mergeCell ref="GES152:GEZ152"/>
    <mergeCell ref="GVQ152:GVX152"/>
    <mergeCell ref="GVY152:GWF152"/>
    <mergeCell ref="GWG152:GWN152"/>
    <mergeCell ref="GWO152:GWV152"/>
    <mergeCell ref="GWW152:GXD152"/>
    <mergeCell ref="GXE152:GXL152"/>
    <mergeCell ref="GXM152:GXT152"/>
    <mergeCell ref="GXU152:GYB152"/>
    <mergeCell ref="GYC152:GYJ152"/>
    <mergeCell ref="GSW152:GTD152"/>
    <mergeCell ref="GTE152:GTL152"/>
    <mergeCell ref="GTM152:GTT152"/>
    <mergeCell ref="GTU152:GUB152"/>
    <mergeCell ref="GUC152:GUJ152"/>
    <mergeCell ref="GUK152:GUR152"/>
    <mergeCell ref="GUS152:GUZ152"/>
    <mergeCell ref="GVA152:GVH152"/>
    <mergeCell ref="GVI152:GVP152"/>
    <mergeCell ref="GQC152:GQJ152"/>
    <mergeCell ref="GQK152:GQR152"/>
    <mergeCell ref="GQS152:GQZ152"/>
    <mergeCell ref="GRA152:GRH152"/>
    <mergeCell ref="GRI152:GRP152"/>
    <mergeCell ref="GRQ152:GRX152"/>
    <mergeCell ref="GRY152:GSF152"/>
    <mergeCell ref="GSG152:GSN152"/>
    <mergeCell ref="GSO152:GSV152"/>
    <mergeCell ref="GNI152:GNP152"/>
    <mergeCell ref="GNQ152:GNX152"/>
    <mergeCell ref="GNY152:GOF152"/>
    <mergeCell ref="GOG152:GON152"/>
    <mergeCell ref="GOO152:GOV152"/>
    <mergeCell ref="GOW152:GPD152"/>
    <mergeCell ref="GPE152:GPL152"/>
    <mergeCell ref="GPM152:GPT152"/>
    <mergeCell ref="GPU152:GQB152"/>
    <mergeCell ref="HGS152:HGZ152"/>
    <mergeCell ref="HHA152:HHH152"/>
    <mergeCell ref="HHI152:HHP152"/>
    <mergeCell ref="HHQ152:HHX152"/>
    <mergeCell ref="HHY152:HIF152"/>
    <mergeCell ref="HIG152:HIN152"/>
    <mergeCell ref="HIO152:HIV152"/>
    <mergeCell ref="HIW152:HJD152"/>
    <mergeCell ref="HJE152:HJL152"/>
    <mergeCell ref="HDY152:HEF152"/>
    <mergeCell ref="HEG152:HEN152"/>
    <mergeCell ref="HEO152:HEV152"/>
    <mergeCell ref="HEW152:HFD152"/>
    <mergeCell ref="HFE152:HFL152"/>
    <mergeCell ref="HFM152:HFT152"/>
    <mergeCell ref="HFU152:HGB152"/>
    <mergeCell ref="HGC152:HGJ152"/>
    <mergeCell ref="HGK152:HGR152"/>
    <mergeCell ref="HBE152:HBL152"/>
    <mergeCell ref="HBM152:HBT152"/>
    <mergeCell ref="HBU152:HCB152"/>
    <mergeCell ref="HCC152:HCJ152"/>
    <mergeCell ref="HCK152:HCR152"/>
    <mergeCell ref="HCS152:HCZ152"/>
    <mergeCell ref="HDA152:HDH152"/>
    <mergeCell ref="HDI152:HDP152"/>
    <mergeCell ref="HDQ152:HDX152"/>
    <mergeCell ref="GYK152:GYR152"/>
    <mergeCell ref="GYS152:GYZ152"/>
    <mergeCell ref="GZA152:GZH152"/>
    <mergeCell ref="GZI152:GZP152"/>
    <mergeCell ref="GZQ152:GZX152"/>
    <mergeCell ref="GZY152:HAF152"/>
    <mergeCell ref="HAG152:HAN152"/>
    <mergeCell ref="HAO152:HAV152"/>
    <mergeCell ref="HAW152:HBD152"/>
    <mergeCell ref="HRU152:HSB152"/>
    <mergeCell ref="HSC152:HSJ152"/>
    <mergeCell ref="HSK152:HSR152"/>
    <mergeCell ref="HSS152:HSZ152"/>
    <mergeCell ref="HTA152:HTH152"/>
    <mergeCell ref="HTI152:HTP152"/>
    <mergeCell ref="HTQ152:HTX152"/>
    <mergeCell ref="HTY152:HUF152"/>
    <mergeCell ref="HUG152:HUN152"/>
    <mergeCell ref="HPA152:HPH152"/>
    <mergeCell ref="HPI152:HPP152"/>
    <mergeCell ref="HPQ152:HPX152"/>
    <mergeCell ref="HPY152:HQF152"/>
    <mergeCell ref="HQG152:HQN152"/>
    <mergeCell ref="HQO152:HQV152"/>
    <mergeCell ref="HQW152:HRD152"/>
    <mergeCell ref="HRE152:HRL152"/>
    <mergeCell ref="HRM152:HRT152"/>
    <mergeCell ref="HMG152:HMN152"/>
    <mergeCell ref="HMO152:HMV152"/>
    <mergeCell ref="HMW152:HND152"/>
    <mergeCell ref="HNE152:HNL152"/>
    <mergeCell ref="HNM152:HNT152"/>
    <mergeCell ref="HNU152:HOB152"/>
    <mergeCell ref="HOC152:HOJ152"/>
    <mergeCell ref="HOK152:HOR152"/>
    <mergeCell ref="HOS152:HOZ152"/>
    <mergeCell ref="HJM152:HJT152"/>
    <mergeCell ref="HJU152:HKB152"/>
    <mergeCell ref="HKC152:HKJ152"/>
    <mergeCell ref="HKK152:HKR152"/>
    <mergeCell ref="HKS152:HKZ152"/>
    <mergeCell ref="HLA152:HLH152"/>
    <mergeCell ref="HLI152:HLP152"/>
    <mergeCell ref="HLQ152:HLX152"/>
    <mergeCell ref="HLY152:HMF152"/>
    <mergeCell ref="ICW152:IDD152"/>
    <mergeCell ref="IDE152:IDL152"/>
    <mergeCell ref="IDM152:IDT152"/>
    <mergeCell ref="IDU152:IEB152"/>
    <mergeCell ref="IEC152:IEJ152"/>
    <mergeCell ref="IEK152:IER152"/>
    <mergeCell ref="IES152:IEZ152"/>
    <mergeCell ref="IFA152:IFH152"/>
    <mergeCell ref="IFI152:IFP152"/>
    <mergeCell ref="IAC152:IAJ152"/>
    <mergeCell ref="IAK152:IAR152"/>
    <mergeCell ref="IAS152:IAZ152"/>
    <mergeCell ref="IBA152:IBH152"/>
    <mergeCell ref="IBI152:IBP152"/>
    <mergeCell ref="IBQ152:IBX152"/>
    <mergeCell ref="IBY152:ICF152"/>
    <mergeCell ref="ICG152:ICN152"/>
    <mergeCell ref="ICO152:ICV152"/>
    <mergeCell ref="HXI152:HXP152"/>
    <mergeCell ref="HXQ152:HXX152"/>
    <mergeCell ref="HXY152:HYF152"/>
    <mergeCell ref="HYG152:HYN152"/>
    <mergeCell ref="HYO152:HYV152"/>
    <mergeCell ref="HYW152:HZD152"/>
    <mergeCell ref="HZE152:HZL152"/>
    <mergeCell ref="HZM152:HZT152"/>
    <mergeCell ref="HZU152:IAB152"/>
    <mergeCell ref="HUO152:HUV152"/>
    <mergeCell ref="HUW152:HVD152"/>
    <mergeCell ref="HVE152:HVL152"/>
    <mergeCell ref="HVM152:HVT152"/>
    <mergeCell ref="HVU152:HWB152"/>
    <mergeCell ref="HWC152:HWJ152"/>
    <mergeCell ref="HWK152:HWR152"/>
    <mergeCell ref="HWS152:HWZ152"/>
    <mergeCell ref="HXA152:HXH152"/>
    <mergeCell ref="INY152:IOF152"/>
    <mergeCell ref="IOG152:ION152"/>
    <mergeCell ref="IOO152:IOV152"/>
    <mergeCell ref="IOW152:IPD152"/>
    <mergeCell ref="IPE152:IPL152"/>
    <mergeCell ref="IPM152:IPT152"/>
    <mergeCell ref="IPU152:IQB152"/>
    <mergeCell ref="IQC152:IQJ152"/>
    <mergeCell ref="IQK152:IQR152"/>
    <mergeCell ref="ILE152:ILL152"/>
    <mergeCell ref="ILM152:ILT152"/>
    <mergeCell ref="ILU152:IMB152"/>
    <mergeCell ref="IMC152:IMJ152"/>
    <mergeCell ref="IMK152:IMR152"/>
    <mergeCell ref="IMS152:IMZ152"/>
    <mergeCell ref="INA152:INH152"/>
    <mergeCell ref="INI152:INP152"/>
    <mergeCell ref="INQ152:INX152"/>
    <mergeCell ref="IIK152:IIR152"/>
    <mergeCell ref="IIS152:IIZ152"/>
    <mergeCell ref="IJA152:IJH152"/>
    <mergeCell ref="IJI152:IJP152"/>
    <mergeCell ref="IJQ152:IJX152"/>
    <mergeCell ref="IJY152:IKF152"/>
    <mergeCell ref="IKG152:IKN152"/>
    <mergeCell ref="IKO152:IKV152"/>
    <mergeCell ref="IKW152:ILD152"/>
    <mergeCell ref="IFQ152:IFX152"/>
    <mergeCell ref="IFY152:IGF152"/>
    <mergeCell ref="IGG152:IGN152"/>
    <mergeCell ref="IGO152:IGV152"/>
    <mergeCell ref="IGW152:IHD152"/>
    <mergeCell ref="IHE152:IHL152"/>
    <mergeCell ref="IHM152:IHT152"/>
    <mergeCell ref="IHU152:IIB152"/>
    <mergeCell ref="IIC152:IIJ152"/>
    <mergeCell ref="IZA152:IZH152"/>
    <mergeCell ref="IZI152:IZP152"/>
    <mergeCell ref="IZQ152:IZX152"/>
    <mergeCell ref="IZY152:JAF152"/>
    <mergeCell ref="JAG152:JAN152"/>
    <mergeCell ref="JAO152:JAV152"/>
    <mergeCell ref="JAW152:JBD152"/>
    <mergeCell ref="JBE152:JBL152"/>
    <mergeCell ref="JBM152:JBT152"/>
    <mergeCell ref="IWG152:IWN152"/>
    <mergeCell ref="IWO152:IWV152"/>
    <mergeCell ref="IWW152:IXD152"/>
    <mergeCell ref="IXE152:IXL152"/>
    <mergeCell ref="IXM152:IXT152"/>
    <mergeCell ref="IXU152:IYB152"/>
    <mergeCell ref="IYC152:IYJ152"/>
    <mergeCell ref="IYK152:IYR152"/>
    <mergeCell ref="IYS152:IYZ152"/>
    <mergeCell ref="ITM152:ITT152"/>
    <mergeCell ref="ITU152:IUB152"/>
    <mergeCell ref="IUC152:IUJ152"/>
    <mergeCell ref="IUK152:IUR152"/>
    <mergeCell ref="IUS152:IUZ152"/>
    <mergeCell ref="IVA152:IVH152"/>
    <mergeCell ref="IVI152:IVP152"/>
    <mergeCell ref="IVQ152:IVX152"/>
    <mergeCell ref="IVY152:IWF152"/>
    <mergeCell ref="IQS152:IQZ152"/>
    <mergeCell ref="IRA152:IRH152"/>
    <mergeCell ref="IRI152:IRP152"/>
    <mergeCell ref="IRQ152:IRX152"/>
    <mergeCell ref="IRY152:ISF152"/>
    <mergeCell ref="ISG152:ISN152"/>
    <mergeCell ref="ISO152:ISV152"/>
    <mergeCell ref="ISW152:ITD152"/>
    <mergeCell ref="ITE152:ITL152"/>
    <mergeCell ref="JKC152:JKJ152"/>
    <mergeCell ref="JKK152:JKR152"/>
    <mergeCell ref="JKS152:JKZ152"/>
    <mergeCell ref="JLA152:JLH152"/>
    <mergeCell ref="JLI152:JLP152"/>
    <mergeCell ref="JLQ152:JLX152"/>
    <mergeCell ref="JLY152:JMF152"/>
    <mergeCell ref="JMG152:JMN152"/>
    <mergeCell ref="JMO152:JMV152"/>
    <mergeCell ref="JHI152:JHP152"/>
    <mergeCell ref="JHQ152:JHX152"/>
    <mergeCell ref="JHY152:JIF152"/>
    <mergeCell ref="JIG152:JIN152"/>
    <mergeCell ref="JIO152:JIV152"/>
    <mergeCell ref="JIW152:JJD152"/>
    <mergeCell ref="JJE152:JJL152"/>
    <mergeCell ref="JJM152:JJT152"/>
    <mergeCell ref="JJU152:JKB152"/>
    <mergeCell ref="JEO152:JEV152"/>
    <mergeCell ref="JEW152:JFD152"/>
    <mergeCell ref="JFE152:JFL152"/>
    <mergeCell ref="JFM152:JFT152"/>
    <mergeCell ref="JFU152:JGB152"/>
    <mergeCell ref="JGC152:JGJ152"/>
    <mergeCell ref="JGK152:JGR152"/>
    <mergeCell ref="JGS152:JGZ152"/>
    <mergeCell ref="JHA152:JHH152"/>
    <mergeCell ref="JBU152:JCB152"/>
    <mergeCell ref="JCC152:JCJ152"/>
    <mergeCell ref="JCK152:JCR152"/>
    <mergeCell ref="JCS152:JCZ152"/>
    <mergeCell ref="JDA152:JDH152"/>
    <mergeCell ref="JDI152:JDP152"/>
    <mergeCell ref="JDQ152:JDX152"/>
    <mergeCell ref="JDY152:JEF152"/>
    <mergeCell ref="JEG152:JEN152"/>
    <mergeCell ref="JVE152:JVL152"/>
    <mergeCell ref="JVM152:JVT152"/>
    <mergeCell ref="JVU152:JWB152"/>
    <mergeCell ref="JWC152:JWJ152"/>
    <mergeCell ref="JWK152:JWR152"/>
    <mergeCell ref="JWS152:JWZ152"/>
    <mergeCell ref="JXA152:JXH152"/>
    <mergeCell ref="JXI152:JXP152"/>
    <mergeCell ref="JXQ152:JXX152"/>
    <mergeCell ref="JSK152:JSR152"/>
    <mergeCell ref="JSS152:JSZ152"/>
    <mergeCell ref="JTA152:JTH152"/>
    <mergeCell ref="JTI152:JTP152"/>
    <mergeCell ref="JTQ152:JTX152"/>
    <mergeCell ref="JTY152:JUF152"/>
    <mergeCell ref="JUG152:JUN152"/>
    <mergeCell ref="JUO152:JUV152"/>
    <mergeCell ref="JUW152:JVD152"/>
    <mergeCell ref="JPQ152:JPX152"/>
    <mergeCell ref="JPY152:JQF152"/>
    <mergeCell ref="JQG152:JQN152"/>
    <mergeCell ref="JQO152:JQV152"/>
    <mergeCell ref="JQW152:JRD152"/>
    <mergeCell ref="JRE152:JRL152"/>
    <mergeCell ref="JRM152:JRT152"/>
    <mergeCell ref="JRU152:JSB152"/>
    <mergeCell ref="JSC152:JSJ152"/>
    <mergeCell ref="JMW152:JND152"/>
    <mergeCell ref="JNE152:JNL152"/>
    <mergeCell ref="JNM152:JNT152"/>
    <mergeCell ref="JNU152:JOB152"/>
    <mergeCell ref="JOC152:JOJ152"/>
    <mergeCell ref="JOK152:JOR152"/>
    <mergeCell ref="JOS152:JOZ152"/>
    <mergeCell ref="JPA152:JPH152"/>
    <mergeCell ref="JPI152:JPP152"/>
    <mergeCell ref="KGG152:KGN152"/>
    <mergeCell ref="KGO152:KGV152"/>
    <mergeCell ref="KGW152:KHD152"/>
    <mergeCell ref="KHE152:KHL152"/>
    <mergeCell ref="KHM152:KHT152"/>
    <mergeCell ref="KHU152:KIB152"/>
    <mergeCell ref="KIC152:KIJ152"/>
    <mergeCell ref="KIK152:KIR152"/>
    <mergeCell ref="KIS152:KIZ152"/>
    <mergeCell ref="KDM152:KDT152"/>
    <mergeCell ref="KDU152:KEB152"/>
    <mergeCell ref="KEC152:KEJ152"/>
    <mergeCell ref="KEK152:KER152"/>
    <mergeCell ref="KES152:KEZ152"/>
    <mergeCell ref="KFA152:KFH152"/>
    <mergeCell ref="KFI152:KFP152"/>
    <mergeCell ref="KFQ152:KFX152"/>
    <mergeCell ref="KFY152:KGF152"/>
    <mergeCell ref="KAS152:KAZ152"/>
    <mergeCell ref="KBA152:KBH152"/>
    <mergeCell ref="KBI152:KBP152"/>
    <mergeCell ref="KBQ152:KBX152"/>
    <mergeCell ref="KBY152:KCF152"/>
    <mergeCell ref="KCG152:KCN152"/>
    <mergeCell ref="KCO152:KCV152"/>
    <mergeCell ref="KCW152:KDD152"/>
    <mergeCell ref="KDE152:KDL152"/>
    <mergeCell ref="JXY152:JYF152"/>
    <mergeCell ref="JYG152:JYN152"/>
    <mergeCell ref="JYO152:JYV152"/>
    <mergeCell ref="JYW152:JZD152"/>
    <mergeCell ref="JZE152:JZL152"/>
    <mergeCell ref="JZM152:JZT152"/>
    <mergeCell ref="JZU152:KAB152"/>
    <mergeCell ref="KAC152:KAJ152"/>
    <mergeCell ref="KAK152:KAR152"/>
    <mergeCell ref="KRI152:KRP152"/>
    <mergeCell ref="KRQ152:KRX152"/>
    <mergeCell ref="KRY152:KSF152"/>
    <mergeCell ref="KSG152:KSN152"/>
    <mergeCell ref="KSO152:KSV152"/>
    <mergeCell ref="KSW152:KTD152"/>
    <mergeCell ref="KTE152:KTL152"/>
    <mergeCell ref="KTM152:KTT152"/>
    <mergeCell ref="KTU152:KUB152"/>
    <mergeCell ref="KOO152:KOV152"/>
    <mergeCell ref="KOW152:KPD152"/>
    <mergeCell ref="KPE152:KPL152"/>
    <mergeCell ref="KPM152:KPT152"/>
    <mergeCell ref="KPU152:KQB152"/>
    <mergeCell ref="KQC152:KQJ152"/>
    <mergeCell ref="KQK152:KQR152"/>
    <mergeCell ref="KQS152:KQZ152"/>
    <mergeCell ref="KRA152:KRH152"/>
    <mergeCell ref="KLU152:KMB152"/>
    <mergeCell ref="KMC152:KMJ152"/>
    <mergeCell ref="KMK152:KMR152"/>
    <mergeCell ref="KMS152:KMZ152"/>
    <mergeCell ref="KNA152:KNH152"/>
    <mergeCell ref="KNI152:KNP152"/>
    <mergeCell ref="KNQ152:KNX152"/>
    <mergeCell ref="KNY152:KOF152"/>
    <mergeCell ref="KOG152:KON152"/>
    <mergeCell ref="KJA152:KJH152"/>
    <mergeCell ref="KJI152:KJP152"/>
    <mergeCell ref="KJQ152:KJX152"/>
    <mergeCell ref="KJY152:KKF152"/>
    <mergeCell ref="KKG152:KKN152"/>
    <mergeCell ref="KKO152:KKV152"/>
    <mergeCell ref="KKW152:KLD152"/>
    <mergeCell ref="KLE152:KLL152"/>
    <mergeCell ref="KLM152:KLT152"/>
    <mergeCell ref="LCK152:LCR152"/>
    <mergeCell ref="LCS152:LCZ152"/>
    <mergeCell ref="LDA152:LDH152"/>
    <mergeCell ref="LDI152:LDP152"/>
    <mergeCell ref="LDQ152:LDX152"/>
    <mergeCell ref="LDY152:LEF152"/>
    <mergeCell ref="LEG152:LEN152"/>
    <mergeCell ref="LEO152:LEV152"/>
    <mergeCell ref="LEW152:LFD152"/>
    <mergeCell ref="KZQ152:KZX152"/>
    <mergeCell ref="KZY152:LAF152"/>
    <mergeCell ref="LAG152:LAN152"/>
    <mergeCell ref="LAO152:LAV152"/>
    <mergeCell ref="LAW152:LBD152"/>
    <mergeCell ref="LBE152:LBL152"/>
    <mergeCell ref="LBM152:LBT152"/>
    <mergeCell ref="LBU152:LCB152"/>
    <mergeCell ref="LCC152:LCJ152"/>
    <mergeCell ref="KWW152:KXD152"/>
    <mergeCell ref="KXE152:KXL152"/>
    <mergeCell ref="KXM152:KXT152"/>
    <mergeCell ref="KXU152:KYB152"/>
    <mergeCell ref="KYC152:KYJ152"/>
    <mergeCell ref="KYK152:KYR152"/>
    <mergeCell ref="KYS152:KYZ152"/>
    <mergeCell ref="KZA152:KZH152"/>
    <mergeCell ref="KZI152:KZP152"/>
    <mergeCell ref="KUC152:KUJ152"/>
    <mergeCell ref="KUK152:KUR152"/>
    <mergeCell ref="KUS152:KUZ152"/>
    <mergeCell ref="KVA152:KVH152"/>
    <mergeCell ref="KVI152:KVP152"/>
    <mergeCell ref="KVQ152:KVX152"/>
    <mergeCell ref="KVY152:KWF152"/>
    <mergeCell ref="KWG152:KWN152"/>
    <mergeCell ref="KWO152:KWV152"/>
    <mergeCell ref="LNM152:LNT152"/>
    <mergeCell ref="LNU152:LOB152"/>
    <mergeCell ref="LOC152:LOJ152"/>
    <mergeCell ref="LOK152:LOR152"/>
    <mergeCell ref="LOS152:LOZ152"/>
    <mergeCell ref="LPA152:LPH152"/>
    <mergeCell ref="LPI152:LPP152"/>
    <mergeCell ref="LPQ152:LPX152"/>
    <mergeCell ref="LPY152:LQF152"/>
    <mergeCell ref="LKS152:LKZ152"/>
    <mergeCell ref="LLA152:LLH152"/>
    <mergeCell ref="LLI152:LLP152"/>
    <mergeCell ref="LLQ152:LLX152"/>
    <mergeCell ref="LLY152:LMF152"/>
    <mergeCell ref="LMG152:LMN152"/>
    <mergeCell ref="LMO152:LMV152"/>
    <mergeCell ref="LMW152:LND152"/>
    <mergeCell ref="LNE152:LNL152"/>
    <mergeCell ref="LHY152:LIF152"/>
    <mergeCell ref="LIG152:LIN152"/>
    <mergeCell ref="LIO152:LIV152"/>
    <mergeCell ref="LIW152:LJD152"/>
    <mergeCell ref="LJE152:LJL152"/>
    <mergeCell ref="LJM152:LJT152"/>
    <mergeCell ref="LJU152:LKB152"/>
    <mergeCell ref="LKC152:LKJ152"/>
    <mergeCell ref="LKK152:LKR152"/>
    <mergeCell ref="LFE152:LFL152"/>
    <mergeCell ref="LFM152:LFT152"/>
    <mergeCell ref="LFU152:LGB152"/>
    <mergeCell ref="LGC152:LGJ152"/>
    <mergeCell ref="LGK152:LGR152"/>
    <mergeCell ref="LGS152:LGZ152"/>
    <mergeCell ref="LHA152:LHH152"/>
    <mergeCell ref="LHI152:LHP152"/>
    <mergeCell ref="LHQ152:LHX152"/>
    <mergeCell ref="LYO152:LYV152"/>
    <mergeCell ref="LYW152:LZD152"/>
    <mergeCell ref="LZE152:LZL152"/>
    <mergeCell ref="LZM152:LZT152"/>
    <mergeCell ref="LZU152:MAB152"/>
    <mergeCell ref="MAC152:MAJ152"/>
    <mergeCell ref="MAK152:MAR152"/>
    <mergeCell ref="MAS152:MAZ152"/>
    <mergeCell ref="MBA152:MBH152"/>
    <mergeCell ref="LVU152:LWB152"/>
    <mergeCell ref="LWC152:LWJ152"/>
    <mergeCell ref="LWK152:LWR152"/>
    <mergeCell ref="LWS152:LWZ152"/>
    <mergeCell ref="LXA152:LXH152"/>
    <mergeCell ref="LXI152:LXP152"/>
    <mergeCell ref="LXQ152:LXX152"/>
    <mergeCell ref="LXY152:LYF152"/>
    <mergeCell ref="LYG152:LYN152"/>
    <mergeCell ref="LTA152:LTH152"/>
    <mergeCell ref="LTI152:LTP152"/>
    <mergeCell ref="LTQ152:LTX152"/>
    <mergeCell ref="LTY152:LUF152"/>
    <mergeCell ref="LUG152:LUN152"/>
    <mergeCell ref="LUO152:LUV152"/>
    <mergeCell ref="LUW152:LVD152"/>
    <mergeCell ref="LVE152:LVL152"/>
    <mergeCell ref="LVM152:LVT152"/>
    <mergeCell ref="LQG152:LQN152"/>
    <mergeCell ref="LQO152:LQV152"/>
    <mergeCell ref="LQW152:LRD152"/>
    <mergeCell ref="LRE152:LRL152"/>
    <mergeCell ref="LRM152:LRT152"/>
    <mergeCell ref="LRU152:LSB152"/>
    <mergeCell ref="LSC152:LSJ152"/>
    <mergeCell ref="LSK152:LSR152"/>
    <mergeCell ref="LSS152:LSZ152"/>
    <mergeCell ref="MJQ152:MJX152"/>
    <mergeCell ref="MJY152:MKF152"/>
    <mergeCell ref="MKG152:MKN152"/>
    <mergeCell ref="MKO152:MKV152"/>
    <mergeCell ref="MKW152:MLD152"/>
    <mergeCell ref="MLE152:MLL152"/>
    <mergeCell ref="MLM152:MLT152"/>
    <mergeCell ref="MLU152:MMB152"/>
    <mergeCell ref="MMC152:MMJ152"/>
    <mergeCell ref="MGW152:MHD152"/>
    <mergeCell ref="MHE152:MHL152"/>
    <mergeCell ref="MHM152:MHT152"/>
    <mergeCell ref="MHU152:MIB152"/>
    <mergeCell ref="MIC152:MIJ152"/>
    <mergeCell ref="MIK152:MIR152"/>
    <mergeCell ref="MIS152:MIZ152"/>
    <mergeCell ref="MJA152:MJH152"/>
    <mergeCell ref="MJI152:MJP152"/>
    <mergeCell ref="MEC152:MEJ152"/>
    <mergeCell ref="MEK152:MER152"/>
    <mergeCell ref="MES152:MEZ152"/>
    <mergeCell ref="MFA152:MFH152"/>
    <mergeCell ref="MFI152:MFP152"/>
    <mergeCell ref="MFQ152:MFX152"/>
    <mergeCell ref="MFY152:MGF152"/>
    <mergeCell ref="MGG152:MGN152"/>
    <mergeCell ref="MGO152:MGV152"/>
    <mergeCell ref="MBI152:MBP152"/>
    <mergeCell ref="MBQ152:MBX152"/>
    <mergeCell ref="MBY152:MCF152"/>
    <mergeCell ref="MCG152:MCN152"/>
    <mergeCell ref="MCO152:MCV152"/>
    <mergeCell ref="MCW152:MDD152"/>
    <mergeCell ref="MDE152:MDL152"/>
    <mergeCell ref="MDM152:MDT152"/>
    <mergeCell ref="MDU152:MEB152"/>
    <mergeCell ref="MUS152:MUZ152"/>
    <mergeCell ref="MVA152:MVH152"/>
    <mergeCell ref="MVI152:MVP152"/>
    <mergeCell ref="MVQ152:MVX152"/>
    <mergeCell ref="MVY152:MWF152"/>
    <mergeCell ref="MWG152:MWN152"/>
    <mergeCell ref="MWO152:MWV152"/>
    <mergeCell ref="MWW152:MXD152"/>
    <mergeCell ref="MXE152:MXL152"/>
    <mergeCell ref="MRY152:MSF152"/>
    <mergeCell ref="MSG152:MSN152"/>
    <mergeCell ref="MSO152:MSV152"/>
    <mergeCell ref="MSW152:MTD152"/>
    <mergeCell ref="MTE152:MTL152"/>
    <mergeCell ref="MTM152:MTT152"/>
    <mergeCell ref="MTU152:MUB152"/>
    <mergeCell ref="MUC152:MUJ152"/>
    <mergeCell ref="MUK152:MUR152"/>
    <mergeCell ref="MPE152:MPL152"/>
    <mergeCell ref="MPM152:MPT152"/>
    <mergeCell ref="MPU152:MQB152"/>
    <mergeCell ref="MQC152:MQJ152"/>
    <mergeCell ref="MQK152:MQR152"/>
    <mergeCell ref="MQS152:MQZ152"/>
    <mergeCell ref="MRA152:MRH152"/>
    <mergeCell ref="MRI152:MRP152"/>
    <mergeCell ref="MRQ152:MRX152"/>
    <mergeCell ref="MMK152:MMR152"/>
    <mergeCell ref="MMS152:MMZ152"/>
    <mergeCell ref="MNA152:MNH152"/>
    <mergeCell ref="MNI152:MNP152"/>
    <mergeCell ref="MNQ152:MNX152"/>
    <mergeCell ref="MNY152:MOF152"/>
    <mergeCell ref="MOG152:MON152"/>
    <mergeCell ref="MOO152:MOV152"/>
    <mergeCell ref="MOW152:MPD152"/>
    <mergeCell ref="NFU152:NGB152"/>
    <mergeCell ref="NGC152:NGJ152"/>
    <mergeCell ref="NGK152:NGR152"/>
    <mergeCell ref="NGS152:NGZ152"/>
    <mergeCell ref="NHA152:NHH152"/>
    <mergeCell ref="NHI152:NHP152"/>
    <mergeCell ref="NHQ152:NHX152"/>
    <mergeCell ref="NHY152:NIF152"/>
    <mergeCell ref="NIG152:NIN152"/>
    <mergeCell ref="NDA152:NDH152"/>
    <mergeCell ref="NDI152:NDP152"/>
    <mergeCell ref="NDQ152:NDX152"/>
    <mergeCell ref="NDY152:NEF152"/>
    <mergeCell ref="NEG152:NEN152"/>
    <mergeCell ref="NEO152:NEV152"/>
    <mergeCell ref="NEW152:NFD152"/>
    <mergeCell ref="NFE152:NFL152"/>
    <mergeCell ref="NFM152:NFT152"/>
    <mergeCell ref="NAG152:NAN152"/>
    <mergeCell ref="NAO152:NAV152"/>
    <mergeCell ref="NAW152:NBD152"/>
    <mergeCell ref="NBE152:NBL152"/>
    <mergeCell ref="NBM152:NBT152"/>
    <mergeCell ref="NBU152:NCB152"/>
    <mergeCell ref="NCC152:NCJ152"/>
    <mergeCell ref="NCK152:NCR152"/>
    <mergeCell ref="NCS152:NCZ152"/>
    <mergeCell ref="MXM152:MXT152"/>
    <mergeCell ref="MXU152:MYB152"/>
    <mergeCell ref="MYC152:MYJ152"/>
    <mergeCell ref="MYK152:MYR152"/>
    <mergeCell ref="MYS152:MYZ152"/>
    <mergeCell ref="MZA152:MZH152"/>
    <mergeCell ref="MZI152:MZP152"/>
    <mergeCell ref="MZQ152:MZX152"/>
    <mergeCell ref="MZY152:NAF152"/>
    <mergeCell ref="NQW152:NRD152"/>
    <mergeCell ref="NRE152:NRL152"/>
    <mergeCell ref="NRM152:NRT152"/>
    <mergeCell ref="NRU152:NSB152"/>
    <mergeCell ref="NSC152:NSJ152"/>
    <mergeCell ref="NSK152:NSR152"/>
    <mergeCell ref="NSS152:NSZ152"/>
    <mergeCell ref="NTA152:NTH152"/>
    <mergeCell ref="NTI152:NTP152"/>
    <mergeCell ref="NOC152:NOJ152"/>
    <mergeCell ref="NOK152:NOR152"/>
    <mergeCell ref="NOS152:NOZ152"/>
    <mergeCell ref="NPA152:NPH152"/>
    <mergeCell ref="NPI152:NPP152"/>
    <mergeCell ref="NPQ152:NPX152"/>
    <mergeCell ref="NPY152:NQF152"/>
    <mergeCell ref="NQG152:NQN152"/>
    <mergeCell ref="NQO152:NQV152"/>
    <mergeCell ref="NLI152:NLP152"/>
    <mergeCell ref="NLQ152:NLX152"/>
    <mergeCell ref="NLY152:NMF152"/>
    <mergeCell ref="NMG152:NMN152"/>
    <mergeCell ref="NMO152:NMV152"/>
    <mergeCell ref="NMW152:NND152"/>
    <mergeCell ref="NNE152:NNL152"/>
    <mergeCell ref="NNM152:NNT152"/>
    <mergeCell ref="NNU152:NOB152"/>
    <mergeCell ref="NIO152:NIV152"/>
    <mergeCell ref="NIW152:NJD152"/>
    <mergeCell ref="NJE152:NJL152"/>
    <mergeCell ref="NJM152:NJT152"/>
    <mergeCell ref="NJU152:NKB152"/>
    <mergeCell ref="NKC152:NKJ152"/>
    <mergeCell ref="NKK152:NKR152"/>
    <mergeCell ref="NKS152:NKZ152"/>
    <mergeCell ref="NLA152:NLH152"/>
    <mergeCell ref="OBY152:OCF152"/>
    <mergeCell ref="OCG152:OCN152"/>
    <mergeCell ref="OCO152:OCV152"/>
    <mergeCell ref="OCW152:ODD152"/>
    <mergeCell ref="ODE152:ODL152"/>
    <mergeCell ref="ODM152:ODT152"/>
    <mergeCell ref="ODU152:OEB152"/>
    <mergeCell ref="OEC152:OEJ152"/>
    <mergeCell ref="OEK152:OER152"/>
    <mergeCell ref="NZE152:NZL152"/>
    <mergeCell ref="NZM152:NZT152"/>
    <mergeCell ref="NZU152:OAB152"/>
    <mergeCell ref="OAC152:OAJ152"/>
    <mergeCell ref="OAK152:OAR152"/>
    <mergeCell ref="OAS152:OAZ152"/>
    <mergeCell ref="OBA152:OBH152"/>
    <mergeCell ref="OBI152:OBP152"/>
    <mergeCell ref="OBQ152:OBX152"/>
    <mergeCell ref="NWK152:NWR152"/>
    <mergeCell ref="NWS152:NWZ152"/>
    <mergeCell ref="NXA152:NXH152"/>
    <mergeCell ref="NXI152:NXP152"/>
    <mergeCell ref="NXQ152:NXX152"/>
    <mergeCell ref="NXY152:NYF152"/>
    <mergeCell ref="NYG152:NYN152"/>
    <mergeCell ref="NYO152:NYV152"/>
    <mergeCell ref="NYW152:NZD152"/>
    <mergeCell ref="NTQ152:NTX152"/>
    <mergeCell ref="NTY152:NUF152"/>
    <mergeCell ref="NUG152:NUN152"/>
    <mergeCell ref="NUO152:NUV152"/>
    <mergeCell ref="NUW152:NVD152"/>
    <mergeCell ref="NVE152:NVL152"/>
    <mergeCell ref="NVM152:NVT152"/>
    <mergeCell ref="NVU152:NWB152"/>
    <mergeCell ref="NWC152:NWJ152"/>
    <mergeCell ref="ONA152:ONH152"/>
    <mergeCell ref="ONI152:ONP152"/>
    <mergeCell ref="ONQ152:ONX152"/>
    <mergeCell ref="ONY152:OOF152"/>
    <mergeCell ref="OOG152:OON152"/>
    <mergeCell ref="OOO152:OOV152"/>
    <mergeCell ref="OOW152:OPD152"/>
    <mergeCell ref="OPE152:OPL152"/>
    <mergeCell ref="OPM152:OPT152"/>
    <mergeCell ref="OKG152:OKN152"/>
    <mergeCell ref="OKO152:OKV152"/>
    <mergeCell ref="OKW152:OLD152"/>
    <mergeCell ref="OLE152:OLL152"/>
    <mergeCell ref="OLM152:OLT152"/>
    <mergeCell ref="OLU152:OMB152"/>
    <mergeCell ref="OMC152:OMJ152"/>
    <mergeCell ref="OMK152:OMR152"/>
    <mergeCell ref="OMS152:OMZ152"/>
    <mergeCell ref="OHM152:OHT152"/>
    <mergeCell ref="OHU152:OIB152"/>
    <mergeCell ref="OIC152:OIJ152"/>
    <mergeCell ref="OIK152:OIR152"/>
    <mergeCell ref="OIS152:OIZ152"/>
    <mergeCell ref="OJA152:OJH152"/>
    <mergeCell ref="OJI152:OJP152"/>
    <mergeCell ref="OJQ152:OJX152"/>
    <mergeCell ref="OJY152:OKF152"/>
    <mergeCell ref="OES152:OEZ152"/>
    <mergeCell ref="OFA152:OFH152"/>
    <mergeCell ref="OFI152:OFP152"/>
    <mergeCell ref="OFQ152:OFX152"/>
    <mergeCell ref="OFY152:OGF152"/>
    <mergeCell ref="OGG152:OGN152"/>
    <mergeCell ref="OGO152:OGV152"/>
    <mergeCell ref="OGW152:OHD152"/>
    <mergeCell ref="OHE152:OHL152"/>
    <mergeCell ref="OYC152:OYJ152"/>
    <mergeCell ref="OYK152:OYR152"/>
    <mergeCell ref="OYS152:OYZ152"/>
    <mergeCell ref="OZA152:OZH152"/>
    <mergeCell ref="OZI152:OZP152"/>
    <mergeCell ref="OZQ152:OZX152"/>
    <mergeCell ref="OZY152:PAF152"/>
    <mergeCell ref="PAG152:PAN152"/>
    <mergeCell ref="PAO152:PAV152"/>
    <mergeCell ref="OVI152:OVP152"/>
    <mergeCell ref="OVQ152:OVX152"/>
    <mergeCell ref="OVY152:OWF152"/>
    <mergeCell ref="OWG152:OWN152"/>
    <mergeCell ref="OWO152:OWV152"/>
    <mergeCell ref="OWW152:OXD152"/>
    <mergeCell ref="OXE152:OXL152"/>
    <mergeCell ref="OXM152:OXT152"/>
    <mergeCell ref="OXU152:OYB152"/>
    <mergeCell ref="OSO152:OSV152"/>
    <mergeCell ref="OSW152:OTD152"/>
    <mergeCell ref="OTE152:OTL152"/>
    <mergeCell ref="OTM152:OTT152"/>
    <mergeCell ref="OTU152:OUB152"/>
    <mergeCell ref="OUC152:OUJ152"/>
    <mergeCell ref="OUK152:OUR152"/>
    <mergeCell ref="OUS152:OUZ152"/>
    <mergeCell ref="OVA152:OVH152"/>
    <mergeCell ref="OPU152:OQB152"/>
    <mergeCell ref="OQC152:OQJ152"/>
    <mergeCell ref="OQK152:OQR152"/>
    <mergeCell ref="OQS152:OQZ152"/>
    <mergeCell ref="ORA152:ORH152"/>
    <mergeCell ref="ORI152:ORP152"/>
    <mergeCell ref="ORQ152:ORX152"/>
    <mergeCell ref="ORY152:OSF152"/>
    <mergeCell ref="OSG152:OSN152"/>
    <mergeCell ref="PJE152:PJL152"/>
    <mergeCell ref="PJM152:PJT152"/>
    <mergeCell ref="PJU152:PKB152"/>
    <mergeCell ref="PKC152:PKJ152"/>
    <mergeCell ref="PKK152:PKR152"/>
    <mergeCell ref="PKS152:PKZ152"/>
    <mergeCell ref="PLA152:PLH152"/>
    <mergeCell ref="PLI152:PLP152"/>
    <mergeCell ref="PLQ152:PLX152"/>
    <mergeCell ref="PGK152:PGR152"/>
    <mergeCell ref="PGS152:PGZ152"/>
    <mergeCell ref="PHA152:PHH152"/>
    <mergeCell ref="PHI152:PHP152"/>
    <mergeCell ref="PHQ152:PHX152"/>
    <mergeCell ref="PHY152:PIF152"/>
    <mergeCell ref="PIG152:PIN152"/>
    <mergeCell ref="PIO152:PIV152"/>
    <mergeCell ref="PIW152:PJD152"/>
    <mergeCell ref="PDQ152:PDX152"/>
    <mergeCell ref="PDY152:PEF152"/>
    <mergeCell ref="PEG152:PEN152"/>
    <mergeCell ref="PEO152:PEV152"/>
    <mergeCell ref="PEW152:PFD152"/>
    <mergeCell ref="PFE152:PFL152"/>
    <mergeCell ref="PFM152:PFT152"/>
    <mergeCell ref="PFU152:PGB152"/>
    <mergeCell ref="PGC152:PGJ152"/>
    <mergeCell ref="PAW152:PBD152"/>
    <mergeCell ref="PBE152:PBL152"/>
    <mergeCell ref="PBM152:PBT152"/>
    <mergeCell ref="PBU152:PCB152"/>
    <mergeCell ref="PCC152:PCJ152"/>
    <mergeCell ref="PCK152:PCR152"/>
    <mergeCell ref="PCS152:PCZ152"/>
    <mergeCell ref="PDA152:PDH152"/>
    <mergeCell ref="PDI152:PDP152"/>
    <mergeCell ref="PUG152:PUN152"/>
    <mergeCell ref="PUO152:PUV152"/>
    <mergeCell ref="PUW152:PVD152"/>
    <mergeCell ref="PVE152:PVL152"/>
    <mergeCell ref="PVM152:PVT152"/>
    <mergeCell ref="PVU152:PWB152"/>
    <mergeCell ref="PWC152:PWJ152"/>
    <mergeCell ref="PWK152:PWR152"/>
    <mergeCell ref="PWS152:PWZ152"/>
    <mergeCell ref="PRM152:PRT152"/>
    <mergeCell ref="PRU152:PSB152"/>
    <mergeCell ref="PSC152:PSJ152"/>
    <mergeCell ref="PSK152:PSR152"/>
    <mergeCell ref="PSS152:PSZ152"/>
    <mergeCell ref="PTA152:PTH152"/>
    <mergeCell ref="PTI152:PTP152"/>
    <mergeCell ref="PTQ152:PTX152"/>
    <mergeCell ref="PTY152:PUF152"/>
    <mergeCell ref="POS152:POZ152"/>
    <mergeCell ref="PPA152:PPH152"/>
    <mergeCell ref="PPI152:PPP152"/>
    <mergeCell ref="PPQ152:PPX152"/>
    <mergeCell ref="PPY152:PQF152"/>
    <mergeCell ref="PQG152:PQN152"/>
    <mergeCell ref="PQO152:PQV152"/>
    <mergeCell ref="PQW152:PRD152"/>
    <mergeCell ref="PRE152:PRL152"/>
    <mergeCell ref="PLY152:PMF152"/>
    <mergeCell ref="PMG152:PMN152"/>
    <mergeCell ref="PMO152:PMV152"/>
    <mergeCell ref="PMW152:PND152"/>
    <mergeCell ref="PNE152:PNL152"/>
    <mergeCell ref="PNM152:PNT152"/>
    <mergeCell ref="PNU152:POB152"/>
    <mergeCell ref="POC152:POJ152"/>
    <mergeCell ref="POK152:POR152"/>
    <mergeCell ref="QFI152:QFP152"/>
    <mergeCell ref="QFQ152:QFX152"/>
    <mergeCell ref="QFY152:QGF152"/>
    <mergeCell ref="QGG152:QGN152"/>
    <mergeCell ref="QGO152:QGV152"/>
    <mergeCell ref="QGW152:QHD152"/>
    <mergeCell ref="QHE152:QHL152"/>
    <mergeCell ref="QHM152:QHT152"/>
    <mergeCell ref="QHU152:QIB152"/>
    <mergeCell ref="QCO152:QCV152"/>
    <mergeCell ref="QCW152:QDD152"/>
    <mergeCell ref="QDE152:QDL152"/>
    <mergeCell ref="QDM152:QDT152"/>
    <mergeCell ref="QDU152:QEB152"/>
    <mergeCell ref="QEC152:QEJ152"/>
    <mergeCell ref="QEK152:QER152"/>
    <mergeCell ref="QES152:QEZ152"/>
    <mergeCell ref="QFA152:QFH152"/>
    <mergeCell ref="PZU152:QAB152"/>
    <mergeCell ref="QAC152:QAJ152"/>
    <mergeCell ref="QAK152:QAR152"/>
    <mergeCell ref="QAS152:QAZ152"/>
    <mergeCell ref="QBA152:QBH152"/>
    <mergeCell ref="QBI152:QBP152"/>
    <mergeCell ref="QBQ152:QBX152"/>
    <mergeCell ref="QBY152:QCF152"/>
    <mergeCell ref="QCG152:QCN152"/>
    <mergeCell ref="PXA152:PXH152"/>
    <mergeCell ref="PXI152:PXP152"/>
    <mergeCell ref="PXQ152:PXX152"/>
    <mergeCell ref="PXY152:PYF152"/>
    <mergeCell ref="PYG152:PYN152"/>
    <mergeCell ref="PYO152:PYV152"/>
    <mergeCell ref="PYW152:PZD152"/>
    <mergeCell ref="PZE152:PZL152"/>
    <mergeCell ref="PZM152:PZT152"/>
    <mergeCell ref="QQK152:QQR152"/>
    <mergeCell ref="QQS152:QQZ152"/>
    <mergeCell ref="QRA152:QRH152"/>
    <mergeCell ref="QRI152:QRP152"/>
    <mergeCell ref="QRQ152:QRX152"/>
    <mergeCell ref="QRY152:QSF152"/>
    <mergeCell ref="QSG152:QSN152"/>
    <mergeCell ref="QSO152:QSV152"/>
    <mergeCell ref="QSW152:QTD152"/>
    <mergeCell ref="QNQ152:QNX152"/>
    <mergeCell ref="QNY152:QOF152"/>
    <mergeCell ref="QOG152:QON152"/>
    <mergeCell ref="QOO152:QOV152"/>
    <mergeCell ref="QOW152:QPD152"/>
    <mergeCell ref="QPE152:QPL152"/>
    <mergeCell ref="QPM152:QPT152"/>
    <mergeCell ref="QPU152:QQB152"/>
    <mergeCell ref="QQC152:QQJ152"/>
    <mergeCell ref="QKW152:QLD152"/>
    <mergeCell ref="QLE152:QLL152"/>
    <mergeCell ref="QLM152:QLT152"/>
    <mergeCell ref="QLU152:QMB152"/>
    <mergeCell ref="QMC152:QMJ152"/>
    <mergeCell ref="QMK152:QMR152"/>
    <mergeCell ref="QMS152:QMZ152"/>
    <mergeCell ref="QNA152:QNH152"/>
    <mergeCell ref="QNI152:QNP152"/>
    <mergeCell ref="QIC152:QIJ152"/>
    <mergeCell ref="QIK152:QIR152"/>
    <mergeCell ref="QIS152:QIZ152"/>
    <mergeCell ref="QJA152:QJH152"/>
    <mergeCell ref="QJI152:QJP152"/>
    <mergeCell ref="QJQ152:QJX152"/>
    <mergeCell ref="QJY152:QKF152"/>
    <mergeCell ref="QKG152:QKN152"/>
    <mergeCell ref="QKO152:QKV152"/>
    <mergeCell ref="RBM152:RBT152"/>
    <mergeCell ref="RBU152:RCB152"/>
    <mergeCell ref="RCC152:RCJ152"/>
    <mergeCell ref="RCK152:RCR152"/>
    <mergeCell ref="RCS152:RCZ152"/>
    <mergeCell ref="RDA152:RDH152"/>
    <mergeCell ref="RDI152:RDP152"/>
    <mergeCell ref="RDQ152:RDX152"/>
    <mergeCell ref="RDY152:REF152"/>
    <mergeCell ref="QYS152:QYZ152"/>
    <mergeCell ref="QZA152:QZH152"/>
    <mergeCell ref="QZI152:QZP152"/>
    <mergeCell ref="QZQ152:QZX152"/>
    <mergeCell ref="QZY152:RAF152"/>
    <mergeCell ref="RAG152:RAN152"/>
    <mergeCell ref="RAO152:RAV152"/>
    <mergeCell ref="RAW152:RBD152"/>
    <mergeCell ref="RBE152:RBL152"/>
    <mergeCell ref="QVY152:QWF152"/>
    <mergeCell ref="QWG152:QWN152"/>
    <mergeCell ref="QWO152:QWV152"/>
    <mergeCell ref="QWW152:QXD152"/>
    <mergeCell ref="QXE152:QXL152"/>
    <mergeCell ref="QXM152:QXT152"/>
    <mergeCell ref="QXU152:QYB152"/>
    <mergeCell ref="QYC152:QYJ152"/>
    <mergeCell ref="QYK152:QYR152"/>
    <mergeCell ref="QTE152:QTL152"/>
    <mergeCell ref="QTM152:QTT152"/>
    <mergeCell ref="QTU152:QUB152"/>
    <mergeCell ref="QUC152:QUJ152"/>
    <mergeCell ref="QUK152:QUR152"/>
    <mergeCell ref="QUS152:QUZ152"/>
    <mergeCell ref="QVA152:QVH152"/>
    <mergeCell ref="QVI152:QVP152"/>
    <mergeCell ref="QVQ152:QVX152"/>
    <mergeCell ref="RMO152:RMV152"/>
    <mergeCell ref="RMW152:RND152"/>
    <mergeCell ref="RNE152:RNL152"/>
    <mergeCell ref="RNM152:RNT152"/>
    <mergeCell ref="RNU152:ROB152"/>
    <mergeCell ref="ROC152:ROJ152"/>
    <mergeCell ref="ROK152:ROR152"/>
    <mergeCell ref="ROS152:ROZ152"/>
    <mergeCell ref="RPA152:RPH152"/>
    <mergeCell ref="RJU152:RKB152"/>
    <mergeCell ref="RKC152:RKJ152"/>
    <mergeCell ref="RKK152:RKR152"/>
    <mergeCell ref="RKS152:RKZ152"/>
    <mergeCell ref="RLA152:RLH152"/>
    <mergeCell ref="RLI152:RLP152"/>
    <mergeCell ref="RLQ152:RLX152"/>
    <mergeCell ref="RLY152:RMF152"/>
    <mergeCell ref="RMG152:RMN152"/>
    <mergeCell ref="RHA152:RHH152"/>
    <mergeCell ref="RHI152:RHP152"/>
    <mergeCell ref="RHQ152:RHX152"/>
    <mergeCell ref="RHY152:RIF152"/>
    <mergeCell ref="RIG152:RIN152"/>
    <mergeCell ref="RIO152:RIV152"/>
    <mergeCell ref="RIW152:RJD152"/>
    <mergeCell ref="RJE152:RJL152"/>
    <mergeCell ref="RJM152:RJT152"/>
    <mergeCell ref="REG152:REN152"/>
    <mergeCell ref="REO152:REV152"/>
    <mergeCell ref="REW152:RFD152"/>
    <mergeCell ref="RFE152:RFL152"/>
    <mergeCell ref="RFM152:RFT152"/>
    <mergeCell ref="RFU152:RGB152"/>
    <mergeCell ref="RGC152:RGJ152"/>
    <mergeCell ref="RGK152:RGR152"/>
    <mergeCell ref="RGS152:RGZ152"/>
    <mergeCell ref="RXQ152:RXX152"/>
    <mergeCell ref="RXY152:RYF152"/>
    <mergeCell ref="RYG152:RYN152"/>
    <mergeCell ref="RYO152:RYV152"/>
    <mergeCell ref="RYW152:RZD152"/>
    <mergeCell ref="RZE152:RZL152"/>
    <mergeCell ref="RZM152:RZT152"/>
    <mergeCell ref="RZU152:SAB152"/>
    <mergeCell ref="SAC152:SAJ152"/>
    <mergeCell ref="RUW152:RVD152"/>
    <mergeCell ref="RVE152:RVL152"/>
    <mergeCell ref="RVM152:RVT152"/>
    <mergeCell ref="RVU152:RWB152"/>
    <mergeCell ref="RWC152:RWJ152"/>
    <mergeCell ref="RWK152:RWR152"/>
    <mergeCell ref="RWS152:RWZ152"/>
    <mergeCell ref="RXA152:RXH152"/>
    <mergeCell ref="RXI152:RXP152"/>
    <mergeCell ref="RSC152:RSJ152"/>
    <mergeCell ref="RSK152:RSR152"/>
    <mergeCell ref="RSS152:RSZ152"/>
    <mergeCell ref="RTA152:RTH152"/>
    <mergeCell ref="RTI152:RTP152"/>
    <mergeCell ref="RTQ152:RTX152"/>
    <mergeCell ref="RTY152:RUF152"/>
    <mergeCell ref="RUG152:RUN152"/>
    <mergeCell ref="RUO152:RUV152"/>
    <mergeCell ref="RPI152:RPP152"/>
    <mergeCell ref="RPQ152:RPX152"/>
    <mergeCell ref="RPY152:RQF152"/>
    <mergeCell ref="RQG152:RQN152"/>
    <mergeCell ref="RQO152:RQV152"/>
    <mergeCell ref="RQW152:RRD152"/>
    <mergeCell ref="RRE152:RRL152"/>
    <mergeCell ref="RRM152:RRT152"/>
    <mergeCell ref="RRU152:RSB152"/>
    <mergeCell ref="SIS152:SIZ152"/>
    <mergeCell ref="SJA152:SJH152"/>
    <mergeCell ref="SJI152:SJP152"/>
    <mergeCell ref="SJQ152:SJX152"/>
    <mergeCell ref="SJY152:SKF152"/>
    <mergeCell ref="SKG152:SKN152"/>
    <mergeCell ref="SKO152:SKV152"/>
    <mergeCell ref="SKW152:SLD152"/>
    <mergeCell ref="SLE152:SLL152"/>
    <mergeCell ref="SFY152:SGF152"/>
    <mergeCell ref="SGG152:SGN152"/>
    <mergeCell ref="SGO152:SGV152"/>
    <mergeCell ref="SGW152:SHD152"/>
    <mergeCell ref="SHE152:SHL152"/>
    <mergeCell ref="SHM152:SHT152"/>
    <mergeCell ref="SHU152:SIB152"/>
    <mergeCell ref="SIC152:SIJ152"/>
    <mergeCell ref="SIK152:SIR152"/>
    <mergeCell ref="SDE152:SDL152"/>
    <mergeCell ref="SDM152:SDT152"/>
    <mergeCell ref="SDU152:SEB152"/>
    <mergeCell ref="SEC152:SEJ152"/>
    <mergeCell ref="SEK152:SER152"/>
    <mergeCell ref="SES152:SEZ152"/>
    <mergeCell ref="SFA152:SFH152"/>
    <mergeCell ref="SFI152:SFP152"/>
    <mergeCell ref="SFQ152:SFX152"/>
    <mergeCell ref="SAK152:SAR152"/>
    <mergeCell ref="SAS152:SAZ152"/>
    <mergeCell ref="SBA152:SBH152"/>
    <mergeCell ref="SBI152:SBP152"/>
    <mergeCell ref="SBQ152:SBX152"/>
    <mergeCell ref="SBY152:SCF152"/>
    <mergeCell ref="SCG152:SCN152"/>
    <mergeCell ref="SCO152:SCV152"/>
    <mergeCell ref="SCW152:SDD152"/>
    <mergeCell ref="STU152:SUB152"/>
    <mergeCell ref="SUC152:SUJ152"/>
    <mergeCell ref="SUK152:SUR152"/>
    <mergeCell ref="SUS152:SUZ152"/>
    <mergeCell ref="SVA152:SVH152"/>
    <mergeCell ref="SVI152:SVP152"/>
    <mergeCell ref="SVQ152:SVX152"/>
    <mergeCell ref="SVY152:SWF152"/>
    <mergeCell ref="SWG152:SWN152"/>
    <mergeCell ref="SRA152:SRH152"/>
    <mergeCell ref="SRI152:SRP152"/>
    <mergeCell ref="SRQ152:SRX152"/>
    <mergeCell ref="SRY152:SSF152"/>
    <mergeCell ref="SSG152:SSN152"/>
    <mergeCell ref="SSO152:SSV152"/>
    <mergeCell ref="SSW152:STD152"/>
    <mergeCell ref="STE152:STL152"/>
    <mergeCell ref="STM152:STT152"/>
    <mergeCell ref="SOG152:SON152"/>
    <mergeCell ref="SOO152:SOV152"/>
    <mergeCell ref="SOW152:SPD152"/>
    <mergeCell ref="SPE152:SPL152"/>
    <mergeCell ref="SPM152:SPT152"/>
    <mergeCell ref="SPU152:SQB152"/>
    <mergeCell ref="SQC152:SQJ152"/>
    <mergeCell ref="SQK152:SQR152"/>
    <mergeCell ref="SQS152:SQZ152"/>
    <mergeCell ref="SLM152:SLT152"/>
    <mergeCell ref="SLU152:SMB152"/>
    <mergeCell ref="SMC152:SMJ152"/>
    <mergeCell ref="SMK152:SMR152"/>
    <mergeCell ref="SMS152:SMZ152"/>
    <mergeCell ref="SNA152:SNH152"/>
    <mergeCell ref="SNI152:SNP152"/>
    <mergeCell ref="SNQ152:SNX152"/>
    <mergeCell ref="SNY152:SOF152"/>
    <mergeCell ref="TEW152:TFD152"/>
    <mergeCell ref="TFE152:TFL152"/>
    <mergeCell ref="TFM152:TFT152"/>
    <mergeCell ref="TFU152:TGB152"/>
    <mergeCell ref="TGC152:TGJ152"/>
    <mergeCell ref="TGK152:TGR152"/>
    <mergeCell ref="TGS152:TGZ152"/>
    <mergeCell ref="THA152:THH152"/>
    <mergeCell ref="THI152:THP152"/>
    <mergeCell ref="TCC152:TCJ152"/>
    <mergeCell ref="TCK152:TCR152"/>
    <mergeCell ref="TCS152:TCZ152"/>
    <mergeCell ref="TDA152:TDH152"/>
    <mergeCell ref="TDI152:TDP152"/>
    <mergeCell ref="TDQ152:TDX152"/>
    <mergeCell ref="TDY152:TEF152"/>
    <mergeCell ref="TEG152:TEN152"/>
    <mergeCell ref="TEO152:TEV152"/>
    <mergeCell ref="SZI152:SZP152"/>
    <mergeCell ref="SZQ152:SZX152"/>
    <mergeCell ref="SZY152:TAF152"/>
    <mergeCell ref="TAG152:TAN152"/>
    <mergeCell ref="TAO152:TAV152"/>
    <mergeCell ref="TAW152:TBD152"/>
    <mergeCell ref="TBE152:TBL152"/>
    <mergeCell ref="TBM152:TBT152"/>
    <mergeCell ref="TBU152:TCB152"/>
    <mergeCell ref="SWO152:SWV152"/>
    <mergeCell ref="SWW152:SXD152"/>
    <mergeCell ref="SXE152:SXL152"/>
    <mergeCell ref="SXM152:SXT152"/>
    <mergeCell ref="SXU152:SYB152"/>
    <mergeCell ref="SYC152:SYJ152"/>
    <mergeCell ref="SYK152:SYR152"/>
    <mergeCell ref="SYS152:SYZ152"/>
    <mergeCell ref="SZA152:SZH152"/>
    <mergeCell ref="TPY152:TQF152"/>
    <mergeCell ref="TQG152:TQN152"/>
    <mergeCell ref="TQO152:TQV152"/>
    <mergeCell ref="TQW152:TRD152"/>
    <mergeCell ref="TRE152:TRL152"/>
    <mergeCell ref="TRM152:TRT152"/>
    <mergeCell ref="TRU152:TSB152"/>
    <mergeCell ref="TSC152:TSJ152"/>
    <mergeCell ref="TSK152:TSR152"/>
    <mergeCell ref="TNE152:TNL152"/>
    <mergeCell ref="TNM152:TNT152"/>
    <mergeCell ref="TNU152:TOB152"/>
    <mergeCell ref="TOC152:TOJ152"/>
    <mergeCell ref="TOK152:TOR152"/>
    <mergeCell ref="TOS152:TOZ152"/>
    <mergeCell ref="TPA152:TPH152"/>
    <mergeCell ref="TPI152:TPP152"/>
    <mergeCell ref="TPQ152:TPX152"/>
    <mergeCell ref="TKK152:TKR152"/>
    <mergeCell ref="TKS152:TKZ152"/>
    <mergeCell ref="TLA152:TLH152"/>
    <mergeCell ref="TLI152:TLP152"/>
    <mergeCell ref="TLQ152:TLX152"/>
    <mergeCell ref="TLY152:TMF152"/>
    <mergeCell ref="TMG152:TMN152"/>
    <mergeCell ref="TMO152:TMV152"/>
    <mergeCell ref="TMW152:TND152"/>
    <mergeCell ref="THQ152:THX152"/>
    <mergeCell ref="THY152:TIF152"/>
    <mergeCell ref="TIG152:TIN152"/>
    <mergeCell ref="TIO152:TIV152"/>
    <mergeCell ref="TIW152:TJD152"/>
    <mergeCell ref="TJE152:TJL152"/>
    <mergeCell ref="TJM152:TJT152"/>
    <mergeCell ref="TJU152:TKB152"/>
    <mergeCell ref="TKC152:TKJ152"/>
    <mergeCell ref="UBA152:UBH152"/>
    <mergeCell ref="UBI152:UBP152"/>
    <mergeCell ref="UBQ152:UBX152"/>
    <mergeCell ref="UBY152:UCF152"/>
    <mergeCell ref="UCG152:UCN152"/>
    <mergeCell ref="UCO152:UCV152"/>
    <mergeCell ref="UCW152:UDD152"/>
    <mergeCell ref="UDE152:UDL152"/>
    <mergeCell ref="UDM152:UDT152"/>
    <mergeCell ref="TYG152:TYN152"/>
    <mergeCell ref="TYO152:TYV152"/>
    <mergeCell ref="TYW152:TZD152"/>
    <mergeCell ref="TZE152:TZL152"/>
    <mergeCell ref="TZM152:TZT152"/>
    <mergeCell ref="TZU152:UAB152"/>
    <mergeCell ref="UAC152:UAJ152"/>
    <mergeCell ref="UAK152:UAR152"/>
    <mergeCell ref="UAS152:UAZ152"/>
    <mergeCell ref="TVM152:TVT152"/>
    <mergeCell ref="TVU152:TWB152"/>
    <mergeCell ref="TWC152:TWJ152"/>
    <mergeCell ref="TWK152:TWR152"/>
    <mergeCell ref="TWS152:TWZ152"/>
    <mergeCell ref="TXA152:TXH152"/>
    <mergeCell ref="TXI152:TXP152"/>
    <mergeCell ref="TXQ152:TXX152"/>
    <mergeCell ref="TXY152:TYF152"/>
    <mergeCell ref="TSS152:TSZ152"/>
    <mergeCell ref="TTA152:TTH152"/>
    <mergeCell ref="TTI152:TTP152"/>
    <mergeCell ref="TTQ152:TTX152"/>
    <mergeCell ref="TTY152:TUF152"/>
    <mergeCell ref="TUG152:TUN152"/>
    <mergeCell ref="TUO152:TUV152"/>
    <mergeCell ref="TUW152:TVD152"/>
    <mergeCell ref="TVE152:TVL152"/>
    <mergeCell ref="UMC152:UMJ152"/>
    <mergeCell ref="UMK152:UMR152"/>
    <mergeCell ref="UMS152:UMZ152"/>
    <mergeCell ref="UNA152:UNH152"/>
    <mergeCell ref="UNI152:UNP152"/>
    <mergeCell ref="UNQ152:UNX152"/>
    <mergeCell ref="UNY152:UOF152"/>
    <mergeCell ref="UOG152:UON152"/>
    <mergeCell ref="UOO152:UOV152"/>
    <mergeCell ref="UJI152:UJP152"/>
    <mergeCell ref="UJQ152:UJX152"/>
    <mergeCell ref="UJY152:UKF152"/>
    <mergeCell ref="UKG152:UKN152"/>
    <mergeCell ref="UKO152:UKV152"/>
    <mergeCell ref="UKW152:ULD152"/>
    <mergeCell ref="ULE152:ULL152"/>
    <mergeCell ref="ULM152:ULT152"/>
    <mergeCell ref="ULU152:UMB152"/>
    <mergeCell ref="UGO152:UGV152"/>
    <mergeCell ref="UGW152:UHD152"/>
    <mergeCell ref="UHE152:UHL152"/>
    <mergeCell ref="UHM152:UHT152"/>
    <mergeCell ref="UHU152:UIB152"/>
    <mergeCell ref="UIC152:UIJ152"/>
    <mergeCell ref="UIK152:UIR152"/>
    <mergeCell ref="UIS152:UIZ152"/>
    <mergeCell ref="UJA152:UJH152"/>
    <mergeCell ref="UDU152:UEB152"/>
    <mergeCell ref="UEC152:UEJ152"/>
    <mergeCell ref="UEK152:UER152"/>
    <mergeCell ref="UES152:UEZ152"/>
    <mergeCell ref="UFA152:UFH152"/>
    <mergeCell ref="UFI152:UFP152"/>
    <mergeCell ref="UFQ152:UFX152"/>
    <mergeCell ref="UFY152:UGF152"/>
    <mergeCell ref="UGG152:UGN152"/>
    <mergeCell ref="UXE152:UXL152"/>
    <mergeCell ref="UXM152:UXT152"/>
    <mergeCell ref="UXU152:UYB152"/>
    <mergeCell ref="UYC152:UYJ152"/>
    <mergeCell ref="UYK152:UYR152"/>
    <mergeCell ref="UYS152:UYZ152"/>
    <mergeCell ref="UZA152:UZH152"/>
    <mergeCell ref="UZI152:UZP152"/>
    <mergeCell ref="UZQ152:UZX152"/>
    <mergeCell ref="UUK152:UUR152"/>
    <mergeCell ref="UUS152:UUZ152"/>
    <mergeCell ref="UVA152:UVH152"/>
    <mergeCell ref="UVI152:UVP152"/>
    <mergeCell ref="UVQ152:UVX152"/>
    <mergeCell ref="UVY152:UWF152"/>
    <mergeCell ref="UWG152:UWN152"/>
    <mergeCell ref="UWO152:UWV152"/>
    <mergeCell ref="UWW152:UXD152"/>
    <mergeCell ref="URQ152:URX152"/>
    <mergeCell ref="URY152:USF152"/>
    <mergeCell ref="USG152:USN152"/>
    <mergeCell ref="USO152:USV152"/>
    <mergeCell ref="USW152:UTD152"/>
    <mergeCell ref="UTE152:UTL152"/>
    <mergeCell ref="UTM152:UTT152"/>
    <mergeCell ref="UTU152:UUB152"/>
    <mergeCell ref="UUC152:UUJ152"/>
    <mergeCell ref="UOW152:UPD152"/>
    <mergeCell ref="UPE152:UPL152"/>
    <mergeCell ref="UPM152:UPT152"/>
    <mergeCell ref="UPU152:UQB152"/>
    <mergeCell ref="UQC152:UQJ152"/>
    <mergeCell ref="UQK152:UQR152"/>
    <mergeCell ref="UQS152:UQZ152"/>
    <mergeCell ref="URA152:URH152"/>
    <mergeCell ref="URI152:URP152"/>
    <mergeCell ref="VIG152:VIN152"/>
    <mergeCell ref="VIO152:VIV152"/>
    <mergeCell ref="VIW152:VJD152"/>
    <mergeCell ref="VJE152:VJL152"/>
    <mergeCell ref="VJM152:VJT152"/>
    <mergeCell ref="VJU152:VKB152"/>
    <mergeCell ref="VKC152:VKJ152"/>
    <mergeCell ref="VKK152:VKR152"/>
    <mergeCell ref="VKS152:VKZ152"/>
    <mergeCell ref="VFM152:VFT152"/>
    <mergeCell ref="VFU152:VGB152"/>
    <mergeCell ref="VGC152:VGJ152"/>
    <mergeCell ref="VGK152:VGR152"/>
    <mergeCell ref="VGS152:VGZ152"/>
    <mergeCell ref="VHA152:VHH152"/>
    <mergeCell ref="VHI152:VHP152"/>
    <mergeCell ref="VHQ152:VHX152"/>
    <mergeCell ref="VHY152:VIF152"/>
    <mergeCell ref="VCS152:VCZ152"/>
    <mergeCell ref="VDA152:VDH152"/>
    <mergeCell ref="VDI152:VDP152"/>
    <mergeCell ref="VDQ152:VDX152"/>
    <mergeCell ref="VDY152:VEF152"/>
    <mergeCell ref="VEG152:VEN152"/>
    <mergeCell ref="VEO152:VEV152"/>
    <mergeCell ref="VEW152:VFD152"/>
    <mergeCell ref="VFE152:VFL152"/>
    <mergeCell ref="UZY152:VAF152"/>
    <mergeCell ref="VAG152:VAN152"/>
    <mergeCell ref="VAO152:VAV152"/>
    <mergeCell ref="VAW152:VBD152"/>
    <mergeCell ref="VBE152:VBL152"/>
    <mergeCell ref="VBM152:VBT152"/>
    <mergeCell ref="VBU152:VCB152"/>
    <mergeCell ref="VCC152:VCJ152"/>
    <mergeCell ref="VCK152:VCR152"/>
    <mergeCell ref="VTI152:VTP152"/>
    <mergeCell ref="VTQ152:VTX152"/>
    <mergeCell ref="VTY152:VUF152"/>
    <mergeCell ref="VUG152:VUN152"/>
    <mergeCell ref="VUO152:VUV152"/>
    <mergeCell ref="VUW152:VVD152"/>
    <mergeCell ref="VVE152:VVL152"/>
    <mergeCell ref="VVM152:VVT152"/>
    <mergeCell ref="VVU152:VWB152"/>
    <mergeCell ref="VQO152:VQV152"/>
    <mergeCell ref="VQW152:VRD152"/>
    <mergeCell ref="VRE152:VRL152"/>
    <mergeCell ref="VRM152:VRT152"/>
    <mergeCell ref="VRU152:VSB152"/>
    <mergeCell ref="VSC152:VSJ152"/>
    <mergeCell ref="VSK152:VSR152"/>
    <mergeCell ref="VSS152:VSZ152"/>
    <mergeCell ref="VTA152:VTH152"/>
    <mergeCell ref="VNU152:VOB152"/>
    <mergeCell ref="VOC152:VOJ152"/>
    <mergeCell ref="VOK152:VOR152"/>
    <mergeCell ref="VOS152:VOZ152"/>
    <mergeCell ref="VPA152:VPH152"/>
    <mergeCell ref="VPI152:VPP152"/>
    <mergeCell ref="VPQ152:VPX152"/>
    <mergeCell ref="VPY152:VQF152"/>
    <mergeCell ref="VQG152:VQN152"/>
    <mergeCell ref="VLA152:VLH152"/>
    <mergeCell ref="VLI152:VLP152"/>
    <mergeCell ref="VLQ152:VLX152"/>
    <mergeCell ref="VLY152:VMF152"/>
    <mergeCell ref="VMG152:VMN152"/>
    <mergeCell ref="VMO152:VMV152"/>
    <mergeCell ref="VMW152:VND152"/>
    <mergeCell ref="VNE152:VNL152"/>
    <mergeCell ref="VNM152:VNT152"/>
    <mergeCell ref="WEK152:WER152"/>
    <mergeCell ref="WES152:WEZ152"/>
    <mergeCell ref="WFA152:WFH152"/>
    <mergeCell ref="WFI152:WFP152"/>
    <mergeCell ref="WFQ152:WFX152"/>
    <mergeCell ref="WFY152:WGF152"/>
    <mergeCell ref="WGG152:WGN152"/>
    <mergeCell ref="WGO152:WGV152"/>
    <mergeCell ref="WGW152:WHD152"/>
    <mergeCell ref="WBQ152:WBX152"/>
    <mergeCell ref="WBY152:WCF152"/>
    <mergeCell ref="WCG152:WCN152"/>
    <mergeCell ref="WCO152:WCV152"/>
    <mergeCell ref="WCW152:WDD152"/>
    <mergeCell ref="WDE152:WDL152"/>
    <mergeCell ref="WDM152:WDT152"/>
    <mergeCell ref="WDU152:WEB152"/>
    <mergeCell ref="WEC152:WEJ152"/>
    <mergeCell ref="VYW152:VZD152"/>
    <mergeCell ref="VZE152:VZL152"/>
    <mergeCell ref="VZM152:VZT152"/>
    <mergeCell ref="VZU152:WAB152"/>
    <mergeCell ref="WAC152:WAJ152"/>
    <mergeCell ref="WAK152:WAR152"/>
    <mergeCell ref="WAS152:WAZ152"/>
    <mergeCell ref="WBA152:WBH152"/>
    <mergeCell ref="WBI152:WBP152"/>
    <mergeCell ref="VWC152:VWJ152"/>
    <mergeCell ref="VWK152:VWR152"/>
    <mergeCell ref="VWS152:VWZ152"/>
    <mergeCell ref="VXA152:VXH152"/>
    <mergeCell ref="VXI152:VXP152"/>
    <mergeCell ref="VXQ152:VXX152"/>
    <mergeCell ref="VXY152:VYF152"/>
    <mergeCell ref="VYG152:VYN152"/>
    <mergeCell ref="VYO152:VYV152"/>
    <mergeCell ref="WTM152:WTT152"/>
    <mergeCell ref="WTU152:WUB152"/>
    <mergeCell ref="WUC152:WUJ152"/>
    <mergeCell ref="WUK152:WUR152"/>
    <mergeCell ref="WUS152:WUZ152"/>
    <mergeCell ref="WPM152:WPT152"/>
    <mergeCell ref="WPU152:WQB152"/>
    <mergeCell ref="WQC152:WQJ152"/>
    <mergeCell ref="WQK152:WQR152"/>
    <mergeCell ref="WQS152:WQZ152"/>
    <mergeCell ref="WRA152:WRH152"/>
    <mergeCell ref="WRI152:WRP152"/>
    <mergeCell ref="WRQ152:WRX152"/>
    <mergeCell ref="WRY152:WSF152"/>
    <mergeCell ref="WMS152:WMZ152"/>
    <mergeCell ref="WNA152:WNH152"/>
    <mergeCell ref="WNI152:WNP152"/>
    <mergeCell ref="WNQ152:WNX152"/>
    <mergeCell ref="WNY152:WOF152"/>
    <mergeCell ref="WOG152:WON152"/>
    <mergeCell ref="WOO152:WOV152"/>
    <mergeCell ref="WOW152:WPD152"/>
    <mergeCell ref="WPE152:WPL152"/>
    <mergeCell ref="WJY152:WKF152"/>
    <mergeCell ref="WKG152:WKN152"/>
    <mergeCell ref="WKO152:WKV152"/>
    <mergeCell ref="WKW152:WLD152"/>
    <mergeCell ref="WLE152:WLL152"/>
    <mergeCell ref="WLM152:WLT152"/>
    <mergeCell ref="WLU152:WMB152"/>
    <mergeCell ref="WMC152:WMJ152"/>
    <mergeCell ref="WMK152:WMR152"/>
    <mergeCell ref="WHE152:WHL152"/>
    <mergeCell ref="WHM152:WHT152"/>
    <mergeCell ref="WHU152:WIB152"/>
    <mergeCell ref="WIC152:WIJ152"/>
    <mergeCell ref="WIK152:WIR152"/>
    <mergeCell ref="WIS152:WIZ152"/>
    <mergeCell ref="WJA152:WJH152"/>
    <mergeCell ref="WJI152:WJP152"/>
    <mergeCell ref="WJQ152:WJX152"/>
    <mergeCell ref="XDI152:XDP152"/>
    <mergeCell ref="XDQ152:XDX152"/>
    <mergeCell ref="XDY152:XEF152"/>
    <mergeCell ref="XEG152:XEN152"/>
    <mergeCell ref="XEO152:XEV152"/>
    <mergeCell ref="XEW152:XFD152"/>
    <mergeCell ref="A158:H158"/>
    <mergeCell ref="L159:M159"/>
    <mergeCell ref="A160:H160"/>
    <mergeCell ref="Q160:X160"/>
    <mergeCell ref="Y160:AF160"/>
    <mergeCell ref="AG160:AN160"/>
    <mergeCell ref="AO160:AV160"/>
    <mergeCell ref="AW160:BD160"/>
    <mergeCell ref="BE160:BL160"/>
    <mergeCell ref="BM160:BT160"/>
    <mergeCell ref="BU160:CB160"/>
    <mergeCell ref="CC160:CJ160"/>
    <mergeCell ref="CK160:CR160"/>
    <mergeCell ref="CS160:CZ160"/>
    <mergeCell ref="DA160:DH160"/>
    <mergeCell ref="DI160:DP160"/>
    <mergeCell ref="DQ160:DX160"/>
    <mergeCell ref="XAO152:XAV152"/>
    <mergeCell ref="XAW152:XBD152"/>
    <mergeCell ref="XBE152:XBL152"/>
    <mergeCell ref="XBM152:XBT152"/>
    <mergeCell ref="XBU152:XCB152"/>
    <mergeCell ref="XCC152:XCJ152"/>
    <mergeCell ref="XCK152:XCR152"/>
    <mergeCell ref="XCS152:XCZ152"/>
    <mergeCell ref="XDA152:XDH152"/>
    <mergeCell ref="WXU152:WYB152"/>
    <mergeCell ref="WYC152:WYJ152"/>
    <mergeCell ref="WYK152:WYR152"/>
    <mergeCell ref="WYS152:WYZ152"/>
    <mergeCell ref="WZA152:WZH152"/>
    <mergeCell ref="WZI152:WZP152"/>
    <mergeCell ref="WZQ152:WZX152"/>
    <mergeCell ref="WZY152:XAF152"/>
    <mergeCell ref="XAG152:XAN152"/>
    <mergeCell ref="WVA152:WVH152"/>
    <mergeCell ref="WVI152:WVP152"/>
    <mergeCell ref="WVQ152:WVX152"/>
    <mergeCell ref="WVY152:WWF152"/>
    <mergeCell ref="WWG152:WWN152"/>
    <mergeCell ref="WWO152:WWV152"/>
    <mergeCell ref="WWW152:WXD152"/>
    <mergeCell ref="WXE152:WXL152"/>
    <mergeCell ref="WXM152:WXT152"/>
    <mergeCell ref="WSG152:WSN152"/>
    <mergeCell ref="WSO152:WSV152"/>
    <mergeCell ref="WSW152:WTD152"/>
    <mergeCell ref="WTE152:WTL152"/>
    <mergeCell ref="PA160:PH160"/>
    <mergeCell ref="PI160:PP160"/>
    <mergeCell ref="PQ160:PX160"/>
    <mergeCell ref="PY160:QF160"/>
    <mergeCell ref="QG160:QN160"/>
    <mergeCell ref="QO160:QV160"/>
    <mergeCell ref="QW160:RD160"/>
    <mergeCell ref="RE160:RL160"/>
    <mergeCell ref="RM160:RT160"/>
    <mergeCell ref="MG160:MN160"/>
    <mergeCell ref="MO160:MV160"/>
    <mergeCell ref="MW160:ND160"/>
    <mergeCell ref="NE160:NL160"/>
    <mergeCell ref="NM160:NT160"/>
    <mergeCell ref="NU160:OB160"/>
    <mergeCell ref="OC160:OJ160"/>
    <mergeCell ref="OK160:OR160"/>
    <mergeCell ref="OS160:OZ160"/>
    <mergeCell ref="JM160:JT160"/>
    <mergeCell ref="JU160:KB160"/>
    <mergeCell ref="KC160:KJ160"/>
    <mergeCell ref="KK160:KR160"/>
    <mergeCell ref="KS160:KZ160"/>
    <mergeCell ref="LA160:LH160"/>
    <mergeCell ref="LI160:LP160"/>
    <mergeCell ref="LQ160:LX160"/>
    <mergeCell ref="LY160:MF160"/>
    <mergeCell ref="GS160:GZ160"/>
    <mergeCell ref="HA160:HH160"/>
    <mergeCell ref="HI160:HP160"/>
    <mergeCell ref="HQ160:HX160"/>
    <mergeCell ref="HY160:IF160"/>
    <mergeCell ref="IG160:IN160"/>
    <mergeCell ref="IO160:IV160"/>
    <mergeCell ref="IW160:JD160"/>
    <mergeCell ref="JE160:JL160"/>
    <mergeCell ref="AAC160:AAJ160"/>
    <mergeCell ref="AAK160:AAR160"/>
    <mergeCell ref="AAS160:AAZ160"/>
    <mergeCell ref="ABA160:ABH160"/>
    <mergeCell ref="ABI160:ABP160"/>
    <mergeCell ref="ABQ160:ABX160"/>
    <mergeCell ref="ABY160:ACF160"/>
    <mergeCell ref="ACG160:ACN160"/>
    <mergeCell ref="ACO160:ACV160"/>
    <mergeCell ref="XI160:XP160"/>
    <mergeCell ref="XQ160:XX160"/>
    <mergeCell ref="XY160:YF160"/>
    <mergeCell ref="YG160:YN160"/>
    <mergeCell ref="YO160:YV160"/>
    <mergeCell ref="YW160:ZD160"/>
    <mergeCell ref="ZE160:ZL160"/>
    <mergeCell ref="ZM160:ZT160"/>
    <mergeCell ref="ZU160:AAB160"/>
    <mergeCell ref="UO160:UV160"/>
    <mergeCell ref="UW160:VD160"/>
    <mergeCell ref="VE160:VL160"/>
    <mergeCell ref="VM160:VT160"/>
    <mergeCell ref="VU160:WB160"/>
    <mergeCell ref="WC160:WJ160"/>
    <mergeCell ref="WK160:WR160"/>
    <mergeCell ref="WS160:WZ160"/>
    <mergeCell ref="XA160:XH160"/>
    <mergeCell ref="RU160:SB160"/>
    <mergeCell ref="SC160:SJ160"/>
    <mergeCell ref="SK160:SR160"/>
    <mergeCell ref="SS160:SZ160"/>
    <mergeCell ref="TA160:TH160"/>
    <mergeCell ref="TI160:TP160"/>
    <mergeCell ref="TQ160:TX160"/>
    <mergeCell ref="TY160:UF160"/>
    <mergeCell ref="UG160:UN160"/>
    <mergeCell ref="ALE160:ALL160"/>
    <mergeCell ref="ALM160:ALT160"/>
    <mergeCell ref="ALU160:AMB160"/>
    <mergeCell ref="AMC160:AMJ160"/>
    <mergeCell ref="AMK160:AMR160"/>
    <mergeCell ref="AMS160:AMZ160"/>
    <mergeCell ref="ANA160:ANH160"/>
    <mergeCell ref="ANI160:ANP160"/>
    <mergeCell ref="ANQ160:ANX160"/>
    <mergeCell ref="AIK160:AIR160"/>
    <mergeCell ref="AIS160:AIZ160"/>
    <mergeCell ref="AJA160:AJH160"/>
    <mergeCell ref="AJI160:AJP160"/>
    <mergeCell ref="AJQ160:AJX160"/>
    <mergeCell ref="AJY160:AKF160"/>
    <mergeCell ref="AKG160:AKN160"/>
    <mergeCell ref="AKO160:AKV160"/>
    <mergeCell ref="AKW160:ALD160"/>
    <mergeCell ref="AFQ160:AFX160"/>
    <mergeCell ref="AFY160:AGF160"/>
    <mergeCell ref="AGG160:AGN160"/>
    <mergeCell ref="AGO160:AGV160"/>
    <mergeCell ref="AGW160:AHD160"/>
    <mergeCell ref="AHE160:AHL160"/>
    <mergeCell ref="AHM160:AHT160"/>
    <mergeCell ref="AHU160:AIB160"/>
    <mergeCell ref="AIC160:AIJ160"/>
    <mergeCell ref="ACW160:ADD160"/>
    <mergeCell ref="ADE160:ADL160"/>
    <mergeCell ref="ADM160:ADT160"/>
    <mergeCell ref="ADU160:AEB160"/>
    <mergeCell ref="AEC160:AEJ160"/>
    <mergeCell ref="AEK160:AER160"/>
    <mergeCell ref="AES160:AEZ160"/>
    <mergeCell ref="AFA160:AFH160"/>
    <mergeCell ref="AFI160:AFP160"/>
    <mergeCell ref="AWG160:AWN160"/>
    <mergeCell ref="AWO160:AWV160"/>
    <mergeCell ref="AWW160:AXD160"/>
    <mergeCell ref="AXE160:AXL160"/>
    <mergeCell ref="AXM160:AXT160"/>
    <mergeCell ref="AXU160:AYB160"/>
    <mergeCell ref="AYC160:AYJ160"/>
    <mergeCell ref="AYK160:AYR160"/>
    <mergeCell ref="AYS160:AYZ160"/>
    <mergeCell ref="ATM160:ATT160"/>
    <mergeCell ref="ATU160:AUB160"/>
    <mergeCell ref="AUC160:AUJ160"/>
    <mergeCell ref="AUK160:AUR160"/>
    <mergeCell ref="AUS160:AUZ160"/>
    <mergeCell ref="AVA160:AVH160"/>
    <mergeCell ref="AVI160:AVP160"/>
    <mergeCell ref="AVQ160:AVX160"/>
    <mergeCell ref="AVY160:AWF160"/>
    <mergeCell ref="AQS160:AQZ160"/>
    <mergeCell ref="ARA160:ARH160"/>
    <mergeCell ref="ARI160:ARP160"/>
    <mergeCell ref="ARQ160:ARX160"/>
    <mergeCell ref="ARY160:ASF160"/>
    <mergeCell ref="ASG160:ASN160"/>
    <mergeCell ref="ASO160:ASV160"/>
    <mergeCell ref="ASW160:ATD160"/>
    <mergeCell ref="ATE160:ATL160"/>
    <mergeCell ref="ANY160:AOF160"/>
    <mergeCell ref="AOG160:AON160"/>
    <mergeCell ref="AOO160:AOV160"/>
    <mergeCell ref="AOW160:APD160"/>
    <mergeCell ref="APE160:APL160"/>
    <mergeCell ref="APM160:APT160"/>
    <mergeCell ref="APU160:AQB160"/>
    <mergeCell ref="AQC160:AQJ160"/>
    <mergeCell ref="AQK160:AQR160"/>
    <mergeCell ref="BHI160:BHP160"/>
    <mergeCell ref="BHQ160:BHX160"/>
    <mergeCell ref="BHY160:BIF160"/>
    <mergeCell ref="BIG160:BIN160"/>
    <mergeCell ref="BIO160:BIV160"/>
    <mergeCell ref="BIW160:BJD160"/>
    <mergeCell ref="BJE160:BJL160"/>
    <mergeCell ref="BJM160:BJT160"/>
    <mergeCell ref="BJU160:BKB160"/>
    <mergeCell ref="BEO160:BEV160"/>
    <mergeCell ref="BEW160:BFD160"/>
    <mergeCell ref="BFE160:BFL160"/>
    <mergeCell ref="BFM160:BFT160"/>
    <mergeCell ref="BFU160:BGB160"/>
    <mergeCell ref="BGC160:BGJ160"/>
    <mergeCell ref="BGK160:BGR160"/>
    <mergeCell ref="BGS160:BGZ160"/>
    <mergeCell ref="BHA160:BHH160"/>
    <mergeCell ref="BBU160:BCB160"/>
    <mergeCell ref="BCC160:BCJ160"/>
    <mergeCell ref="BCK160:BCR160"/>
    <mergeCell ref="BCS160:BCZ160"/>
    <mergeCell ref="BDA160:BDH160"/>
    <mergeCell ref="BDI160:BDP160"/>
    <mergeCell ref="BDQ160:BDX160"/>
    <mergeCell ref="BDY160:BEF160"/>
    <mergeCell ref="BEG160:BEN160"/>
    <mergeCell ref="AZA160:AZH160"/>
    <mergeCell ref="AZI160:AZP160"/>
    <mergeCell ref="AZQ160:AZX160"/>
    <mergeCell ref="AZY160:BAF160"/>
    <mergeCell ref="BAG160:BAN160"/>
    <mergeCell ref="BAO160:BAV160"/>
    <mergeCell ref="BAW160:BBD160"/>
    <mergeCell ref="BBE160:BBL160"/>
    <mergeCell ref="BBM160:BBT160"/>
    <mergeCell ref="BSK160:BSR160"/>
    <mergeCell ref="BSS160:BSZ160"/>
    <mergeCell ref="BTA160:BTH160"/>
    <mergeCell ref="BTI160:BTP160"/>
    <mergeCell ref="BTQ160:BTX160"/>
    <mergeCell ref="BTY160:BUF160"/>
    <mergeCell ref="BUG160:BUN160"/>
    <mergeCell ref="BUO160:BUV160"/>
    <mergeCell ref="BUW160:BVD160"/>
    <mergeCell ref="BPQ160:BPX160"/>
    <mergeCell ref="BPY160:BQF160"/>
    <mergeCell ref="BQG160:BQN160"/>
    <mergeCell ref="BQO160:BQV160"/>
    <mergeCell ref="BQW160:BRD160"/>
    <mergeCell ref="BRE160:BRL160"/>
    <mergeCell ref="BRM160:BRT160"/>
    <mergeCell ref="BRU160:BSB160"/>
    <mergeCell ref="BSC160:BSJ160"/>
    <mergeCell ref="BMW160:BND160"/>
    <mergeCell ref="BNE160:BNL160"/>
    <mergeCell ref="BNM160:BNT160"/>
    <mergeCell ref="BNU160:BOB160"/>
    <mergeCell ref="BOC160:BOJ160"/>
    <mergeCell ref="BOK160:BOR160"/>
    <mergeCell ref="BOS160:BOZ160"/>
    <mergeCell ref="BPA160:BPH160"/>
    <mergeCell ref="BPI160:BPP160"/>
    <mergeCell ref="BKC160:BKJ160"/>
    <mergeCell ref="BKK160:BKR160"/>
    <mergeCell ref="BKS160:BKZ160"/>
    <mergeCell ref="BLA160:BLH160"/>
    <mergeCell ref="BLI160:BLP160"/>
    <mergeCell ref="BLQ160:BLX160"/>
    <mergeCell ref="BLY160:BMF160"/>
    <mergeCell ref="BMG160:BMN160"/>
    <mergeCell ref="BMO160:BMV160"/>
    <mergeCell ref="CDM160:CDT160"/>
    <mergeCell ref="CDU160:CEB160"/>
    <mergeCell ref="CEC160:CEJ160"/>
    <mergeCell ref="CEK160:CER160"/>
    <mergeCell ref="CES160:CEZ160"/>
    <mergeCell ref="CFA160:CFH160"/>
    <mergeCell ref="CFI160:CFP160"/>
    <mergeCell ref="CFQ160:CFX160"/>
    <mergeCell ref="CFY160:CGF160"/>
    <mergeCell ref="CAS160:CAZ160"/>
    <mergeCell ref="CBA160:CBH160"/>
    <mergeCell ref="CBI160:CBP160"/>
    <mergeCell ref="CBQ160:CBX160"/>
    <mergeCell ref="CBY160:CCF160"/>
    <mergeCell ref="CCG160:CCN160"/>
    <mergeCell ref="CCO160:CCV160"/>
    <mergeCell ref="CCW160:CDD160"/>
    <mergeCell ref="CDE160:CDL160"/>
    <mergeCell ref="BXY160:BYF160"/>
    <mergeCell ref="BYG160:BYN160"/>
    <mergeCell ref="BYO160:BYV160"/>
    <mergeCell ref="BYW160:BZD160"/>
    <mergeCell ref="BZE160:BZL160"/>
    <mergeCell ref="BZM160:BZT160"/>
    <mergeCell ref="BZU160:CAB160"/>
    <mergeCell ref="CAC160:CAJ160"/>
    <mergeCell ref="CAK160:CAR160"/>
    <mergeCell ref="BVE160:BVL160"/>
    <mergeCell ref="BVM160:BVT160"/>
    <mergeCell ref="BVU160:BWB160"/>
    <mergeCell ref="BWC160:BWJ160"/>
    <mergeCell ref="BWK160:BWR160"/>
    <mergeCell ref="BWS160:BWZ160"/>
    <mergeCell ref="BXA160:BXH160"/>
    <mergeCell ref="BXI160:BXP160"/>
    <mergeCell ref="BXQ160:BXX160"/>
    <mergeCell ref="COO160:COV160"/>
    <mergeCell ref="COW160:CPD160"/>
    <mergeCell ref="CPE160:CPL160"/>
    <mergeCell ref="CPM160:CPT160"/>
    <mergeCell ref="CPU160:CQB160"/>
    <mergeCell ref="CQC160:CQJ160"/>
    <mergeCell ref="CQK160:CQR160"/>
    <mergeCell ref="CQS160:CQZ160"/>
    <mergeCell ref="CRA160:CRH160"/>
    <mergeCell ref="CLU160:CMB160"/>
    <mergeCell ref="CMC160:CMJ160"/>
    <mergeCell ref="CMK160:CMR160"/>
    <mergeCell ref="CMS160:CMZ160"/>
    <mergeCell ref="CNA160:CNH160"/>
    <mergeCell ref="CNI160:CNP160"/>
    <mergeCell ref="CNQ160:CNX160"/>
    <mergeCell ref="CNY160:COF160"/>
    <mergeCell ref="COG160:CON160"/>
    <mergeCell ref="CJA160:CJH160"/>
    <mergeCell ref="CJI160:CJP160"/>
    <mergeCell ref="CJQ160:CJX160"/>
    <mergeCell ref="CJY160:CKF160"/>
    <mergeCell ref="CKG160:CKN160"/>
    <mergeCell ref="CKO160:CKV160"/>
    <mergeCell ref="CKW160:CLD160"/>
    <mergeCell ref="CLE160:CLL160"/>
    <mergeCell ref="CLM160:CLT160"/>
    <mergeCell ref="CGG160:CGN160"/>
    <mergeCell ref="CGO160:CGV160"/>
    <mergeCell ref="CGW160:CHD160"/>
    <mergeCell ref="CHE160:CHL160"/>
    <mergeCell ref="CHM160:CHT160"/>
    <mergeCell ref="CHU160:CIB160"/>
    <mergeCell ref="CIC160:CIJ160"/>
    <mergeCell ref="CIK160:CIR160"/>
    <mergeCell ref="CIS160:CIZ160"/>
    <mergeCell ref="CZQ160:CZX160"/>
    <mergeCell ref="CZY160:DAF160"/>
    <mergeCell ref="DAG160:DAN160"/>
    <mergeCell ref="DAO160:DAV160"/>
    <mergeCell ref="DAW160:DBD160"/>
    <mergeCell ref="DBE160:DBL160"/>
    <mergeCell ref="DBM160:DBT160"/>
    <mergeCell ref="DBU160:DCB160"/>
    <mergeCell ref="DCC160:DCJ160"/>
    <mergeCell ref="CWW160:CXD160"/>
    <mergeCell ref="CXE160:CXL160"/>
    <mergeCell ref="CXM160:CXT160"/>
    <mergeCell ref="CXU160:CYB160"/>
    <mergeCell ref="CYC160:CYJ160"/>
    <mergeCell ref="CYK160:CYR160"/>
    <mergeCell ref="CYS160:CYZ160"/>
    <mergeCell ref="CZA160:CZH160"/>
    <mergeCell ref="CZI160:CZP160"/>
    <mergeCell ref="CUC160:CUJ160"/>
    <mergeCell ref="CUK160:CUR160"/>
    <mergeCell ref="CUS160:CUZ160"/>
    <mergeCell ref="CVA160:CVH160"/>
    <mergeCell ref="CVI160:CVP160"/>
    <mergeCell ref="CVQ160:CVX160"/>
    <mergeCell ref="CVY160:CWF160"/>
    <mergeCell ref="CWG160:CWN160"/>
    <mergeCell ref="CWO160:CWV160"/>
    <mergeCell ref="CRI160:CRP160"/>
    <mergeCell ref="CRQ160:CRX160"/>
    <mergeCell ref="CRY160:CSF160"/>
    <mergeCell ref="CSG160:CSN160"/>
    <mergeCell ref="CSO160:CSV160"/>
    <mergeCell ref="CSW160:CTD160"/>
    <mergeCell ref="CTE160:CTL160"/>
    <mergeCell ref="CTM160:CTT160"/>
    <mergeCell ref="CTU160:CUB160"/>
    <mergeCell ref="DKS160:DKZ160"/>
    <mergeCell ref="DLA160:DLH160"/>
    <mergeCell ref="DLI160:DLP160"/>
    <mergeCell ref="DLQ160:DLX160"/>
    <mergeCell ref="DLY160:DMF160"/>
    <mergeCell ref="DMG160:DMN160"/>
    <mergeCell ref="DMO160:DMV160"/>
    <mergeCell ref="DMW160:DND160"/>
    <mergeCell ref="DNE160:DNL160"/>
    <mergeCell ref="DHY160:DIF160"/>
    <mergeCell ref="DIG160:DIN160"/>
    <mergeCell ref="DIO160:DIV160"/>
    <mergeCell ref="DIW160:DJD160"/>
    <mergeCell ref="DJE160:DJL160"/>
    <mergeCell ref="DJM160:DJT160"/>
    <mergeCell ref="DJU160:DKB160"/>
    <mergeCell ref="DKC160:DKJ160"/>
    <mergeCell ref="DKK160:DKR160"/>
    <mergeCell ref="DFE160:DFL160"/>
    <mergeCell ref="DFM160:DFT160"/>
    <mergeCell ref="DFU160:DGB160"/>
    <mergeCell ref="DGC160:DGJ160"/>
    <mergeCell ref="DGK160:DGR160"/>
    <mergeCell ref="DGS160:DGZ160"/>
    <mergeCell ref="DHA160:DHH160"/>
    <mergeCell ref="DHI160:DHP160"/>
    <mergeCell ref="DHQ160:DHX160"/>
    <mergeCell ref="DCK160:DCR160"/>
    <mergeCell ref="DCS160:DCZ160"/>
    <mergeCell ref="DDA160:DDH160"/>
    <mergeCell ref="DDI160:DDP160"/>
    <mergeCell ref="DDQ160:DDX160"/>
    <mergeCell ref="DDY160:DEF160"/>
    <mergeCell ref="DEG160:DEN160"/>
    <mergeCell ref="DEO160:DEV160"/>
    <mergeCell ref="DEW160:DFD160"/>
    <mergeCell ref="DVU160:DWB160"/>
    <mergeCell ref="DWC160:DWJ160"/>
    <mergeCell ref="DWK160:DWR160"/>
    <mergeCell ref="DWS160:DWZ160"/>
    <mergeCell ref="DXA160:DXH160"/>
    <mergeCell ref="DXI160:DXP160"/>
    <mergeCell ref="DXQ160:DXX160"/>
    <mergeCell ref="DXY160:DYF160"/>
    <mergeCell ref="DYG160:DYN160"/>
    <mergeCell ref="DTA160:DTH160"/>
    <mergeCell ref="DTI160:DTP160"/>
    <mergeCell ref="DTQ160:DTX160"/>
    <mergeCell ref="DTY160:DUF160"/>
    <mergeCell ref="DUG160:DUN160"/>
    <mergeCell ref="DUO160:DUV160"/>
    <mergeCell ref="DUW160:DVD160"/>
    <mergeCell ref="DVE160:DVL160"/>
    <mergeCell ref="DVM160:DVT160"/>
    <mergeCell ref="DQG160:DQN160"/>
    <mergeCell ref="DQO160:DQV160"/>
    <mergeCell ref="DQW160:DRD160"/>
    <mergeCell ref="DRE160:DRL160"/>
    <mergeCell ref="DRM160:DRT160"/>
    <mergeCell ref="DRU160:DSB160"/>
    <mergeCell ref="DSC160:DSJ160"/>
    <mergeCell ref="DSK160:DSR160"/>
    <mergeCell ref="DSS160:DSZ160"/>
    <mergeCell ref="DNM160:DNT160"/>
    <mergeCell ref="DNU160:DOB160"/>
    <mergeCell ref="DOC160:DOJ160"/>
    <mergeCell ref="DOK160:DOR160"/>
    <mergeCell ref="DOS160:DOZ160"/>
    <mergeCell ref="DPA160:DPH160"/>
    <mergeCell ref="DPI160:DPP160"/>
    <mergeCell ref="DPQ160:DPX160"/>
    <mergeCell ref="DPY160:DQF160"/>
    <mergeCell ref="EGW160:EHD160"/>
    <mergeCell ref="EHE160:EHL160"/>
    <mergeCell ref="EHM160:EHT160"/>
    <mergeCell ref="EHU160:EIB160"/>
    <mergeCell ref="EIC160:EIJ160"/>
    <mergeCell ref="EIK160:EIR160"/>
    <mergeCell ref="EIS160:EIZ160"/>
    <mergeCell ref="EJA160:EJH160"/>
    <mergeCell ref="EJI160:EJP160"/>
    <mergeCell ref="EEC160:EEJ160"/>
    <mergeCell ref="EEK160:EER160"/>
    <mergeCell ref="EES160:EEZ160"/>
    <mergeCell ref="EFA160:EFH160"/>
    <mergeCell ref="EFI160:EFP160"/>
    <mergeCell ref="EFQ160:EFX160"/>
    <mergeCell ref="EFY160:EGF160"/>
    <mergeCell ref="EGG160:EGN160"/>
    <mergeCell ref="EGO160:EGV160"/>
    <mergeCell ref="EBI160:EBP160"/>
    <mergeCell ref="EBQ160:EBX160"/>
    <mergeCell ref="EBY160:ECF160"/>
    <mergeCell ref="ECG160:ECN160"/>
    <mergeCell ref="ECO160:ECV160"/>
    <mergeCell ref="ECW160:EDD160"/>
    <mergeCell ref="EDE160:EDL160"/>
    <mergeCell ref="EDM160:EDT160"/>
    <mergeCell ref="EDU160:EEB160"/>
    <mergeCell ref="DYO160:DYV160"/>
    <mergeCell ref="DYW160:DZD160"/>
    <mergeCell ref="DZE160:DZL160"/>
    <mergeCell ref="DZM160:DZT160"/>
    <mergeCell ref="DZU160:EAB160"/>
    <mergeCell ref="EAC160:EAJ160"/>
    <mergeCell ref="EAK160:EAR160"/>
    <mergeCell ref="EAS160:EAZ160"/>
    <mergeCell ref="EBA160:EBH160"/>
    <mergeCell ref="ERY160:ESF160"/>
    <mergeCell ref="ESG160:ESN160"/>
    <mergeCell ref="ESO160:ESV160"/>
    <mergeCell ref="ESW160:ETD160"/>
    <mergeCell ref="ETE160:ETL160"/>
    <mergeCell ref="ETM160:ETT160"/>
    <mergeCell ref="ETU160:EUB160"/>
    <mergeCell ref="EUC160:EUJ160"/>
    <mergeCell ref="EUK160:EUR160"/>
    <mergeCell ref="EPE160:EPL160"/>
    <mergeCell ref="EPM160:EPT160"/>
    <mergeCell ref="EPU160:EQB160"/>
    <mergeCell ref="EQC160:EQJ160"/>
    <mergeCell ref="EQK160:EQR160"/>
    <mergeCell ref="EQS160:EQZ160"/>
    <mergeCell ref="ERA160:ERH160"/>
    <mergeCell ref="ERI160:ERP160"/>
    <mergeCell ref="ERQ160:ERX160"/>
    <mergeCell ref="EMK160:EMR160"/>
    <mergeCell ref="EMS160:EMZ160"/>
    <mergeCell ref="ENA160:ENH160"/>
    <mergeCell ref="ENI160:ENP160"/>
    <mergeCell ref="ENQ160:ENX160"/>
    <mergeCell ref="ENY160:EOF160"/>
    <mergeCell ref="EOG160:EON160"/>
    <mergeCell ref="EOO160:EOV160"/>
    <mergeCell ref="EOW160:EPD160"/>
    <mergeCell ref="EJQ160:EJX160"/>
    <mergeCell ref="EJY160:EKF160"/>
    <mergeCell ref="EKG160:EKN160"/>
    <mergeCell ref="EKO160:EKV160"/>
    <mergeCell ref="EKW160:ELD160"/>
    <mergeCell ref="ELE160:ELL160"/>
    <mergeCell ref="ELM160:ELT160"/>
    <mergeCell ref="ELU160:EMB160"/>
    <mergeCell ref="EMC160:EMJ160"/>
    <mergeCell ref="FDA160:FDH160"/>
    <mergeCell ref="FDI160:FDP160"/>
    <mergeCell ref="FDQ160:FDX160"/>
    <mergeCell ref="FDY160:FEF160"/>
    <mergeCell ref="FEG160:FEN160"/>
    <mergeCell ref="FEO160:FEV160"/>
    <mergeCell ref="FEW160:FFD160"/>
    <mergeCell ref="FFE160:FFL160"/>
    <mergeCell ref="FFM160:FFT160"/>
    <mergeCell ref="FAG160:FAN160"/>
    <mergeCell ref="FAO160:FAV160"/>
    <mergeCell ref="FAW160:FBD160"/>
    <mergeCell ref="FBE160:FBL160"/>
    <mergeCell ref="FBM160:FBT160"/>
    <mergeCell ref="FBU160:FCB160"/>
    <mergeCell ref="FCC160:FCJ160"/>
    <mergeCell ref="FCK160:FCR160"/>
    <mergeCell ref="FCS160:FCZ160"/>
    <mergeCell ref="EXM160:EXT160"/>
    <mergeCell ref="EXU160:EYB160"/>
    <mergeCell ref="EYC160:EYJ160"/>
    <mergeCell ref="EYK160:EYR160"/>
    <mergeCell ref="EYS160:EYZ160"/>
    <mergeCell ref="EZA160:EZH160"/>
    <mergeCell ref="EZI160:EZP160"/>
    <mergeCell ref="EZQ160:EZX160"/>
    <mergeCell ref="EZY160:FAF160"/>
    <mergeCell ref="EUS160:EUZ160"/>
    <mergeCell ref="EVA160:EVH160"/>
    <mergeCell ref="EVI160:EVP160"/>
    <mergeCell ref="EVQ160:EVX160"/>
    <mergeCell ref="EVY160:EWF160"/>
    <mergeCell ref="EWG160:EWN160"/>
    <mergeCell ref="EWO160:EWV160"/>
    <mergeCell ref="EWW160:EXD160"/>
    <mergeCell ref="EXE160:EXL160"/>
    <mergeCell ref="FOC160:FOJ160"/>
    <mergeCell ref="FOK160:FOR160"/>
    <mergeCell ref="FOS160:FOZ160"/>
    <mergeCell ref="FPA160:FPH160"/>
    <mergeCell ref="FPI160:FPP160"/>
    <mergeCell ref="FPQ160:FPX160"/>
    <mergeCell ref="FPY160:FQF160"/>
    <mergeCell ref="FQG160:FQN160"/>
    <mergeCell ref="FQO160:FQV160"/>
    <mergeCell ref="FLI160:FLP160"/>
    <mergeCell ref="FLQ160:FLX160"/>
    <mergeCell ref="FLY160:FMF160"/>
    <mergeCell ref="FMG160:FMN160"/>
    <mergeCell ref="FMO160:FMV160"/>
    <mergeCell ref="FMW160:FND160"/>
    <mergeCell ref="FNE160:FNL160"/>
    <mergeCell ref="FNM160:FNT160"/>
    <mergeCell ref="FNU160:FOB160"/>
    <mergeCell ref="FIO160:FIV160"/>
    <mergeCell ref="FIW160:FJD160"/>
    <mergeCell ref="FJE160:FJL160"/>
    <mergeCell ref="FJM160:FJT160"/>
    <mergeCell ref="FJU160:FKB160"/>
    <mergeCell ref="FKC160:FKJ160"/>
    <mergeCell ref="FKK160:FKR160"/>
    <mergeCell ref="FKS160:FKZ160"/>
    <mergeCell ref="FLA160:FLH160"/>
    <mergeCell ref="FFU160:FGB160"/>
    <mergeCell ref="FGC160:FGJ160"/>
    <mergeCell ref="FGK160:FGR160"/>
    <mergeCell ref="FGS160:FGZ160"/>
    <mergeCell ref="FHA160:FHH160"/>
    <mergeCell ref="FHI160:FHP160"/>
    <mergeCell ref="FHQ160:FHX160"/>
    <mergeCell ref="FHY160:FIF160"/>
    <mergeCell ref="FIG160:FIN160"/>
    <mergeCell ref="FZE160:FZL160"/>
    <mergeCell ref="FZM160:FZT160"/>
    <mergeCell ref="FZU160:GAB160"/>
    <mergeCell ref="GAC160:GAJ160"/>
    <mergeCell ref="GAK160:GAR160"/>
    <mergeCell ref="GAS160:GAZ160"/>
    <mergeCell ref="GBA160:GBH160"/>
    <mergeCell ref="GBI160:GBP160"/>
    <mergeCell ref="GBQ160:GBX160"/>
    <mergeCell ref="FWK160:FWR160"/>
    <mergeCell ref="FWS160:FWZ160"/>
    <mergeCell ref="FXA160:FXH160"/>
    <mergeCell ref="FXI160:FXP160"/>
    <mergeCell ref="FXQ160:FXX160"/>
    <mergeCell ref="FXY160:FYF160"/>
    <mergeCell ref="FYG160:FYN160"/>
    <mergeCell ref="FYO160:FYV160"/>
    <mergeCell ref="FYW160:FZD160"/>
    <mergeCell ref="FTQ160:FTX160"/>
    <mergeCell ref="FTY160:FUF160"/>
    <mergeCell ref="FUG160:FUN160"/>
    <mergeCell ref="FUO160:FUV160"/>
    <mergeCell ref="FUW160:FVD160"/>
    <mergeCell ref="FVE160:FVL160"/>
    <mergeCell ref="FVM160:FVT160"/>
    <mergeCell ref="FVU160:FWB160"/>
    <mergeCell ref="FWC160:FWJ160"/>
    <mergeCell ref="FQW160:FRD160"/>
    <mergeCell ref="FRE160:FRL160"/>
    <mergeCell ref="FRM160:FRT160"/>
    <mergeCell ref="FRU160:FSB160"/>
    <mergeCell ref="FSC160:FSJ160"/>
    <mergeCell ref="FSK160:FSR160"/>
    <mergeCell ref="FSS160:FSZ160"/>
    <mergeCell ref="FTA160:FTH160"/>
    <mergeCell ref="FTI160:FTP160"/>
    <mergeCell ref="GKG160:GKN160"/>
    <mergeCell ref="GKO160:GKV160"/>
    <mergeCell ref="GKW160:GLD160"/>
    <mergeCell ref="GLE160:GLL160"/>
    <mergeCell ref="GLM160:GLT160"/>
    <mergeCell ref="GLU160:GMB160"/>
    <mergeCell ref="GMC160:GMJ160"/>
    <mergeCell ref="GMK160:GMR160"/>
    <mergeCell ref="GMS160:GMZ160"/>
    <mergeCell ref="GHM160:GHT160"/>
    <mergeCell ref="GHU160:GIB160"/>
    <mergeCell ref="GIC160:GIJ160"/>
    <mergeCell ref="GIK160:GIR160"/>
    <mergeCell ref="GIS160:GIZ160"/>
    <mergeCell ref="GJA160:GJH160"/>
    <mergeCell ref="GJI160:GJP160"/>
    <mergeCell ref="GJQ160:GJX160"/>
    <mergeCell ref="GJY160:GKF160"/>
    <mergeCell ref="GES160:GEZ160"/>
    <mergeCell ref="GFA160:GFH160"/>
    <mergeCell ref="GFI160:GFP160"/>
    <mergeCell ref="GFQ160:GFX160"/>
    <mergeCell ref="GFY160:GGF160"/>
    <mergeCell ref="GGG160:GGN160"/>
    <mergeCell ref="GGO160:GGV160"/>
    <mergeCell ref="GGW160:GHD160"/>
    <mergeCell ref="GHE160:GHL160"/>
    <mergeCell ref="GBY160:GCF160"/>
    <mergeCell ref="GCG160:GCN160"/>
    <mergeCell ref="GCO160:GCV160"/>
    <mergeCell ref="GCW160:GDD160"/>
    <mergeCell ref="GDE160:GDL160"/>
    <mergeCell ref="GDM160:GDT160"/>
    <mergeCell ref="GDU160:GEB160"/>
    <mergeCell ref="GEC160:GEJ160"/>
    <mergeCell ref="GEK160:GER160"/>
    <mergeCell ref="GVI160:GVP160"/>
    <mergeCell ref="GVQ160:GVX160"/>
    <mergeCell ref="GVY160:GWF160"/>
    <mergeCell ref="GWG160:GWN160"/>
    <mergeCell ref="GWO160:GWV160"/>
    <mergeCell ref="GWW160:GXD160"/>
    <mergeCell ref="GXE160:GXL160"/>
    <mergeCell ref="GXM160:GXT160"/>
    <mergeCell ref="GXU160:GYB160"/>
    <mergeCell ref="GSO160:GSV160"/>
    <mergeCell ref="GSW160:GTD160"/>
    <mergeCell ref="GTE160:GTL160"/>
    <mergeCell ref="GTM160:GTT160"/>
    <mergeCell ref="GTU160:GUB160"/>
    <mergeCell ref="GUC160:GUJ160"/>
    <mergeCell ref="GUK160:GUR160"/>
    <mergeCell ref="GUS160:GUZ160"/>
    <mergeCell ref="GVA160:GVH160"/>
    <mergeCell ref="GPU160:GQB160"/>
    <mergeCell ref="GQC160:GQJ160"/>
    <mergeCell ref="GQK160:GQR160"/>
    <mergeCell ref="GQS160:GQZ160"/>
    <mergeCell ref="GRA160:GRH160"/>
    <mergeCell ref="GRI160:GRP160"/>
    <mergeCell ref="GRQ160:GRX160"/>
    <mergeCell ref="GRY160:GSF160"/>
    <mergeCell ref="GSG160:GSN160"/>
    <mergeCell ref="GNA160:GNH160"/>
    <mergeCell ref="GNI160:GNP160"/>
    <mergeCell ref="GNQ160:GNX160"/>
    <mergeCell ref="GNY160:GOF160"/>
    <mergeCell ref="GOG160:GON160"/>
    <mergeCell ref="GOO160:GOV160"/>
    <mergeCell ref="GOW160:GPD160"/>
    <mergeCell ref="GPE160:GPL160"/>
    <mergeCell ref="GPM160:GPT160"/>
    <mergeCell ref="HGK160:HGR160"/>
    <mergeCell ref="HGS160:HGZ160"/>
    <mergeCell ref="HHA160:HHH160"/>
    <mergeCell ref="HHI160:HHP160"/>
    <mergeCell ref="HHQ160:HHX160"/>
    <mergeCell ref="HHY160:HIF160"/>
    <mergeCell ref="HIG160:HIN160"/>
    <mergeCell ref="HIO160:HIV160"/>
    <mergeCell ref="HIW160:HJD160"/>
    <mergeCell ref="HDQ160:HDX160"/>
    <mergeCell ref="HDY160:HEF160"/>
    <mergeCell ref="HEG160:HEN160"/>
    <mergeCell ref="HEO160:HEV160"/>
    <mergeCell ref="HEW160:HFD160"/>
    <mergeCell ref="HFE160:HFL160"/>
    <mergeCell ref="HFM160:HFT160"/>
    <mergeCell ref="HFU160:HGB160"/>
    <mergeCell ref="HGC160:HGJ160"/>
    <mergeCell ref="HAW160:HBD160"/>
    <mergeCell ref="HBE160:HBL160"/>
    <mergeCell ref="HBM160:HBT160"/>
    <mergeCell ref="HBU160:HCB160"/>
    <mergeCell ref="HCC160:HCJ160"/>
    <mergeCell ref="HCK160:HCR160"/>
    <mergeCell ref="HCS160:HCZ160"/>
    <mergeCell ref="HDA160:HDH160"/>
    <mergeCell ref="HDI160:HDP160"/>
    <mergeCell ref="GYC160:GYJ160"/>
    <mergeCell ref="GYK160:GYR160"/>
    <mergeCell ref="GYS160:GYZ160"/>
    <mergeCell ref="GZA160:GZH160"/>
    <mergeCell ref="GZI160:GZP160"/>
    <mergeCell ref="GZQ160:GZX160"/>
    <mergeCell ref="GZY160:HAF160"/>
    <mergeCell ref="HAG160:HAN160"/>
    <mergeCell ref="HAO160:HAV160"/>
    <mergeCell ref="HRM160:HRT160"/>
    <mergeCell ref="HRU160:HSB160"/>
    <mergeCell ref="HSC160:HSJ160"/>
    <mergeCell ref="HSK160:HSR160"/>
    <mergeCell ref="HSS160:HSZ160"/>
    <mergeCell ref="HTA160:HTH160"/>
    <mergeCell ref="HTI160:HTP160"/>
    <mergeCell ref="HTQ160:HTX160"/>
    <mergeCell ref="HTY160:HUF160"/>
    <mergeCell ref="HOS160:HOZ160"/>
    <mergeCell ref="HPA160:HPH160"/>
    <mergeCell ref="HPI160:HPP160"/>
    <mergeCell ref="HPQ160:HPX160"/>
    <mergeCell ref="HPY160:HQF160"/>
    <mergeCell ref="HQG160:HQN160"/>
    <mergeCell ref="HQO160:HQV160"/>
    <mergeCell ref="HQW160:HRD160"/>
    <mergeCell ref="HRE160:HRL160"/>
    <mergeCell ref="HLY160:HMF160"/>
    <mergeCell ref="HMG160:HMN160"/>
    <mergeCell ref="HMO160:HMV160"/>
    <mergeCell ref="HMW160:HND160"/>
    <mergeCell ref="HNE160:HNL160"/>
    <mergeCell ref="HNM160:HNT160"/>
    <mergeCell ref="HNU160:HOB160"/>
    <mergeCell ref="HOC160:HOJ160"/>
    <mergeCell ref="HOK160:HOR160"/>
    <mergeCell ref="HJE160:HJL160"/>
    <mergeCell ref="HJM160:HJT160"/>
    <mergeCell ref="HJU160:HKB160"/>
    <mergeCell ref="HKC160:HKJ160"/>
    <mergeCell ref="HKK160:HKR160"/>
    <mergeCell ref="HKS160:HKZ160"/>
    <mergeCell ref="HLA160:HLH160"/>
    <mergeCell ref="HLI160:HLP160"/>
    <mergeCell ref="HLQ160:HLX160"/>
    <mergeCell ref="ICO160:ICV160"/>
    <mergeCell ref="ICW160:IDD160"/>
    <mergeCell ref="IDE160:IDL160"/>
    <mergeCell ref="IDM160:IDT160"/>
    <mergeCell ref="IDU160:IEB160"/>
    <mergeCell ref="IEC160:IEJ160"/>
    <mergeCell ref="IEK160:IER160"/>
    <mergeCell ref="IES160:IEZ160"/>
    <mergeCell ref="IFA160:IFH160"/>
    <mergeCell ref="HZU160:IAB160"/>
    <mergeCell ref="IAC160:IAJ160"/>
    <mergeCell ref="IAK160:IAR160"/>
    <mergeCell ref="IAS160:IAZ160"/>
    <mergeCell ref="IBA160:IBH160"/>
    <mergeCell ref="IBI160:IBP160"/>
    <mergeCell ref="IBQ160:IBX160"/>
    <mergeCell ref="IBY160:ICF160"/>
    <mergeCell ref="ICG160:ICN160"/>
    <mergeCell ref="HXA160:HXH160"/>
    <mergeCell ref="HXI160:HXP160"/>
    <mergeCell ref="HXQ160:HXX160"/>
    <mergeCell ref="HXY160:HYF160"/>
    <mergeCell ref="HYG160:HYN160"/>
    <mergeCell ref="HYO160:HYV160"/>
    <mergeCell ref="HYW160:HZD160"/>
    <mergeCell ref="HZE160:HZL160"/>
    <mergeCell ref="HZM160:HZT160"/>
    <mergeCell ref="HUG160:HUN160"/>
    <mergeCell ref="HUO160:HUV160"/>
    <mergeCell ref="HUW160:HVD160"/>
    <mergeCell ref="HVE160:HVL160"/>
    <mergeCell ref="HVM160:HVT160"/>
    <mergeCell ref="HVU160:HWB160"/>
    <mergeCell ref="HWC160:HWJ160"/>
    <mergeCell ref="HWK160:HWR160"/>
    <mergeCell ref="HWS160:HWZ160"/>
    <mergeCell ref="INQ160:INX160"/>
    <mergeCell ref="INY160:IOF160"/>
    <mergeCell ref="IOG160:ION160"/>
    <mergeCell ref="IOO160:IOV160"/>
    <mergeCell ref="IOW160:IPD160"/>
    <mergeCell ref="IPE160:IPL160"/>
    <mergeCell ref="IPM160:IPT160"/>
    <mergeCell ref="IPU160:IQB160"/>
    <mergeCell ref="IQC160:IQJ160"/>
    <mergeCell ref="IKW160:ILD160"/>
    <mergeCell ref="ILE160:ILL160"/>
    <mergeCell ref="ILM160:ILT160"/>
    <mergeCell ref="ILU160:IMB160"/>
    <mergeCell ref="IMC160:IMJ160"/>
    <mergeCell ref="IMK160:IMR160"/>
    <mergeCell ref="IMS160:IMZ160"/>
    <mergeCell ref="INA160:INH160"/>
    <mergeCell ref="INI160:INP160"/>
    <mergeCell ref="IIC160:IIJ160"/>
    <mergeCell ref="IIK160:IIR160"/>
    <mergeCell ref="IIS160:IIZ160"/>
    <mergeCell ref="IJA160:IJH160"/>
    <mergeCell ref="IJI160:IJP160"/>
    <mergeCell ref="IJQ160:IJX160"/>
    <mergeCell ref="IJY160:IKF160"/>
    <mergeCell ref="IKG160:IKN160"/>
    <mergeCell ref="IKO160:IKV160"/>
    <mergeCell ref="IFI160:IFP160"/>
    <mergeCell ref="IFQ160:IFX160"/>
    <mergeCell ref="IFY160:IGF160"/>
    <mergeCell ref="IGG160:IGN160"/>
    <mergeCell ref="IGO160:IGV160"/>
    <mergeCell ref="IGW160:IHD160"/>
    <mergeCell ref="IHE160:IHL160"/>
    <mergeCell ref="IHM160:IHT160"/>
    <mergeCell ref="IHU160:IIB160"/>
    <mergeCell ref="IYS160:IYZ160"/>
    <mergeCell ref="IZA160:IZH160"/>
    <mergeCell ref="IZI160:IZP160"/>
    <mergeCell ref="IZQ160:IZX160"/>
    <mergeCell ref="IZY160:JAF160"/>
    <mergeCell ref="JAG160:JAN160"/>
    <mergeCell ref="JAO160:JAV160"/>
    <mergeCell ref="JAW160:JBD160"/>
    <mergeCell ref="JBE160:JBL160"/>
    <mergeCell ref="IVY160:IWF160"/>
    <mergeCell ref="IWG160:IWN160"/>
    <mergeCell ref="IWO160:IWV160"/>
    <mergeCell ref="IWW160:IXD160"/>
    <mergeCell ref="IXE160:IXL160"/>
    <mergeCell ref="IXM160:IXT160"/>
    <mergeCell ref="IXU160:IYB160"/>
    <mergeCell ref="IYC160:IYJ160"/>
    <mergeCell ref="IYK160:IYR160"/>
    <mergeCell ref="ITE160:ITL160"/>
    <mergeCell ref="ITM160:ITT160"/>
    <mergeCell ref="ITU160:IUB160"/>
    <mergeCell ref="IUC160:IUJ160"/>
    <mergeCell ref="IUK160:IUR160"/>
    <mergeCell ref="IUS160:IUZ160"/>
    <mergeCell ref="IVA160:IVH160"/>
    <mergeCell ref="IVI160:IVP160"/>
    <mergeCell ref="IVQ160:IVX160"/>
    <mergeCell ref="IQK160:IQR160"/>
    <mergeCell ref="IQS160:IQZ160"/>
    <mergeCell ref="IRA160:IRH160"/>
    <mergeCell ref="IRI160:IRP160"/>
    <mergeCell ref="IRQ160:IRX160"/>
    <mergeCell ref="IRY160:ISF160"/>
    <mergeCell ref="ISG160:ISN160"/>
    <mergeCell ref="ISO160:ISV160"/>
    <mergeCell ref="ISW160:ITD160"/>
    <mergeCell ref="JJU160:JKB160"/>
    <mergeCell ref="JKC160:JKJ160"/>
    <mergeCell ref="JKK160:JKR160"/>
    <mergeCell ref="JKS160:JKZ160"/>
    <mergeCell ref="JLA160:JLH160"/>
    <mergeCell ref="JLI160:JLP160"/>
    <mergeCell ref="JLQ160:JLX160"/>
    <mergeCell ref="JLY160:JMF160"/>
    <mergeCell ref="JMG160:JMN160"/>
    <mergeCell ref="JHA160:JHH160"/>
    <mergeCell ref="JHI160:JHP160"/>
    <mergeCell ref="JHQ160:JHX160"/>
    <mergeCell ref="JHY160:JIF160"/>
    <mergeCell ref="JIG160:JIN160"/>
    <mergeCell ref="JIO160:JIV160"/>
    <mergeCell ref="JIW160:JJD160"/>
    <mergeCell ref="JJE160:JJL160"/>
    <mergeCell ref="JJM160:JJT160"/>
    <mergeCell ref="JEG160:JEN160"/>
    <mergeCell ref="JEO160:JEV160"/>
    <mergeCell ref="JEW160:JFD160"/>
    <mergeCell ref="JFE160:JFL160"/>
    <mergeCell ref="JFM160:JFT160"/>
    <mergeCell ref="JFU160:JGB160"/>
    <mergeCell ref="JGC160:JGJ160"/>
    <mergeCell ref="JGK160:JGR160"/>
    <mergeCell ref="JGS160:JGZ160"/>
    <mergeCell ref="JBM160:JBT160"/>
    <mergeCell ref="JBU160:JCB160"/>
    <mergeCell ref="JCC160:JCJ160"/>
    <mergeCell ref="JCK160:JCR160"/>
    <mergeCell ref="JCS160:JCZ160"/>
    <mergeCell ref="JDA160:JDH160"/>
    <mergeCell ref="JDI160:JDP160"/>
    <mergeCell ref="JDQ160:JDX160"/>
    <mergeCell ref="JDY160:JEF160"/>
    <mergeCell ref="JUW160:JVD160"/>
    <mergeCell ref="JVE160:JVL160"/>
    <mergeCell ref="JVM160:JVT160"/>
    <mergeCell ref="JVU160:JWB160"/>
    <mergeCell ref="JWC160:JWJ160"/>
    <mergeCell ref="JWK160:JWR160"/>
    <mergeCell ref="JWS160:JWZ160"/>
    <mergeCell ref="JXA160:JXH160"/>
    <mergeCell ref="JXI160:JXP160"/>
    <mergeCell ref="JSC160:JSJ160"/>
    <mergeCell ref="JSK160:JSR160"/>
    <mergeCell ref="JSS160:JSZ160"/>
    <mergeCell ref="JTA160:JTH160"/>
    <mergeCell ref="JTI160:JTP160"/>
    <mergeCell ref="JTQ160:JTX160"/>
    <mergeCell ref="JTY160:JUF160"/>
    <mergeCell ref="JUG160:JUN160"/>
    <mergeCell ref="JUO160:JUV160"/>
    <mergeCell ref="JPI160:JPP160"/>
    <mergeCell ref="JPQ160:JPX160"/>
    <mergeCell ref="JPY160:JQF160"/>
    <mergeCell ref="JQG160:JQN160"/>
    <mergeCell ref="JQO160:JQV160"/>
    <mergeCell ref="JQW160:JRD160"/>
    <mergeCell ref="JRE160:JRL160"/>
    <mergeCell ref="JRM160:JRT160"/>
    <mergeCell ref="JRU160:JSB160"/>
    <mergeCell ref="JMO160:JMV160"/>
    <mergeCell ref="JMW160:JND160"/>
    <mergeCell ref="JNE160:JNL160"/>
    <mergeCell ref="JNM160:JNT160"/>
    <mergeCell ref="JNU160:JOB160"/>
    <mergeCell ref="JOC160:JOJ160"/>
    <mergeCell ref="JOK160:JOR160"/>
    <mergeCell ref="JOS160:JOZ160"/>
    <mergeCell ref="JPA160:JPH160"/>
    <mergeCell ref="KFY160:KGF160"/>
    <mergeCell ref="KGG160:KGN160"/>
    <mergeCell ref="KGO160:KGV160"/>
    <mergeCell ref="KGW160:KHD160"/>
    <mergeCell ref="KHE160:KHL160"/>
    <mergeCell ref="KHM160:KHT160"/>
    <mergeCell ref="KHU160:KIB160"/>
    <mergeCell ref="KIC160:KIJ160"/>
    <mergeCell ref="KIK160:KIR160"/>
    <mergeCell ref="KDE160:KDL160"/>
    <mergeCell ref="KDM160:KDT160"/>
    <mergeCell ref="KDU160:KEB160"/>
    <mergeCell ref="KEC160:KEJ160"/>
    <mergeCell ref="KEK160:KER160"/>
    <mergeCell ref="KES160:KEZ160"/>
    <mergeCell ref="KFA160:KFH160"/>
    <mergeCell ref="KFI160:KFP160"/>
    <mergeCell ref="KFQ160:KFX160"/>
    <mergeCell ref="KAK160:KAR160"/>
    <mergeCell ref="KAS160:KAZ160"/>
    <mergeCell ref="KBA160:KBH160"/>
    <mergeCell ref="KBI160:KBP160"/>
    <mergeCell ref="KBQ160:KBX160"/>
    <mergeCell ref="KBY160:KCF160"/>
    <mergeCell ref="KCG160:KCN160"/>
    <mergeCell ref="KCO160:KCV160"/>
    <mergeCell ref="KCW160:KDD160"/>
    <mergeCell ref="JXQ160:JXX160"/>
    <mergeCell ref="JXY160:JYF160"/>
    <mergeCell ref="JYG160:JYN160"/>
    <mergeCell ref="JYO160:JYV160"/>
    <mergeCell ref="JYW160:JZD160"/>
    <mergeCell ref="JZE160:JZL160"/>
    <mergeCell ref="JZM160:JZT160"/>
    <mergeCell ref="JZU160:KAB160"/>
    <mergeCell ref="KAC160:KAJ160"/>
    <mergeCell ref="KRA160:KRH160"/>
    <mergeCell ref="KRI160:KRP160"/>
    <mergeCell ref="KRQ160:KRX160"/>
    <mergeCell ref="KRY160:KSF160"/>
    <mergeCell ref="KSG160:KSN160"/>
    <mergeCell ref="KSO160:KSV160"/>
    <mergeCell ref="KSW160:KTD160"/>
    <mergeCell ref="KTE160:KTL160"/>
    <mergeCell ref="KTM160:KTT160"/>
    <mergeCell ref="KOG160:KON160"/>
    <mergeCell ref="KOO160:KOV160"/>
    <mergeCell ref="KOW160:KPD160"/>
    <mergeCell ref="KPE160:KPL160"/>
    <mergeCell ref="KPM160:KPT160"/>
    <mergeCell ref="KPU160:KQB160"/>
    <mergeCell ref="KQC160:KQJ160"/>
    <mergeCell ref="KQK160:KQR160"/>
    <mergeCell ref="KQS160:KQZ160"/>
    <mergeCell ref="KLM160:KLT160"/>
    <mergeCell ref="KLU160:KMB160"/>
    <mergeCell ref="KMC160:KMJ160"/>
    <mergeCell ref="KMK160:KMR160"/>
    <mergeCell ref="KMS160:KMZ160"/>
    <mergeCell ref="KNA160:KNH160"/>
    <mergeCell ref="KNI160:KNP160"/>
    <mergeCell ref="KNQ160:KNX160"/>
    <mergeCell ref="KNY160:KOF160"/>
    <mergeCell ref="KIS160:KIZ160"/>
    <mergeCell ref="KJA160:KJH160"/>
    <mergeCell ref="KJI160:KJP160"/>
    <mergeCell ref="KJQ160:KJX160"/>
    <mergeCell ref="KJY160:KKF160"/>
    <mergeCell ref="KKG160:KKN160"/>
    <mergeCell ref="KKO160:KKV160"/>
    <mergeCell ref="KKW160:KLD160"/>
    <mergeCell ref="KLE160:KLL160"/>
    <mergeCell ref="LCC160:LCJ160"/>
    <mergeCell ref="LCK160:LCR160"/>
    <mergeCell ref="LCS160:LCZ160"/>
    <mergeCell ref="LDA160:LDH160"/>
    <mergeCell ref="LDI160:LDP160"/>
    <mergeCell ref="LDQ160:LDX160"/>
    <mergeCell ref="LDY160:LEF160"/>
    <mergeCell ref="LEG160:LEN160"/>
    <mergeCell ref="LEO160:LEV160"/>
    <mergeCell ref="KZI160:KZP160"/>
    <mergeCell ref="KZQ160:KZX160"/>
    <mergeCell ref="KZY160:LAF160"/>
    <mergeCell ref="LAG160:LAN160"/>
    <mergeCell ref="LAO160:LAV160"/>
    <mergeCell ref="LAW160:LBD160"/>
    <mergeCell ref="LBE160:LBL160"/>
    <mergeCell ref="LBM160:LBT160"/>
    <mergeCell ref="LBU160:LCB160"/>
    <mergeCell ref="KWO160:KWV160"/>
    <mergeCell ref="KWW160:KXD160"/>
    <mergeCell ref="KXE160:KXL160"/>
    <mergeCell ref="KXM160:KXT160"/>
    <mergeCell ref="KXU160:KYB160"/>
    <mergeCell ref="KYC160:KYJ160"/>
    <mergeCell ref="KYK160:KYR160"/>
    <mergeCell ref="KYS160:KYZ160"/>
    <mergeCell ref="KZA160:KZH160"/>
    <mergeCell ref="KTU160:KUB160"/>
    <mergeCell ref="KUC160:KUJ160"/>
    <mergeCell ref="KUK160:KUR160"/>
    <mergeCell ref="KUS160:KUZ160"/>
    <mergeCell ref="KVA160:KVH160"/>
    <mergeCell ref="KVI160:KVP160"/>
    <mergeCell ref="KVQ160:KVX160"/>
    <mergeCell ref="KVY160:KWF160"/>
    <mergeCell ref="KWG160:KWN160"/>
    <mergeCell ref="LNE160:LNL160"/>
    <mergeCell ref="LNM160:LNT160"/>
    <mergeCell ref="LNU160:LOB160"/>
    <mergeCell ref="LOC160:LOJ160"/>
    <mergeCell ref="LOK160:LOR160"/>
    <mergeCell ref="LOS160:LOZ160"/>
    <mergeCell ref="LPA160:LPH160"/>
    <mergeCell ref="LPI160:LPP160"/>
    <mergeCell ref="LPQ160:LPX160"/>
    <mergeCell ref="LKK160:LKR160"/>
    <mergeCell ref="LKS160:LKZ160"/>
    <mergeCell ref="LLA160:LLH160"/>
    <mergeCell ref="LLI160:LLP160"/>
    <mergeCell ref="LLQ160:LLX160"/>
    <mergeCell ref="LLY160:LMF160"/>
    <mergeCell ref="LMG160:LMN160"/>
    <mergeCell ref="LMO160:LMV160"/>
    <mergeCell ref="LMW160:LND160"/>
    <mergeCell ref="LHQ160:LHX160"/>
    <mergeCell ref="LHY160:LIF160"/>
    <mergeCell ref="LIG160:LIN160"/>
    <mergeCell ref="LIO160:LIV160"/>
    <mergeCell ref="LIW160:LJD160"/>
    <mergeCell ref="LJE160:LJL160"/>
    <mergeCell ref="LJM160:LJT160"/>
    <mergeCell ref="LJU160:LKB160"/>
    <mergeCell ref="LKC160:LKJ160"/>
    <mergeCell ref="LEW160:LFD160"/>
    <mergeCell ref="LFE160:LFL160"/>
    <mergeCell ref="LFM160:LFT160"/>
    <mergeCell ref="LFU160:LGB160"/>
    <mergeCell ref="LGC160:LGJ160"/>
    <mergeCell ref="LGK160:LGR160"/>
    <mergeCell ref="LGS160:LGZ160"/>
    <mergeCell ref="LHA160:LHH160"/>
    <mergeCell ref="LHI160:LHP160"/>
    <mergeCell ref="LYG160:LYN160"/>
    <mergeCell ref="LYO160:LYV160"/>
    <mergeCell ref="LYW160:LZD160"/>
    <mergeCell ref="LZE160:LZL160"/>
    <mergeCell ref="LZM160:LZT160"/>
    <mergeCell ref="LZU160:MAB160"/>
    <mergeCell ref="MAC160:MAJ160"/>
    <mergeCell ref="MAK160:MAR160"/>
    <mergeCell ref="MAS160:MAZ160"/>
    <mergeCell ref="LVM160:LVT160"/>
    <mergeCell ref="LVU160:LWB160"/>
    <mergeCell ref="LWC160:LWJ160"/>
    <mergeCell ref="LWK160:LWR160"/>
    <mergeCell ref="LWS160:LWZ160"/>
    <mergeCell ref="LXA160:LXH160"/>
    <mergeCell ref="LXI160:LXP160"/>
    <mergeCell ref="LXQ160:LXX160"/>
    <mergeCell ref="LXY160:LYF160"/>
    <mergeCell ref="LSS160:LSZ160"/>
    <mergeCell ref="LTA160:LTH160"/>
    <mergeCell ref="LTI160:LTP160"/>
    <mergeCell ref="LTQ160:LTX160"/>
    <mergeCell ref="LTY160:LUF160"/>
    <mergeCell ref="LUG160:LUN160"/>
    <mergeCell ref="LUO160:LUV160"/>
    <mergeCell ref="LUW160:LVD160"/>
    <mergeCell ref="LVE160:LVL160"/>
    <mergeCell ref="LPY160:LQF160"/>
    <mergeCell ref="LQG160:LQN160"/>
    <mergeCell ref="LQO160:LQV160"/>
    <mergeCell ref="LQW160:LRD160"/>
    <mergeCell ref="LRE160:LRL160"/>
    <mergeCell ref="LRM160:LRT160"/>
    <mergeCell ref="LRU160:LSB160"/>
    <mergeCell ref="LSC160:LSJ160"/>
    <mergeCell ref="LSK160:LSR160"/>
    <mergeCell ref="MJI160:MJP160"/>
    <mergeCell ref="MJQ160:MJX160"/>
    <mergeCell ref="MJY160:MKF160"/>
    <mergeCell ref="MKG160:MKN160"/>
    <mergeCell ref="MKO160:MKV160"/>
    <mergeCell ref="MKW160:MLD160"/>
    <mergeCell ref="MLE160:MLL160"/>
    <mergeCell ref="MLM160:MLT160"/>
    <mergeCell ref="MLU160:MMB160"/>
    <mergeCell ref="MGO160:MGV160"/>
    <mergeCell ref="MGW160:MHD160"/>
    <mergeCell ref="MHE160:MHL160"/>
    <mergeCell ref="MHM160:MHT160"/>
    <mergeCell ref="MHU160:MIB160"/>
    <mergeCell ref="MIC160:MIJ160"/>
    <mergeCell ref="MIK160:MIR160"/>
    <mergeCell ref="MIS160:MIZ160"/>
    <mergeCell ref="MJA160:MJH160"/>
    <mergeCell ref="MDU160:MEB160"/>
    <mergeCell ref="MEC160:MEJ160"/>
    <mergeCell ref="MEK160:MER160"/>
    <mergeCell ref="MES160:MEZ160"/>
    <mergeCell ref="MFA160:MFH160"/>
    <mergeCell ref="MFI160:MFP160"/>
    <mergeCell ref="MFQ160:MFX160"/>
    <mergeCell ref="MFY160:MGF160"/>
    <mergeCell ref="MGG160:MGN160"/>
    <mergeCell ref="MBA160:MBH160"/>
    <mergeCell ref="MBI160:MBP160"/>
    <mergeCell ref="MBQ160:MBX160"/>
    <mergeCell ref="MBY160:MCF160"/>
    <mergeCell ref="MCG160:MCN160"/>
    <mergeCell ref="MCO160:MCV160"/>
    <mergeCell ref="MCW160:MDD160"/>
    <mergeCell ref="MDE160:MDL160"/>
    <mergeCell ref="MDM160:MDT160"/>
    <mergeCell ref="MUK160:MUR160"/>
    <mergeCell ref="MUS160:MUZ160"/>
    <mergeCell ref="MVA160:MVH160"/>
    <mergeCell ref="MVI160:MVP160"/>
    <mergeCell ref="MVQ160:MVX160"/>
    <mergeCell ref="MVY160:MWF160"/>
    <mergeCell ref="MWG160:MWN160"/>
    <mergeCell ref="MWO160:MWV160"/>
    <mergeCell ref="MWW160:MXD160"/>
    <mergeCell ref="MRQ160:MRX160"/>
    <mergeCell ref="MRY160:MSF160"/>
    <mergeCell ref="MSG160:MSN160"/>
    <mergeCell ref="MSO160:MSV160"/>
    <mergeCell ref="MSW160:MTD160"/>
    <mergeCell ref="MTE160:MTL160"/>
    <mergeCell ref="MTM160:MTT160"/>
    <mergeCell ref="MTU160:MUB160"/>
    <mergeCell ref="MUC160:MUJ160"/>
    <mergeCell ref="MOW160:MPD160"/>
    <mergeCell ref="MPE160:MPL160"/>
    <mergeCell ref="MPM160:MPT160"/>
    <mergeCell ref="MPU160:MQB160"/>
    <mergeCell ref="MQC160:MQJ160"/>
    <mergeCell ref="MQK160:MQR160"/>
    <mergeCell ref="MQS160:MQZ160"/>
    <mergeCell ref="MRA160:MRH160"/>
    <mergeCell ref="MRI160:MRP160"/>
    <mergeCell ref="MMC160:MMJ160"/>
    <mergeCell ref="MMK160:MMR160"/>
    <mergeCell ref="MMS160:MMZ160"/>
    <mergeCell ref="MNA160:MNH160"/>
    <mergeCell ref="MNI160:MNP160"/>
    <mergeCell ref="MNQ160:MNX160"/>
    <mergeCell ref="MNY160:MOF160"/>
    <mergeCell ref="MOG160:MON160"/>
    <mergeCell ref="MOO160:MOV160"/>
    <mergeCell ref="NFM160:NFT160"/>
    <mergeCell ref="NFU160:NGB160"/>
    <mergeCell ref="NGC160:NGJ160"/>
    <mergeCell ref="NGK160:NGR160"/>
    <mergeCell ref="NGS160:NGZ160"/>
    <mergeCell ref="NHA160:NHH160"/>
    <mergeCell ref="NHI160:NHP160"/>
    <mergeCell ref="NHQ160:NHX160"/>
    <mergeCell ref="NHY160:NIF160"/>
    <mergeCell ref="NCS160:NCZ160"/>
    <mergeCell ref="NDA160:NDH160"/>
    <mergeCell ref="NDI160:NDP160"/>
    <mergeCell ref="NDQ160:NDX160"/>
    <mergeCell ref="NDY160:NEF160"/>
    <mergeCell ref="NEG160:NEN160"/>
    <mergeCell ref="NEO160:NEV160"/>
    <mergeCell ref="NEW160:NFD160"/>
    <mergeCell ref="NFE160:NFL160"/>
    <mergeCell ref="MZY160:NAF160"/>
    <mergeCell ref="NAG160:NAN160"/>
    <mergeCell ref="NAO160:NAV160"/>
    <mergeCell ref="NAW160:NBD160"/>
    <mergeCell ref="NBE160:NBL160"/>
    <mergeCell ref="NBM160:NBT160"/>
    <mergeCell ref="NBU160:NCB160"/>
    <mergeCell ref="NCC160:NCJ160"/>
    <mergeCell ref="NCK160:NCR160"/>
    <mergeCell ref="MXE160:MXL160"/>
    <mergeCell ref="MXM160:MXT160"/>
    <mergeCell ref="MXU160:MYB160"/>
    <mergeCell ref="MYC160:MYJ160"/>
    <mergeCell ref="MYK160:MYR160"/>
    <mergeCell ref="MYS160:MYZ160"/>
    <mergeCell ref="MZA160:MZH160"/>
    <mergeCell ref="MZI160:MZP160"/>
    <mergeCell ref="MZQ160:MZX160"/>
    <mergeCell ref="NQO160:NQV160"/>
    <mergeCell ref="NQW160:NRD160"/>
    <mergeCell ref="NRE160:NRL160"/>
    <mergeCell ref="NRM160:NRT160"/>
    <mergeCell ref="NRU160:NSB160"/>
    <mergeCell ref="NSC160:NSJ160"/>
    <mergeCell ref="NSK160:NSR160"/>
    <mergeCell ref="NSS160:NSZ160"/>
    <mergeCell ref="NTA160:NTH160"/>
    <mergeCell ref="NNU160:NOB160"/>
    <mergeCell ref="NOC160:NOJ160"/>
    <mergeCell ref="NOK160:NOR160"/>
    <mergeCell ref="NOS160:NOZ160"/>
    <mergeCell ref="NPA160:NPH160"/>
    <mergeCell ref="NPI160:NPP160"/>
    <mergeCell ref="NPQ160:NPX160"/>
    <mergeCell ref="NPY160:NQF160"/>
    <mergeCell ref="NQG160:NQN160"/>
    <mergeCell ref="NLA160:NLH160"/>
    <mergeCell ref="NLI160:NLP160"/>
    <mergeCell ref="NLQ160:NLX160"/>
    <mergeCell ref="NLY160:NMF160"/>
    <mergeCell ref="NMG160:NMN160"/>
    <mergeCell ref="NMO160:NMV160"/>
    <mergeCell ref="NMW160:NND160"/>
    <mergeCell ref="NNE160:NNL160"/>
    <mergeCell ref="NNM160:NNT160"/>
    <mergeCell ref="NIG160:NIN160"/>
    <mergeCell ref="NIO160:NIV160"/>
    <mergeCell ref="NIW160:NJD160"/>
    <mergeCell ref="NJE160:NJL160"/>
    <mergeCell ref="NJM160:NJT160"/>
    <mergeCell ref="NJU160:NKB160"/>
    <mergeCell ref="NKC160:NKJ160"/>
    <mergeCell ref="NKK160:NKR160"/>
    <mergeCell ref="NKS160:NKZ160"/>
    <mergeCell ref="OBQ160:OBX160"/>
    <mergeCell ref="OBY160:OCF160"/>
    <mergeCell ref="OCG160:OCN160"/>
    <mergeCell ref="OCO160:OCV160"/>
    <mergeCell ref="OCW160:ODD160"/>
    <mergeCell ref="ODE160:ODL160"/>
    <mergeCell ref="ODM160:ODT160"/>
    <mergeCell ref="ODU160:OEB160"/>
    <mergeCell ref="OEC160:OEJ160"/>
    <mergeCell ref="NYW160:NZD160"/>
    <mergeCell ref="NZE160:NZL160"/>
    <mergeCell ref="NZM160:NZT160"/>
    <mergeCell ref="NZU160:OAB160"/>
    <mergeCell ref="OAC160:OAJ160"/>
    <mergeCell ref="OAK160:OAR160"/>
    <mergeCell ref="OAS160:OAZ160"/>
    <mergeCell ref="OBA160:OBH160"/>
    <mergeCell ref="OBI160:OBP160"/>
    <mergeCell ref="NWC160:NWJ160"/>
    <mergeCell ref="NWK160:NWR160"/>
    <mergeCell ref="NWS160:NWZ160"/>
    <mergeCell ref="NXA160:NXH160"/>
    <mergeCell ref="NXI160:NXP160"/>
    <mergeCell ref="NXQ160:NXX160"/>
    <mergeCell ref="NXY160:NYF160"/>
    <mergeCell ref="NYG160:NYN160"/>
    <mergeCell ref="NYO160:NYV160"/>
    <mergeCell ref="NTI160:NTP160"/>
    <mergeCell ref="NTQ160:NTX160"/>
    <mergeCell ref="NTY160:NUF160"/>
    <mergeCell ref="NUG160:NUN160"/>
    <mergeCell ref="NUO160:NUV160"/>
    <mergeCell ref="NUW160:NVD160"/>
    <mergeCell ref="NVE160:NVL160"/>
    <mergeCell ref="NVM160:NVT160"/>
    <mergeCell ref="NVU160:NWB160"/>
    <mergeCell ref="OMS160:OMZ160"/>
    <mergeCell ref="ONA160:ONH160"/>
    <mergeCell ref="ONI160:ONP160"/>
    <mergeCell ref="ONQ160:ONX160"/>
    <mergeCell ref="ONY160:OOF160"/>
    <mergeCell ref="OOG160:OON160"/>
    <mergeCell ref="OOO160:OOV160"/>
    <mergeCell ref="OOW160:OPD160"/>
    <mergeCell ref="OPE160:OPL160"/>
    <mergeCell ref="OJY160:OKF160"/>
    <mergeCell ref="OKG160:OKN160"/>
    <mergeCell ref="OKO160:OKV160"/>
    <mergeCell ref="OKW160:OLD160"/>
    <mergeCell ref="OLE160:OLL160"/>
    <mergeCell ref="OLM160:OLT160"/>
    <mergeCell ref="OLU160:OMB160"/>
    <mergeCell ref="OMC160:OMJ160"/>
    <mergeCell ref="OMK160:OMR160"/>
    <mergeCell ref="OHE160:OHL160"/>
    <mergeCell ref="OHM160:OHT160"/>
    <mergeCell ref="OHU160:OIB160"/>
    <mergeCell ref="OIC160:OIJ160"/>
    <mergeCell ref="OIK160:OIR160"/>
    <mergeCell ref="OIS160:OIZ160"/>
    <mergeCell ref="OJA160:OJH160"/>
    <mergeCell ref="OJI160:OJP160"/>
    <mergeCell ref="OJQ160:OJX160"/>
    <mergeCell ref="OEK160:OER160"/>
    <mergeCell ref="OES160:OEZ160"/>
    <mergeCell ref="OFA160:OFH160"/>
    <mergeCell ref="OFI160:OFP160"/>
    <mergeCell ref="OFQ160:OFX160"/>
    <mergeCell ref="OFY160:OGF160"/>
    <mergeCell ref="OGG160:OGN160"/>
    <mergeCell ref="OGO160:OGV160"/>
    <mergeCell ref="OGW160:OHD160"/>
    <mergeCell ref="OXU160:OYB160"/>
    <mergeCell ref="OYC160:OYJ160"/>
    <mergeCell ref="OYK160:OYR160"/>
    <mergeCell ref="OYS160:OYZ160"/>
    <mergeCell ref="OZA160:OZH160"/>
    <mergeCell ref="OZI160:OZP160"/>
    <mergeCell ref="OZQ160:OZX160"/>
    <mergeCell ref="OZY160:PAF160"/>
    <mergeCell ref="PAG160:PAN160"/>
    <mergeCell ref="OVA160:OVH160"/>
    <mergeCell ref="OVI160:OVP160"/>
    <mergeCell ref="OVQ160:OVX160"/>
    <mergeCell ref="OVY160:OWF160"/>
    <mergeCell ref="OWG160:OWN160"/>
    <mergeCell ref="OWO160:OWV160"/>
    <mergeCell ref="OWW160:OXD160"/>
    <mergeCell ref="OXE160:OXL160"/>
    <mergeCell ref="OXM160:OXT160"/>
    <mergeCell ref="OSG160:OSN160"/>
    <mergeCell ref="OSO160:OSV160"/>
    <mergeCell ref="OSW160:OTD160"/>
    <mergeCell ref="OTE160:OTL160"/>
    <mergeCell ref="OTM160:OTT160"/>
    <mergeCell ref="OTU160:OUB160"/>
    <mergeCell ref="OUC160:OUJ160"/>
    <mergeCell ref="OUK160:OUR160"/>
    <mergeCell ref="OUS160:OUZ160"/>
    <mergeCell ref="OPM160:OPT160"/>
    <mergeCell ref="OPU160:OQB160"/>
    <mergeCell ref="OQC160:OQJ160"/>
    <mergeCell ref="OQK160:OQR160"/>
    <mergeCell ref="OQS160:OQZ160"/>
    <mergeCell ref="ORA160:ORH160"/>
    <mergeCell ref="ORI160:ORP160"/>
    <mergeCell ref="ORQ160:ORX160"/>
    <mergeCell ref="ORY160:OSF160"/>
    <mergeCell ref="PIW160:PJD160"/>
    <mergeCell ref="PJE160:PJL160"/>
    <mergeCell ref="PJM160:PJT160"/>
    <mergeCell ref="PJU160:PKB160"/>
    <mergeCell ref="PKC160:PKJ160"/>
    <mergeCell ref="PKK160:PKR160"/>
    <mergeCell ref="PKS160:PKZ160"/>
    <mergeCell ref="PLA160:PLH160"/>
    <mergeCell ref="PLI160:PLP160"/>
    <mergeCell ref="PGC160:PGJ160"/>
    <mergeCell ref="PGK160:PGR160"/>
    <mergeCell ref="PGS160:PGZ160"/>
    <mergeCell ref="PHA160:PHH160"/>
    <mergeCell ref="PHI160:PHP160"/>
    <mergeCell ref="PHQ160:PHX160"/>
    <mergeCell ref="PHY160:PIF160"/>
    <mergeCell ref="PIG160:PIN160"/>
    <mergeCell ref="PIO160:PIV160"/>
    <mergeCell ref="PDI160:PDP160"/>
    <mergeCell ref="PDQ160:PDX160"/>
    <mergeCell ref="PDY160:PEF160"/>
    <mergeCell ref="PEG160:PEN160"/>
    <mergeCell ref="PEO160:PEV160"/>
    <mergeCell ref="PEW160:PFD160"/>
    <mergeCell ref="PFE160:PFL160"/>
    <mergeCell ref="PFM160:PFT160"/>
    <mergeCell ref="PFU160:PGB160"/>
    <mergeCell ref="PAO160:PAV160"/>
    <mergeCell ref="PAW160:PBD160"/>
    <mergeCell ref="PBE160:PBL160"/>
    <mergeCell ref="PBM160:PBT160"/>
    <mergeCell ref="PBU160:PCB160"/>
    <mergeCell ref="PCC160:PCJ160"/>
    <mergeCell ref="PCK160:PCR160"/>
    <mergeCell ref="PCS160:PCZ160"/>
    <mergeCell ref="PDA160:PDH160"/>
    <mergeCell ref="PTY160:PUF160"/>
    <mergeCell ref="PUG160:PUN160"/>
    <mergeCell ref="PUO160:PUV160"/>
    <mergeCell ref="PUW160:PVD160"/>
    <mergeCell ref="PVE160:PVL160"/>
    <mergeCell ref="PVM160:PVT160"/>
    <mergeCell ref="PVU160:PWB160"/>
    <mergeCell ref="PWC160:PWJ160"/>
    <mergeCell ref="PWK160:PWR160"/>
    <mergeCell ref="PRE160:PRL160"/>
    <mergeCell ref="PRM160:PRT160"/>
    <mergeCell ref="PRU160:PSB160"/>
    <mergeCell ref="PSC160:PSJ160"/>
    <mergeCell ref="PSK160:PSR160"/>
    <mergeCell ref="PSS160:PSZ160"/>
    <mergeCell ref="PTA160:PTH160"/>
    <mergeCell ref="PTI160:PTP160"/>
    <mergeCell ref="PTQ160:PTX160"/>
    <mergeCell ref="POK160:POR160"/>
    <mergeCell ref="POS160:POZ160"/>
    <mergeCell ref="PPA160:PPH160"/>
    <mergeCell ref="PPI160:PPP160"/>
    <mergeCell ref="PPQ160:PPX160"/>
    <mergeCell ref="PPY160:PQF160"/>
    <mergeCell ref="PQG160:PQN160"/>
    <mergeCell ref="PQO160:PQV160"/>
    <mergeCell ref="PQW160:PRD160"/>
    <mergeCell ref="PLQ160:PLX160"/>
    <mergeCell ref="PLY160:PMF160"/>
    <mergeCell ref="PMG160:PMN160"/>
    <mergeCell ref="PMO160:PMV160"/>
    <mergeCell ref="PMW160:PND160"/>
    <mergeCell ref="PNE160:PNL160"/>
    <mergeCell ref="PNM160:PNT160"/>
    <mergeCell ref="PNU160:POB160"/>
    <mergeCell ref="POC160:POJ160"/>
    <mergeCell ref="QFA160:QFH160"/>
    <mergeCell ref="QFI160:QFP160"/>
    <mergeCell ref="QFQ160:QFX160"/>
    <mergeCell ref="QFY160:QGF160"/>
    <mergeCell ref="QGG160:QGN160"/>
    <mergeCell ref="QGO160:QGV160"/>
    <mergeCell ref="QGW160:QHD160"/>
    <mergeCell ref="QHE160:QHL160"/>
    <mergeCell ref="QHM160:QHT160"/>
    <mergeCell ref="QCG160:QCN160"/>
    <mergeCell ref="QCO160:QCV160"/>
    <mergeCell ref="QCW160:QDD160"/>
    <mergeCell ref="QDE160:QDL160"/>
    <mergeCell ref="QDM160:QDT160"/>
    <mergeCell ref="QDU160:QEB160"/>
    <mergeCell ref="QEC160:QEJ160"/>
    <mergeCell ref="QEK160:QER160"/>
    <mergeCell ref="QES160:QEZ160"/>
    <mergeCell ref="PZM160:PZT160"/>
    <mergeCell ref="PZU160:QAB160"/>
    <mergeCell ref="QAC160:QAJ160"/>
    <mergeCell ref="QAK160:QAR160"/>
    <mergeCell ref="QAS160:QAZ160"/>
    <mergeCell ref="QBA160:QBH160"/>
    <mergeCell ref="QBI160:QBP160"/>
    <mergeCell ref="QBQ160:QBX160"/>
    <mergeCell ref="QBY160:QCF160"/>
    <mergeCell ref="PWS160:PWZ160"/>
    <mergeCell ref="PXA160:PXH160"/>
    <mergeCell ref="PXI160:PXP160"/>
    <mergeCell ref="PXQ160:PXX160"/>
    <mergeCell ref="PXY160:PYF160"/>
    <mergeCell ref="PYG160:PYN160"/>
    <mergeCell ref="PYO160:PYV160"/>
    <mergeCell ref="PYW160:PZD160"/>
    <mergeCell ref="PZE160:PZL160"/>
    <mergeCell ref="QQC160:QQJ160"/>
    <mergeCell ref="QQK160:QQR160"/>
    <mergeCell ref="QQS160:QQZ160"/>
    <mergeCell ref="QRA160:QRH160"/>
    <mergeCell ref="QRI160:QRP160"/>
    <mergeCell ref="QRQ160:QRX160"/>
    <mergeCell ref="QRY160:QSF160"/>
    <mergeCell ref="QSG160:QSN160"/>
    <mergeCell ref="QSO160:QSV160"/>
    <mergeCell ref="QNI160:QNP160"/>
    <mergeCell ref="QNQ160:QNX160"/>
    <mergeCell ref="QNY160:QOF160"/>
    <mergeCell ref="QOG160:QON160"/>
    <mergeCell ref="QOO160:QOV160"/>
    <mergeCell ref="QOW160:QPD160"/>
    <mergeCell ref="QPE160:QPL160"/>
    <mergeCell ref="QPM160:QPT160"/>
    <mergeCell ref="QPU160:QQB160"/>
    <mergeCell ref="QKO160:QKV160"/>
    <mergeCell ref="QKW160:QLD160"/>
    <mergeCell ref="QLE160:QLL160"/>
    <mergeCell ref="QLM160:QLT160"/>
    <mergeCell ref="QLU160:QMB160"/>
    <mergeCell ref="QMC160:QMJ160"/>
    <mergeCell ref="QMK160:QMR160"/>
    <mergeCell ref="QMS160:QMZ160"/>
    <mergeCell ref="QNA160:QNH160"/>
    <mergeCell ref="QHU160:QIB160"/>
    <mergeCell ref="QIC160:QIJ160"/>
    <mergeCell ref="QIK160:QIR160"/>
    <mergeCell ref="QIS160:QIZ160"/>
    <mergeCell ref="QJA160:QJH160"/>
    <mergeCell ref="QJI160:QJP160"/>
    <mergeCell ref="QJQ160:QJX160"/>
    <mergeCell ref="QJY160:QKF160"/>
    <mergeCell ref="QKG160:QKN160"/>
    <mergeCell ref="RBE160:RBL160"/>
    <mergeCell ref="RBM160:RBT160"/>
    <mergeCell ref="RBU160:RCB160"/>
    <mergeCell ref="RCC160:RCJ160"/>
    <mergeCell ref="RCK160:RCR160"/>
    <mergeCell ref="RCS160:RCZ160"/>
    <mergeCell ref="RDA160:RDH160"/>
    <mergeCell ref="RDI160:RDP160"/>
    <mergeCell ref="RDQ160:RDX160"/>
    <mergeCell ref="QYK160:QYR160"/>
    <mergeCell ref="QYS160:QYZ160"/>
    <mergeCell ref="QZA160:QZH160"/>
    <mergeCell ref="QZI160:QZP160"/>
    <mergeCell ref="QZQ160:QZX160"/>
    <mergeCell ref="QZY160:RAF160"/>
    <mergeCell ref="RAG160:RAN160"/>
    <mergeCell ref="RAO160:RAV160"/>
    <mergeCell ref="RAW160:RBD160"/>
    <mergeCell ref="QVQ160:QVX160"/>
    <mergeCell ref="QVY160:QWF160"/>
    <mergeCell ref="QWG160:QWN160"/>
    <mergeCell ref="QWO160:QWV160"/>
    <mergeCell ref="QWW160:QXD160"/>
    <mergeCell ref="QXE160:QXL160"/>
    <mergeCell ref="QXM160:QXT160"/>
    <mergeCell ref="QXU160:QYB160"/>
    <mergeCell ref="QYC160:QYJ160"/>
    <mergeCell ref="QSW160:QTD160"/>
    <mergeCell ref="QTE160:QTL160"/>
    <mergeCell ref="QTM160:QTT160"/>
    <mergeCell ref="QTU160:QUB160"/>
    <mergeCell ref="QUC160:QUJ160"/>
    <mergeCell ref="QUK160:QUR160"/>
    <mergeCell ref="QUS160:QUZ160"/>
    <mergeCell ref="QVA160:QVH160"/>
    <mergeCell ref="QVI160:QVP160"/>
    <mergeCell ref="RMG160:RMN160"/>
    <mergeCell ref="RMO160:RMV160"/>
    <mergeCell ref="RMW160:RND160"/>
    <mergeCell ref="RNE160:RNL160"/>
    <mergeCell ref="RNM160:RNT160"/>
    <mergeCell ref="RNU160:ROB160"/>
    <mergeCell ref="ROC160:ROJ160"/>
    <mergeCell ref="ROK160:ROR160"/>
    <mergeCell ref="ROS160:ROZ160"/>
    <mergeCell ref="RJM160:RJT160"/>
    <mergeCell ref="RJU160:RKB160"/>
    <mergeCell ref="RKC160:RKJ160"/>
    <mergeCell ref="RKK160:RKR160"/>
    <mergeCell ref="RKS160:RKZ160"/>
    <mergeCell ref="RLA160:RLH160"/>
    <mergeCell ref="RLI160:RLP160"/>
    <mergeCell ref="RLQ160:RLX160"/>
    <mergeCell ref="RLY160:RMF160"/>
    <mergeCell ref="RGS160:RGZ160"/>
    <mergeCell ref="RHA160:RHH160"/>
    <mergeCell ref="RHI160:RHP160"/>
    <mergeCell ref="RHQ160:RHX160"/>
    <mergeCell ref="RHY160:RIF160"/>
    <mergeCell ref="RIG160:RIN160"/>
    <mergeCell ref="RIO160:RIV160"/>
    <mergeCell ref="RIW160:RJD160"/>
    <mergeCell ref="RJE160:RJL160"/>
    <mergeCell ref="RDY160:REF160"/>
    <mergeCell ref="REG160:REN160"/>
    <mergeCell ref="REO160:REV160"/>
    <mergeCell ref="REW160:RFD160"/>
    <mergeCell ref="RFE160:RFL160"/>
    <mergeCell ref="RFM160:RFT160"/>
    <mergeCell ref="RFU160:RGB160"/>
    <mergeCell ref="RGC160:RGJ160"/>
    <mergeCell ref="RGK160:RGR160"/>
    <mergeCell ref="RXI160:RXP160"/>
    <mergeCell ref="RXQ160:RXX160"/>
    <mergeCell ref="RXY160:RYF160"/>
    <mergeCell ref="RYG160:RYN160"/>
    <mergeCell ref="RYO160:RYV160"/>
    <mergeCell ref="RYW160:RZD160"/>
    <mergeCell ref="RZE160:RZL160"/>
    <mergeCell ref="RZM160:RZT160"/>
    <mergeCell ref="RZU160:SAB160"/>
    <mergeCell ref="RUO160:RUV160"/>
    <mergeCell ref="RUW160:RVD160"/>
    <mergeCell ref="RVE160:RVL160"/>
    <mergeCell ref="RVM160:RVT160"/>
    <mergeCell ref="RVU160:RWB160"/>
    <mergeCell ref="RWC160:RWJ160"/>
    <mergeCell ref="RWK160:RWR160"/>
    <mergeCell ref="RWS160:RWZ160"/>
    <mergeCell ref="RXA160:RXH160"/>
    <mergeCell ref="RRU160:RSB160"/>
    <mergeCell ref="RSC160:RSJ160"/>
    <mergeCell ref="RSK160:RSR160"/>
    <mergeCell ref="RSS160:RSZ160"/>
    <mergeCell ref="RTA160:RTH160"/>
    <mergeCell ref="RTI160:RTP160"/>
    <mergeCell ref="RTQ160:RTX160"/>
    <mergeCell ref="RTY160:RUF160"/>
    <mergeCell ref="RUG160:RUN160"/>
    <mergeCell ref="RPA160:RPH160"/>
    <mergeCell ref="RPI160:RPP160"/>
    <mergeCell ref="RPQ160:RPX160"/>
    <mergeCell ref="RPY160:RQF160"/>
    <mergeCell ref="RQG160:RQN160"/>
    <mergeCell ref="RQO160:RQV160"/>
    <mergeCell ref="RQW160:RRD160"/>
    <mergeCell ref="RRE160:RRL160"/>
    <mergeCell ref="RRM160:RRT160"/>
    <mergeCell ref="SIK160:SIR160"/>
    <mergeCell ref="SIS160:SIZ160"/>
    <mergeCell ref="SJA160:SJH160"/>
    <mergeCell ref="SJI160:SJP160"/>
    <mergeCell ref="SJQ160:SJX160"/>
    <mergeCell ref="SJY160:SKF160"/>
    <mergeCell ref="SKG160:SKN160"/>
    <mergeCell ref="SKO160:SKV160"/>
    <mergeCell ref="SKW160:SLD160"/>
    <mergeCell ref="SFQ160:SFX160"/>
    <mergeCell ref="SFY160:SGF160"/>
    <mergeCell ref="SGG160:SGN160"/>
    <mergeCell ref="SGO160:SGV160"/>
    <mergeCell ref="SGW160:SHD160"/>
    <mergeCell ref="SHE160:SHL160"/>
    <mergeCell ref="SHM160:SHT160"/>
    <mergeCell ref="SHU160:SIB160"/>
    <mergeCell ref="SIC160:SIJ160"/>
    <mergeCell ref="SCW160:SDD160"/>
    <mergeCell ref="SDE160:SDL160"/>
    <mergeCell ref="SDM160:SDT160"/>
    <mergeCell ref="SDU160:SEB160"/>
    <mergeCell ref="SEC160:SEJ160"/>
    <mergeCell ref="SEK160:SER160"/>
    <mergeCell ref="SES160:SEZ160"/>
    <mergeCell ref="SFA160:SFH160"/>
    <mergeCell ref="SFI160:SFP160"/>
    <mergeCell ref="SAC160:SAJ160"/>
    <mergeCell ref="SAK160:SAR160"/>
    <mergeCell ref="SAS160:SAZ160"/>
    <mergeCell ref="SBA160:SBH160"/>
    <mergeCell ref="SBI160:SBP160"/>
    <mergeCell ref="SBQ160:SBX160"/>
    <mergeCell ref="SBY160:SCF160"/>
    <mergeCell ref="SCG160:SCN160"/>
    <mergeCell ref="SCO160:SCV160"/>
    <mergeCell ref="STM160:STT160"/>
    <mergeCell ref="STU160:SUB160"/>
    <mergeCell ref="SUC160:SUJ160"/>
    <mergeCell ref="SUK160:SUR160"/>
    <mergeCell ref="SUS160:SUZ160"/>
    <mergeCell ref="SVA160:SVH160"/>
    <mergeCell ref="SVI160:SVP160"/>
    <mergeCell ref="SVQ160:SVX160"/>
    <mergeCell ref="SVY160:SWF160"/>
    <mergeCell ref="SQS160:SQZ160"/>
    <mergeCell ref="SRA160:SRH160"/>
    <mergeCell ref="SRI160:SRP160"/>
    <mergeCell ref="SRQ160:SRX160"/>
    <mergeCell ref="SRY160:SSF160"/>
    <mergeCell ref="SSG160:SSN160"/>
    <mergeCell ref="SSO160:SSV160"/>
    <mergeCell ref="SSW160:STD160"/>
    <mergeCell ref="STE160:STL160"/>
    <mergeCell ref="SNY160:SOF160"/>
    <mergeCell ref="SOG160:SON160"/>
    <mergeCell ref="SOO160:SOV160"/>
    <mergeCell ref="SOW160:SPD160"/>
    <mergeCell ref="SPE160:SPL160"/>
    <mergeCell ref="SPM160:SPT160"/>
    <mergeCell ref="SPU160:SQB160"/>
    <mergeCell ref="SQC160:SQJ160"/>
    <mergeCell ref="SQK160:SQR160"/>
    <mergeCell ref="SLE160:SLL160"/>
    <mergeCell ref="SLM160:SLT160"/>
    <mergeCell ref="SLU160:SMB160"/>
    <mergeCell ref="SMC160:SMJ160"/>
    <mergeCell ref="SMK160:SMR160"/>
    <mergeCell ref="SMS160:SMZ160"/>
    <mergeCell ref="SNA160:SNH160"/>
    <mergeCell ref="SNI160:SNP160"/>
    <mergeCell ref="SNQ160:SNX160"/>
    <mergeCell ref="TEO160:TEV160"/>
    <mergeCell ref="TEW160:TFD160"/>
    <mergeCell ref="TFE160:TFL160"/>
    <mergeCell ref="TFM160:TFT160"/>
    <mergeCell ref="TFU160:TGB160"/>
    <mergeCell ref="TGC160:TGJ160"/>
    <mergeCell ref="TGK160:TGR160"/>
    <mergeCell ref="TGS160:TGZ160"/>
    <mergeCell ref="THA160:THH160"/>
    <mergeCell ref="TBU160:TCB160"/>
    <mergeCell ref="TCC160:TCJ160"/>
    <mergeCell ref="TCK160:TCR160"/>
    <mergeCell ref="TCS160:TCZ160"/>
    <mergeCell ref="TDA160:TDH160"/>
    <mergeCell ref="TDI160:TDP160"/>
    <mergeCell ref="TDQ160:TDX160"/>
    <mergeCell ref="TDY160:TEF160"/>
    <mergeCell ref="TEG160:TEN160"/>
    <mergeCell ref="SZA160:SZH160"/>
    <mergeCell ref="SZI160:SZP160"/>
    <mergeCell ref="SZQ160:SZX160"/>
    <mergeCell ref="SZY160:TAF160"/>
    <mergeCell ref="TAG160:TAN160"/>
    <mergeCell ref="TAO160:TAV160"/>
    <mergeCell ref="TAW160:TBD160"/>
    <mergeCell ref="TBE160:TBL160"/>
    <mergeCell ref="TBM160:TBT160"/>
    <mergeCell ref="SWG160:SWN160"/>
    <mergeCell ref="SWO160:SWV160"/>
    <mergeCell ref="SWW160:SXD160"/>
    <mergeCell ref="SXE160:SXL160"/>
    <mergeCell ref="SXM160:SXT160"/>
    <mergeCell ref="SXU160:SYB160"/>
    <mergeCell ref="SYC160:SYJ160"/>
    <mergeCell ref="SYK160:SYR160"/>
    <mergeCell ref="SYS160:SYZ160"/>
    <mergeCell ref="TPQ160:TPX160"/>
    <mergeCell ref="TPY160:TQF160"/>
    <mergeCell ref="TQG160:TQN160"/>
    <mergeCell ref="TQO160:TQV160"/>
    <mergeCell ref="TQW160:TRD160"/>
    <mergeCell ref="TRE160:TRL160"/>
    <mergeCell ref="TRM160:TRT160"/>
    <mergeCell ref="TRU160:TSB160"/>
    <mergeCell ref="TSC160:TSJ160"/>
    <mergeCell ref="TMW160:TND160"/>
    <mergeCell ref="TNE160:TNL160"/>
    <mergeCell ref="TNM160:TNT160"/>
    <mergeCell ref="TNU160:TOB160"/>
    <mergeCell ref="TOC160:TOJ160"/>
    <mergeCell ref="TOK160:TOR160"/>
    <mergeCell ref="TOS160:TOZ160"/>
    <mergeCell ref="TPA160:TPH160"/>
    <mergeCell ref="TPI160:TPP160"/>
    <mergeCell ref="TKC160:TKJ160"/>
    <mergeCell ref="TKK160:TKR160"/>
    <mergeCell ref="TKS160:TKZ160"/>
    <mergeCell ref="TLA160:TLH160"/>
    <mergeCell ref="TLI160:TLP160"/>
    <mergeCell ref="TLQ160:TLX160"/>
    <mergeCell ref="TLY160:TMF160"/>
    <mergeCell ref="TMG160:TMN160"/>
    <mergeCell ref="TMO160:TMV160"/>
    <mergeCell ref="THI160:THP160"/>
    <mergeCell ref="THQ160:THX160"/>
    <mergeCell ref="THY160:TIF160"/>
    <mergeCell ref="TIG160:TIN160"/>
    <mergeCell ref="TIO160:TIV160"/>
    <mergeCell ref="TIW160:TJD160"/>
    <mergeCell ref="TJE160:TJL160"/>
    <mergeCell ref="TJM160:TJT160"/>
    <mergeCell ref="TJU160:TKB160"/>
    <mergeCell ref="UAS160:UAZ160"/>
    <mergeCell ref="UBA160:UBH160"/>
    <mergeCell ref="UBI160:UBP160"/>
    <mergeCell ref="UBQ160:UBX160"/>
    <mergeCell ref="UBY160:UCF160"/>
    <mergeCell ref="UCG160:UCN160"/>
    <mergeCell ref="UCO160:UCV160"/>
    <mergeCell ref="UCW160:UDD160"/>
    <mergeCell ref="UDE160:UDL160"/>
    <mergeCell ref="TXY160:TYF160"/>
    <mergeCell ref="TYG160:TYN160"/>
    <mergeCell ref="TYO160:TYV160"/>
    <mergeCell ref="TYW160:TZD160"/>
    <mergeCell ref="TZE160:TZL160"/>
    <mergeCell ref="TZM160:TZT160"/>
    <mergeCell ref="TZU160:UAB160"/>
    <mergeCell ref="UAC160:UAJ160"/>
    <mergeCell ref="UAK160:UAR160"/>
    <mergeCell ref="TVE160:TVL160"/>
    <mergeCell ref="TVM160:TVT160"/>
    <mergeCell ref="TVU160:TWB160"/>
    <mergeCell ref="TWC160:TWJ160"/>
    <mergeCell ref="TWK160:TWR160"/>
    <mergeCell ref="TWS160:TWZ160"/>
    <mergeCell ref="TXA160:TXH160"/>
    <mergeCell ref="TXI160:TXP160"/>
    <mergeCell ref="TXQ160:TXX160"/>
    <mergeCell ref="TSK160:TSR160"/>
    <mergeCell ref="TSS160:TSZ160"/>
    <mergeCell ref="TTA160:TTH160"/>
    <mergeCell ref="TTI160:TTP160"/>
    <mergeCell ref="TTQ160:TTX160"/>
    <mergeCell ref="TTY160:TUF160"/>
    <mergeCell ref="TUG160:TUN160"/>
    <mergeCell ref="TUO160:TUV160"/>
    <mergeCell ref="TUW160:TVD160"/>
    <mergeCell ref="ULU160:UMB160"/>
    <mergeCell ref="UMC160:UMJ160"/>
    <mergeCell ref="UMK160:UMR160"/>
    <mergeCell ref="UMS160:UMZ160"/>
    <mergeCell ref="UNA160:UNH160"/>
    <mergeCell ref="UNI160:UNP160"/>
    <mergeCell ref="UNQ160:UNX160"/>
    <mergeCell ref="UNY160:UOF160"/>
    <mergeCell ref="UOG160:UON160"/>
    <mergeCell ref="UJA160:UJH160"/>
    <mergeCell ref="UJI160:UJP160"/>
    <mergeCell ref="UJQ160:UJX160"/>
    <mergeCell ref="UJY160:UKF160"/>
    <mergeCell ref="UKG160:UKN160"/>
    <mergeCell ref="UKO160:UKV160"/>
    <mergeCell ref="UKW160:ULD160"/>
    <mergeCell ref="ULE160:ULL160"/>
    <mergeCell ref="ULM160:ULT160"/>
    <mergeCell ref="UGG160:UGN160"/>
    <mergeCell ref="UGO160:UGV160"/>
    <mergeCell ref="UGW160:UHD160"/>
    <mergeCell ref="UHE160:UHL160"/>
    <mergeCell ref="UHM160:UHT160"/>
    <mergeCell ref="UHU160:UIB160"/>
    <mergeCell ref="UIC160:UIJ160"/>
    <mergeCell ref="UIK160:UIR160"/>
    <mergeCell ref="UIS160:UIZ160"/>
    <mergeCell ref="UDM160:UDT160"/>
    <mergeCell ref="UDU160:UEB160"/>
    <mergeCell ref="UEC160:UEJ160"/>
    <mergeCell ref="UEK160:UER160"/>
    <mergeCell ref="UES160:UEZ160"/>
    <mergeCell ref="UFA160:UFH160"/>
    <mergeCell ref="UFI160:UFP160"/>
    <mergeCell ref="UFQ160:UFX160"/>
    <mergeCell ref="UFY160:UGF160"/>
    <mergeCell ref="UWW160:UXD160"/>
    <mergeCell ref="UXE160:UXL160"/>
    <mergeCell ref="UXM160:UXT160"/>
    <mergeCell ref="UXU160:UYB160"/>
    <mergeCell ref="UYC160:UYJ160"/>
    <mergeCell ref="UYK160:UYR160"/>
    <mergeCell ref="UYS160:UYZ160"/>
    <mergeCell ref="UZA160:UZH160"/>
    <mergeCell ref="UZI160:UZP160"/>
    <mergeCell ref="UUC160:UUJ160"/>
    <mergeCell ref="UUK160:UUR160"/>
    <mergeCell ref="UUS160:UUZ160"/>
    <mergeCell ref="UVA160:UVH160"/>
    <mergeCell ref="UVI160:UVP160"/>
    <mergeCell ref="UVQ160:UVX160"/>
    <mergeCell ref="UVY160:UWF160"/>
    <mergeCell ref="UWG160:UWN160"/>
    <mergeCell ref="UWO160:UWV160"/>
    <mergeCell ref="URI160:URP160"/>
    <mergeCell ref="URQ160:URX160"/>
    <mergeCell ref="URY160:USF160"/>
    <mergeCell ref="USG160:USN160"/>
    <mergeCell ref="USO160:USV160"/>
    <mergeCell ref="USW160:UTD160"/>
    <mergeCell ref="UTE160:UTL160"/>
    <mergeCell ref="UTM160:UTT160"/>
    <mergeCell ref="UTU160:UUB160"/>
    <mergeCell ref="UOO160:UOV160"/>
    <mergeCell ref="UOW160:UPD160"/>
    <mergeCell ref="UPE160:UPL160"/>
    <mergeCell ref="UPM160:UPT160"/>
    <mergeCell ref="UPU160:UQB160"/>
    <mergeCell ref="UQC160:UQJ160"/>
    <mergeCell ref="UQK160:UQR160"/>
    <mergeCell ref="UQS160:UQZ160"/>
    <mergeCell ref="URA160:URH160"/>
    <mergeCell ref="VHY160:VIF160"/>
    <mergeCell ref="VIG160:VIN160"/>
    <mergeCell ref="VIO160:VIV160"/>
    <mergeCell ref="VIW160:VJD160"/>
    <mergeCell ref="VJE160:VJL160"/>
    <mergeCell ref="VJM160:VJT160"/>
    <mergeCell ref="VJU160:VKB160"/>
    <mergeCell ref="VKC160:VKJ160"/>
    <mergeCell ref="VKK160:VKR160"/>
    <mergeCell ref="VFE160:VFL160"/>
    <mergeCell ref="VFM160:VFT160"/>
    <mergeCell ref="VFU160:VGB160"/>
    <mergeCell ref="VGC160:VGJ160"/>
    <mergeCell ref="VGK160:VGR160"/>
    <mergeCell ref="VGS160:VGZ160"/>
    <mergeCell ref="VHA160:VHH160"/>
    <mergeCell ref="VHI160:VHP160"/>
    <mergeCell ref="VHQ160:VHX160"/>
    <mergeCell ref="VCK160:VCR160"/>
    <mergeCell ref="VCS160:VCZ160"/>
    <mergeCell ref="VDA160:VDH160"/>
    <mergeCell ref="VDI160:VDP160"/>
    <mergeCell ref="VDQ160:VDX160"/>
    <mergeCell ref="VDY160:VEF160"/>
    <mergeCell ref="VEG160:VEN160"/>
    <mergeCell ref="VEO160:VEV160"/>
    <mergeCell ref="VEW160:VFD160"/>
    <mergeCell ref="UZQ160:UZX160"/>
    <mergeCell ref="UZY160:VAF160"/>
    <mergeCell ref="VAG160:VAN160"/>
    <mergeCell ref="VAO160:VAV160"/>
    <mergeCell ref="VAW160:VBD160"/>
    <mergeCell ref="VBE160:VBL160"/>
    <mergeCell ref="VBM160:VBT160"/>
    <mergeCell ref="VBU160:VCB160"/>
    <mergeCell ref="VCC160:VCJ160"/>
    <mergeCell ref="VTA160:VTH160"/>
    <mergeCell ref="VTI160:VTP160"/>
    <mergeCell ref="VTQ160:VTX160"/>
    <mergeCell ref="VTY160:VUF160"/>
    <mergeCell ref="VUG160:VUN160"/>
    <mergeCell ref="VUO160:VUV160"/>
    <mergeCell ref="VUW160:VVD160"/>
    <mergeCell ref="VVE160:VVL160"/>
    <mergeCell ref="VVM160:VVT160"/>
    <mergeCell ref="VQG160:VQN160"/>
    <mergeCell ref="VQO160:VQV160"/>
    <mergeCell ref="VQW160:VRD160"/>
    <mergeCell ref="VRE160:VRL160"/>
    <mergeCell ref="VRM160:VRT160"/>
    <mergeCell ref="VRU160:VSB160"/>
    <mergeCell ref="VSC160:VSJ160"/>
    <mergeCell ref="VSK160:VSR160"/>
    <mergeCell ref="VSS160:VSZ160"/>
    <mergeCell ref="VNM160:VNT160"/>
    <mergeCell ref="VNU160:VOB160"/>
    <mergeCell ref="VOC160:VOJ160"/>
    <mergeCell ref="VOK160:VOR160"/>
    <mergeCell ref="VOS160:VOZ160"/>
    <mergeCell ref="VPA160:VPH160"/>
    <mergeCell ref="VPI160:VPP160"/>
    <mergeCell ref="VPQ160:VPX160"/>
    <mergeCell ref="VPY160:VQF160"/>
    <mergeCell ref="VKS160:VKZ160"/>
    <mergeCell ref="VLA160:VLH160"/>
    <mergeCell ref="VLI160:VLP160"/>
    <mergeCell ref="VLQ160:VLX160"/>
    <mergeCell ref="VLY160:VMF160"/>
    <mergeCell ref="VMG160:VMN160"/>
    <mergeCell ref="VMO160:VMV160"/>
    <mergeCell ref="VMW160:VND160"/>
    <mergeCell ref="VNE160:VNL160"/>
    <mergeCell ref="WEC160:WEJ160"/>
    <mergeCell ref="WEK160:WER160"/>
    <mergeCell ref="WES160:WEZ160"/>
    <mergeCell ref="WFA160:WFH160"/>
    <mergeCell ref="WFI160:WFP160"/>
    <mergeCell ref="WFQ160:WFX160"/>
    <mergeCell ref="WFY160:WGF160"/>
    <mergeCell ref="WGG160:WGN160"/>
    <mergeCell ref="WGO160:WGV160"/>
    <mergeCell ref="WBI160:WBP160"/>
    <mergeCell ref="WBQ160:WBX160"/>
    <mergeCell ref="WBY160:WCF160"/>
    <mergeCell ref="WCG160:WCN160"/>
    <mergeCell ref="WCO160:WCV160"/>
    <mergeCell ref="WCW160:WDD160"/>
    <mergeCell ref="WDE160:WDL160"/>
    <mergeCell ref="WDM160:WDT160"/>
    <mergeCell ref="WDU160:WEB160"/>
    <mergeCell ref="VYO160:VYV160"/>
    <mergeCell ref="VYW160:VZD160"/>
    <mergeCell ref="VZE160:VZL160"/>
    <mergeCell ref="VZM160:VZT160"/>
    <mergeCell ref="VZU160:WAB160"/>
    <mergeCell ref="WAC160:WAJ160"/>
    <mergeCell ref="WAK160:WAR160"/>
    <mergeCell ref="WAS160:WAZ160"/>
    <mergeCell ref="WBA160:WBH160"/>
    <mergeCell ref="VVU160:VWB160"/>
    <mergeCell ref="VWC160:VWJ160"/>
    <mergeCell ref="VWK160:VWR160"/>
    <mergeCell ref="VWS160:VWZ160"/>
    <mergeCell ref="VXA160:VXH160"/>
    <mergeCell ref="VXI160:VXP160"/>
    <mergeCell ref="VXQ160:VXX160"/>
    <mergeCell ref="VXY160:VYF160"/>
    <mergeCell ref="VYG160:VYN160"/>
    <mergeCell ref="WTE160:WTL160"/>
    <mergeCell ref="WTM160:WTT160"/>
    <mergeCell ref="WTU160:WUB160"/>
    <mergeCell ref="WUC160:WUJ160"/>
    <mergeCell ref="WUK160:WUR160"/>
    <mergeCell ref="WPE160:WPL160"/>
    <mergeCell ref="WPM160:WPT160"/>
    <mergeCell ref="WPU160:WQB160"/>
    <mergeCell ref="WQC160:WQJ160"/>
    <mergeCell ref="WQK160:WQR160"/>
    <mergeCell ref="WQS160:WQZ160"/>
    <mergeCell ref="WRA160:WRH160"/>
    <mergeCell ref="WRI160:WRP160"/>
    <mergeCell ref="WRQ160:WRX160"/>
    <mergeCell ref="WMK160:WMR160"/>
    <mergeCell ref="WMS160:WMZ160"/>
    <mergeCell ref="WNA160:WNH160"/>
    <mergeCell ref="WNI160:WNP160"/>
    <mergeCell ref="WNQ160:WNX160"/>
    <mergeCell ref="WNY160:WOF160"/>
    <mergeCell ref="WOG160:WON160"/>
    <mergeCell ref="WOO160:WOV160"/>
    <mergeCell ref="WOW160:WPD160"/>
    <mergeCell ref="WJQ160:WJX160"/>
    <mergeCell ref="WJY160:WKF160"/>
    <mergeCell ref="WKG160:WKN160"/>
    <mergeCell ref="WKO160:WKV160"/>
    <mergeCell ref="WKW160:WLD160"/>
    <mergeCell ref="WLE160:WLL160"/>
    <mergeCell ref="WLM160:WLT160"/>
    <mergeCell ref="WLU160:WMB160"/>
    <mergeCell ref="WMC160:WMJ160"/>
    <mergeCell ref="WGW160:WHD160"/>
    <mergeCell ref="WHE160:WHL160"/>
    <mergeCell ref="WHM160:WHT160"/>
    <mergeCell ref="WHU160:WIB160"/>
    <mergeCell ref="WIC160:WIJ160"/>
    <mergeCell ref="WIK160:WIR160"/>
    <mergeCell ref="WIS160:WIZ160"/>
    <mergeCell ref="WJA160:WJH160"/>
    <mergeCell ref="WJI160:WJP160"/>
    <mergeCell ref="XDA160:XDH160"/>
    <mergeCell ref="XDI160:XDP160"/>
    <mergeCell ref="XDQ160:XDX160"/>
    <mergeCell ref="XDY160:XEF160"/>
    <mergeCell ref="XEG160:XEN160"/>
    <mergeCell ref="XEO160:XEV160"/>
    <mergeCell ref="XEW160:XFD160"/>
    <mergeCell ref="A159:H159"/>
    <mergeCell ref="Q159:X159"/>
    <mergeCell ref="Y159:AF159"/>
    <mergeCell ref="AG159:AN159"/>
    <mergeCell ref="AO159:AV159"/>
    <mergeCell ref="AW159:BD159"/>
    <mergeCell ref="BE159:BL159"/>
    <mergeCell ref="BM159:BT159"/>
    <mergeCell ref="BU159:CB159"/>
    <mergeCell ref="CC159:CJ159"/>
    <mergeCell ref="CK159:CR159"/>
    <mergeCell ref="CS159:CZ159"/>
    <mergeCell ref="DA159:DH159"/>
    <mergeCell ref="DI159:DP159"/>
    <mergeCell ref="DQ159:DX159"/>
    <mergeCell ref="DY159:EF159"/>
    <mergeCell ref="XAG160:XAN160"/>
    <mergeCell ref="XAO160:XAV160"/>
    <mergeCell ref="XAW160:XBD160"/>
    <mergeCell ref="XBE160:XBL160"/>
    <mergeCell ref="XBM160:XBT160"/>
    <mergeCell ref="XBU160:XCB160"/>
    <mergeCell ref="XCC160:XCJ160"/>
    <mergeCell ref="XCK160:XCR160"/>
    <mergeCell ref="XCS160:XCZ160"/>
    <mergeCell ref="WXM160:WXT160"/>
    <mergeCell ref="WXU160:WYB160"/>
    <mergeCell ref="WYC160:WYJ160"/>
    <mergeCell ref="WYK160:WYR160"/>
    <mergeCell ref="WYS160:WYZ160"/>
    <mergeCell ref="WZA160:WZH160"/>
    <mergeCell ref="WZI160:WZP160"/>
    <mergeCell ref="WZQ160:WZX160"/>
    <mergeCell ref="WZY160:XAF160"/>
    <mergeCell ref="WUS160:WUZ160"/>
    <mergeCell ref="WVA160:WVH160"/>
    <mergeCell ref="WVI160:WVP160"/>
    <mergeCell ref="WVQ160:WVX160"/>
    <mergeCell ref="WVY160:WWF160"/>
    <mergeCell ref="WWG160:WWN160"/>
    <mergeCell ref="WWO160:WWV160"/>
    <mergeCell ref="WWW160:WXD160"/>
    <mergeCell ref="WXE160:WXL160"/>
    <mergeCell ref="WRY160:WSF160"/>
    <mergeCell ref="WSG160:WSN160"/>
    <mergeCell ref="WSO160:WSV160"/>
    <mergeCell ref="WSW160:WTD160"/>
    <mergeCell ref="PI159:PP159"/>
    <mergeCell ref="PQ159:PX159"/>
    <mergeCell ref="PY159:QF159"/>
    <mergeCell ref="QG159:QN159"/>
    <mergeCell ref="QO159:QV159"/>
    <mergeCell ref="QW159:RD159"/>
    <mergeCell ref="RE159:RL159"/>
    <mergeCell ref="RM159:RT159"/>
    <mergeCell ref="RU159:SB159"/>
    <mergeCell ref="MO159:MV159"/>
    <mergeCell ref="MW159:ND159"/>
    <mergeCell ref="NE159:NL159"/>
    <mergeCell ref="NM159:NT159"/>
    <mergeCell ref="NU159:OB159"/>
    <mergeCell ref="OC159:OJ159"/>
    <mergeCell ref="OK159:OR159"/>
    <mergeCell ref="OS159:OZ159"/>
    <mergeCell ref="PA159:PH159"/>
    <mergeCell ref="JU159:KB159"/>
    <mergeCell ref="KC159:KJ159"/>
    <mergeCell ref="KK159:KR159"/>
    <mergeCell ref="KS159:KZ159"/>
    <mergeCell ref="LA159:LH159"/>
    <mergeCell ref="LI159:LP159"/>
    <mergeCell ref="LQ159:LX159"/>
    <mergeCell ref="LY159:MF159"/>
    <mergeCell ref="MG159:MN159"/>
    <mergeCell ref="HA159:HH159"/>
    <mergeCell ref="HI159:HP159"/>
    <mergeCell ref="HQ159:HX159"/>
    <mergeCell ref="HY159:IF159"/>
    <mergeCell ref="IG159:IN159"/>
    <mergeCell ref="IO159:IV159"/>
    <mergeCell ref="IW159:JD159"/>
    <mergeCell ref="JE159:JL159"/>
    <mergeCell ref="JM159:JT159"/>
    <mergeCell ref="AAK159:AAR159"/>
    <mergeCell ref="AAS159:AAZ159"/>
    <mergeCell ref="ABA159:ABH159"/>
    <mergeCell ref="ABI159:ABP159"/>
    <mergeCell ref="ABQ159:ABX159"/>
    <mergeCell ref="ABY159:ACF159"/>
    <mergeCell ref="ACG159:ACN159"/>
    <mergeCell ref="ACO159:ACV159"/>
    <mergeCell ref="ACW159:ADD159"/>
    <mergeCell ref="XQ159:XX159"/>
    <mergeCell ref="XY159:YF159"/>
    <mergeCell ref="YG159:YN159"/>
    <mergeCell ref="YO159:YV159"/>
    <mergeCell ref="YW159:ZD159"/>
    <mergeCell ref="ZE159:ZL159"/>
    <mergeCell ref="ZM159:ZT159"/>
    <mergeCell ref="ZU159:AAB159"/>
    <mergeCell ref="AAC159:AAJ159"/>
    <mergeCell ref="UW159:VD159"/>
    <mergeCell ref="VE159:VL159"/>
    <mergeCell ref="VM159:VT159"/>
    <mergeCell ref="VU159:WB159"/>
    <mergeCell ref="WC159:WJ159"/>
    <mergeCell ref="WK159:WR159"/>
    <mergeCell ref="WS159:WZ159"/>
    <mergeCell ref="XA159:XH159"/>
    <mergeCell ref="XI159:XP159"/>
    <mergeCell ref="SC159:SJ159"/>
    <mergeCell ref="SK159:SR159"/>
    <mergeCell ref="SS159:SZ159"/>
    <mergeCell ref="TA159:TH159"/>
    <mergeCell ref="TI159:TP159"/>
    <mergeCell ref="TQ159:TX159"/>
    <mergeCell ref="TY159:UF159"/>
    <mergeCell ref="UG159:UN159"/>
    <mergeCell ref="UO159:UV159"/>
    <mergeCell ref="ALM159:ALT159"/>
    <mergeCell ref="ALU159:AMB159"/>
    <mergeCell ref="AMC159:AMJ159"/>
    <mergeCell ref="AMK159:AMR159"/>
    <mergeCell ref="AMS159:AMZ159"/>
    <mergeCell ref="ANA159:ANH159"/>
    <mergeCell ref="ANI159:ANP159"/>
    <mergeCell ref="ANQ159:ANX159"/>
    <mergeCell ref="ANY159:AOF159"/>
    <mergeCell ref="AIS159:AIZ159"/>
    <mergeCell ref="AJA159:AJH159"/>
    <mergeCell ref="AJI159:AJP159"/>
    <mergeCell ref="AJQ159:AJX159"/>
    <mergeCell ref="AJY159:AKF159"/>
    <mergeCell ref="AKG159:AKN159"/>
    <mergeCell ref="AKO159:AKV159"/>
    <mergeCell ref="AKW159:ALD159"/>
    <mergeCell ref="ALE159:ALL159"/>
    <mergeCell ref="AFY159:AGF159"/>
    <mergeCell ref="AGG159:AGN159"/>
    <mergeCell ref="AGO159:AGV159"/>
    <mergeCell ref="AGW159:AHD159"/>
    <mergeCell ref="AHE159:AHL159"/>
    <mergeCell ref="AHM159:AHT159"/>
    <mergeCell ref="AHU159:AIB159"/>
    <mergeCell ref="AIC159:AIJ159"/>
    <mergeCell ref="AIK159:AIR159"/>
    <mergeCell ref="ADE159:ADL159"/>
    <mergeCell ref="ADM159:ADT159"/>
    <mergeCell ref="ADU159:AEB159"/>
    <mergeCell ref="AEC159:AEJ159"/>
    <mergeCell ref="AEK159:AER159"/>
    <mergeCell ref="AES159:AEZ159"/>
    <mergeCell ref="AFA159:AFH159"/>
    <mergeCell ref="AFI159:AFP159"/>
    <mergeCell ref="AFQ159:AFX159"/>
    <mergeCell ref="AWO159:AWV159"/>
    <mergeCell ref="AWW159:AXD159"/>
    <mergeCell ref="AXE159:AXL159"/>
    <mergeCell ref="AXM159:AXT159"/>
    <mergeCell ref="AXU159:AYB159"/>
    <mergeCell ref="AYC159:AYJ159"/>
    <mergeCell ref="AYK159:AYR159"/>
    <mergeCell ref="AYS159:AYZ159"/>
    <mergeCell ref="AZA159:AZH159"/>
    <mergeCell ref="ATU159:AUB159"/>
    <mergeCell ref="AUC159:AUJ159"/>
    <mergeCell ref="AUK159:AUR159"/>
    <mergeCell ref="AUS159:AUZ159"/>
    <mergeCell ref="AVA159:AVH159"/>
    <mergeCell ref="AVI159:AVP159"/>
    <mergeCell ref="AVQ159:AVX159"/>
    <mergeCell ref="AVY159:AWF159"/>
    <mergeCell ref="AWG159:AWN159"/>
    <mergeCell ref="ARA159:ARH159"/>
    <mergeCell ref="ARI159:ARP159"/>
    <mergeCell ref="ARQ159:ARX159"/>
    <mergeCell ref="ARY159:ASF159"/>
    <mergeCell ref="ASG159:ASN159"/>
    <mergeCell ref="ASO159:ASV159"/>
    <mergeCell ref="ASW159:ATD159"/>
    <mergeCell ref="ATE159:ATL159"/>
    <mergeCell ref="ATM159:ATT159"/>
    <mergeCell ref="AOG159:AON159"/>
    <mergeCell ref="AOO159:AOV159"/>
    <mergeCell ref="AOW159:APD159"/>
    <mergeCell ref="APE159:APL159"/>
    <mergeCell ref="APM159:APT159"/>
    <mergeCell ref="APU159:AQB159"/>
    <mergeCell ref="AQC159:AQJ159"/>
    <mergeCell ref="AQK159:AQR159"/>
    <mergeCell ref="AQS159:AQZ159"/>
    <mergeCell ref="BHQ159:BHX159"/>
    <mergeCell ref="BHY159:BIF159"/>
    <mergeCell ref="BIG159:BIN159"/>
    <mergeCell ref="BIO159:BIV159"/>
    <mergeCell ref="BIW159:BJD159"/>
    <mergeCell ref="BJE159:BJL159"/>
    <mergeCell ref="BJM159:BJT159"/>
    <mergeCell ref="BJU159:BKB159"/>
    <mergeCell ref="BKC159:BKJ159"/>
    <mergeCell ref="BEW159:BFD159"/>
    <mergeCell ref="BFE159:BFL159"/>
    <mergeCell ref="BFM159:BFT159"/>
    <mergeCell ref="BFU159:BGB159"/>
    <mergeCell ref="BGC159:BGJ159"/>
    <mergeCell ref="BGK159:BGR159"/>
    <mergeCell ref="BGS159:BGZ159"/>
    <mergeCell ref="BHA159:BHH159"/>
    <mergeCell ref="BHI159:BHP159"/>
    <mergeCell ref="BCC159:BCJ159"/>
    <mergeCell ref="BCK159:BCR159"/>
    <mergeCell ref="BCS159:BCZ159"/>
    <mergeCell ref="BDA159:BDH159"/>
    <mergeCell ref="BDI159:BDP159"/>
    <mergeCell ref="BDQ159:BDX159"/>
    <mergeCell ref="BDY159:BEF159"/>
    <mergeCell ref="BEG159:BEN159"/>
    <mergeCell ref="BEO159:BEV159"/>
    <mergeCell ref="AZI159:AZP159"/>
    <mergeCell ref="AZQ159:AZX159"/>
    <mergeCell ref="AZY159:BAF159"/>
    <mergeCell ref="BAG159:BAN159"/>
    <mergeCell ref="BAO159:BAV159"/>
    <mergeCell ref="BAW159:BBD159"/>
    <mergeCell ref="BBE159:BBL159"/>
    <mergeCell ref="BBM159:BBT159"/>
    <mergeCell ref="BBU159:BCB159"/>
    <mergeCell ref="BSS159:BSZ159"/>
    <mergeCell ref="BTA159:BTH159"/>
    <mergeCell ref="BTI159:BTP159"/>
    <mergeCell ref="BTQ159:BTX159"/>
    <mergeCell ref="BTY159:BUF159"/>
    <mergeCell ref="BUG159:BUN159"/>
    <mergeCell ref="BUO159:BUV159"/>
    <mergeCell ref="BUW159:BVD159"/>
    <mergeCell ref="BVE159:BVL159"/>
    <mergeCell ref="BPY159:BQF159"/>
    <mergeCell ref="BQG159:BQN159"/>
    <mergeCell ref="BQO159:BQV159"/>
    <mergeCell ref="BQW159:BRD159"/>
    <mergeCell ref="BRE159:BRL159"/>
    <mergeCell ref="BRM159:BRT159"/>
    <mergeCell ref="BRU159:BSB159"/>
    <mergeCell ref="BSC159:BSJ159"/>
    <mergeCell ref="BSK159:BSR159"/>
    <mergeCell ref="BNE159:BNL159"/>
    <mergeCell ref="BNM159:BNT159"/>
    <mergeCell ref="BNU159:BOB159"/>
    <mergeCell ref="BOC159:BOJ159"/>
    <mergeCell ref="BOK159:BOR159"/>
    <mergeCell ref="BOS159:BOZ159"/>
    <mergeCell ref="BPA159:BPH159"/>
    <mergeCell ref="BPI159:BPP159"/>
    <mergeCell ref="BPQ159:BPX159"/>
    <mergeCell ref="BKK159:BKR159"/>
    <mergeCell ref="BKS159:BKZ159"/>
    <mergeCell ref="BLA159:BLH159"/>
    <mergeCell ref="BLI159:BLP159"/>
    <mergeCell ref="BLQ159:BLX159"/>
    <mergeCell ref="BLY159:BMF159"/>
    <mergeCell ref="BMG159:BMN159"/>
    <mergeCell ref="BMO159:BMV159"/>
    <mergeCell ref="BMW159:BND159"/>
    <mergeCell ref="CDU159:CEB159"/>
    <mergeCell ref="CEC159:CEJ159"/>
    <mergeCell ref="CEK159:CER159"/>
    <mergeCell ref="CES159:CEZ159"/>
    <mergeCell ref="CFA159:CFH159"/>
    <mergeCell ref="CFI159:CFP159"/>
    <mergeCell ref="CFQ159:CFX159"/>
    <mergeCell ref="CFY159:CGF159"/>
    <mergeCell ref="CGG159:CGN159"/>
    <mergeCell ref="CBA159:CBH159"/>
    <mergeCell ref="CBI159:CBP159"/>
    <mergeCell ref="CBQ159:CBX159"/>
    <mergeCell ref="CBY159:CCF159"/>
    <mergeCell ref="CCG159:CCN159"/>
    <mergeCell ref="CCO159:CCV159"/>
    <mergeCell ref="CCW159:CDD159"/>
    <mergeCell ref="CDE159:CDL159"/>
    <mergeCell ref="CDM159:CDT159"/>
    <mergeCell ref="BYG159:BYN159"/>
    <mergeCell ref="BYO159:BYV159"/>
    <mergeCell ref="BYW159:BZD159"/>
    <mergeCell ref="BZE159:BZL159"/>
    <mergeCell ref="BZM159:BZT159"/>
    <mergeCell ref="BZU159:CAB159"/>
    <mergeCell ref="CAC159:CAJ159"/>
    <mergeCell ref="CAK159:CAR159"/>
    <mergeCell ref="CAS159:CAZ159"/>
    <mergeCell ref="BVM159:BVT159"/>
    <mergeCell ref="BVU159:BWB159"/>
    <mergeCell ref="BWC159:BWJ159"/>
    <mergeCell ref="BWK159:BWR159"/>
    <mergeCell ref="BWS159:BWZ159"/>
    <mergeCell ref="BXA159:BXH159"/>
    <mergeCell ref="BXI159:BXP159"/>
    <mergeCell ref="BXQ159:BXX159"/>
    <mergeCell ref="BXY159:BYF159"/>
    <mergeCell ref="COW159:CPD159"/>
    <mergeCell ref="CPE159:CPL159"/>
    <mergeCell ref="CPM159:CPT159"/>
    <mergeCell ref="CPU159:CQB159"/>
    <mergeCell ref="CQC159:CQJ159"/>
    <mergeCell ref="CQK159:CQR159"/>
    <mergeCell ref="CQS159:CQZ159"/>
    <mergeCell ref="CRA159:CRH159"/>
    <mergeCell ref="CRI159:CRP159"/>
    <mergeCell ref="CMC159:CMJ159"/>
    <mergeCell ref="CMK159:CMR159"/>
    <mergeCell ref="CMS159:CMZ159"/>
    <mergeCell ref="CNA159:CNH159"/>
    <mergeCell ref="CNI159:CNP159"/>
    <mergeCell ref="CNQ159:CNX159"/>
    <mergeCell ref="CNY159:COF159"/>
    <mergeCell ref="COG159:CON159"/>
    <mergeCell ref="COO159:COV159"/>
    <mergeCell ref="CJI159:CJP159"/>
    <mergeCell ref="CJQ159:CJX159"/>
    <mergeCell ref="CJY159:CKF159"/>
    <mergeCell ref="CKG159:CKN159"/>
    <mergeCell ref="CKO159:CKV159"/>
    <mergeCell ref="CKW159:CLD159"/>
    <mergeCell ref="CLE159:CLL159"/>
    <mergeCell ref="CLM159:CLT159"/>
    <mergeCell ref="CLU159:CMB159"/>
    <mergeCell ref="CGO159:CGV159"/>
    <mergeCell ref="CGW159:CHD159"/>
    <mergeCell ref="CHE159:CHL159"/>
    <mergeCell ref="CHM159:CHT159"/>
    <mergeCell ref="CHU159:CIB159"/>
    <mergeCell ref="CIC159:CIJ159"/>
    <mergeCell ref="CIK159:CIR159"/>
    <mergeCell ref="CIS159:CIZ159"/>
    <mergeCell ref="CJA159:CJH159"/>
    <mergeCell ref="CZY159:DAF159"/>
    <mergeCell ref="DAG159:DAN159"/>
    <mergeCell ref="DAO159:DAV159"/>
    <mergeCell ref="DAW159:DBD159"/>
    <mergeCell ref="DBE159:DBL159"/>
    <mergeCell ref="DBM159:DBT159"/>
    <mergeCell ref="DBU159:DCB159"/>
    <mergeCell ref="DCC159:DCJ159"/>
    <mergeCell ref="DCK159:DCR159"/>
    <mergeCell ref="CXE159:CXL159"/>
    <mergeCell ref="CXM159:CXT159"/>
    <mergeCell ref="CXU159:CYB159"/>
    <mergeCell ref="CYC159:CYJ159"/>
    <mergeCell ref="CYK159:CYR159"/>
    <mergeCell ref="CYS159:CYZ159"/>
    <mergeCell ref="CZA159:CZH159"/>
    <mergeCell ref="CZI159:CZP159"/>
    <mergeCell ref="CZQ159:CZX159"/>
    <mergeCell ref="CUK159:CUR159"/>
    <mergeCell ref="CUS159:CUZ159"/>
    <mergeCell ref="CVA159:CVH159"/>
    <mergeCell ref="CVI159:CVP159"/>
    <mergeCell ref="CVQ159:CVX159"/>
    <mergeCell ref="CVY159:CWF159"/>
    <mergeCell ref="CWG159:CWN159"/>
    <mergeCell ref="CWO159:CWV159"/>
    <mergeCell ref="CWW159:CXD159"/>
    <mergeCell ref="CRQ159:CRX159"/>
    <mergeCell ref="CRY159:CSF159"/>
    <mergeCell ref="CSG159:CSN159"/>
    <mergeCell ref="CSO159:CSV159"/>
    <mergeCell ref="CSW159:CTD159"/>
    <mergeCell ref="CTE159:CTL159"/>
    <mergeCell ref="CTM159:CTT159"/>
    <mergeCell ref="CTU159:CUB159"/>
    <mergeCell ref="CUC159:CUJ159"/>
    <mergeCell ref="DLA159:DLH159"/>
    <mergeCell ref="DLI159:DLP159"/>
    <mergeCell ref="DLQ159:DLX159"/>
    <mergeCell ref="DLY159:DMF159"/>
    <mergeCell ref="DMG159:DMN159"/>
    <mergeCell ref="DMO159:DMV159"/>
    <mergeCell ref="DMW159:DND159"/>
    <mergeCell ref="DNE159:DNL159"/>
    <mergeCell ref="DNM159:DNT159"/>
    <mergeCell ref="DIG159:DIN159"/>
    <mergeCell ref="DIO159:DIV159"/>
    <mergeCell ref="DIW159:DJD159"/>
    <mergeCell ref="DJE159:DJL159"/>
    <mergeCell ref="DJM159:DJT159"/>
    <mergeCell ref="DJU159:DKB159"/>
    <mergeCell ref="DKC159:DKJ159"/>
    <mergeCell ref="DKK159:DKR159"/>
    <mergeCell ref="DKS159:DKZ159"/>
    <mergeCell ref="DFM159:DFT159"/>
    <mergeCell ref="DFU159:DGB159"/>
    <mergeCell ref="DGC159:DGJ159"/>
    <mergeCell ref="DGK159:DGR159"/>
    <mergeCell ref="DGS159:DGZ159"/>
    <mergeCell ref="DHA159:DHH159"/>
    <mergeCell ref="DHI159:DHP159"/>
    <mergeCell ref="DHQ159:DHX159"/>
    <mergeCell ref="DHY159:DIF159"/>
    <mergeCell ref="DCS159:DCZ159"/>
    <mergeCell ref="DDA159:DDH159"/>
    <mergeCell ref="DDI159:DDP159"/>
    <mergeCell ref="DDQ159:DDX159"/>
    <mergeCell ref="DDY159:DEF159"/>
    <mergeCell ref="DEG159:DEN159"/>
    <mergeCell ref="DEO159:DEV159"/>
    <mergeCell ref="DEW159:DFD159"/>
    <mergeCell ref="DFE159:DFL159"/>
    <mergeCell ref="DWC159:DWJ159"/>
    <mergeCell ref="DWK159:DWR159"/>
    <mergeCell ref="DWS159:DWZ159"/>
    <mergeCell ref="DXA159:DXH159"/>
    <mergeCell ref="DXI159:DXP159"/>
    <mergeCell ref="DXQ159:DXX159"/>
    <mergeCell ref="DXY159:DYF159"/>
    <mergeCell ref="DYG159:DYN159"/>
    <mergeCell ref="DYO159:DYV159"/>
    <mergeCell ref="DTI159:DTP159"/>
    <mergeCell ref="DTQ159:DTX159"/>
    <mergeCell ref="DTY159:DUF159"/>
    <mergeCell ref="DUG159:DUN159"/>
    <mergeCell ref="DUO159:DUV159"/>
    <mergeCell ref="DUW159:DVD159"/>
    <mergeCell ref="DVE159:DVL159"/>
    <mergeCell ref="DVM159:DVT159"/>
    <mergeCell ref="DVU159:DWB159"/>
    <mergeCell ref="DQO159:DQV159"/>
    <mergeCell ref="DQW159:DRD159"/>
    <mergeCell ref="DRE159:DRL159"/>
    <mergeCell ref="DRM159:DRT159"/>
    <mergeCell ref="DRU159:DSB159"/>
    <mergeCell ref="DSC159:DSJ159"/>
    <mergeCell ref="DSK159:DSR159"/>
    <mergeCell ref="DSS159:DSZ159"/>
    <mergeCell ref="DTA159:DTH159"/>
    <mergeCell ref="DNU159:DOB159"/>
    <mergeCell ref="DOC159:DOJ159"/>
    <mergeCell ref="DOK159:DOR159"/>
    <mergeCell ref="DOS159:DOZ159"/>
    <mergeCell ref="DPA159:DPH159"/>
    <mergeCell ref="DPI159:DPP159"/>
    <mergeCell ref="DPQ159:DPX159"/>
    <mergeCell ref="DPY159:DQF159"/>
    <mergeCell ref="DQG159:DQN159"/>
    <mergeCell ref="EHE159:EHL159"/>
    <mergeCell ref="EHM159:EHT159"/>
    <mergeCell ref="EHU159:EIB159"/>
    <mergeCell ref="EIC159:EIJ159"/>
    <mergeCell ref="EIK159:EIR159"/>
    <mergeCell ref="EIS159:EIZ159"/>
    <mergeCell ref="EJA159:EJH159"/>
    <mergeCell ref="EJI159:EJP159"/>
    <mergeCell ref="EJQ159:EJX159"/>
    <mergeCell ref="EEK159:EER159"/>
    <mergeCell ref="EES159:EEZ159"/>
    <mergeCell ref="EFA159:EFH159"/>
    <mergeCell ref="EFI159:EFP159"/>
    <mergeCell ref="EFQ159:EFX159"/>
    <mergeCell ref="EFY159:EGF159"/>
    <mergeCell ref="EGG159:EGN159"/>
    <mergeCell ref="EGO159:EGV159"/>
    <mergeCell ref="EGW159:EHD159"/>
    <mergeCell ref="EBQ159:EBX159"/>
    <mergeCell ref="EBY159:ECF159"/>
    <mergeCell ref="ECG159:ECN159"/>
    <mergeCell ref="ECO159:ECV159"/>
    <mergeCell ref="ECW159:EDD159"/>
    <mergeCell ref="EDE159:EDL159"/>
    <mergeCell ref="EDM159:EDT159"/>
    <mergeCell ref="EDU159:EEB159"/>
    <mergeCell ref="EEC159:EEJ159"/>
    <mergeCell ref="DYW159:DZD159"/>
    <mergeCell ref="DZE159:DZL159"/>
    <mergeCell ref="DZM159:DZT159"/>
    <mergeCell ref="DZU159:EAB159"/>
    <mergeCell ref="EAC159:EAJ159"/>
    <mergeCell ref="EAK159:EAR159"/>
    <mergeCell ref="EAS159:EAZ159"/>
    <mergeCell ref="EBA159:EBH159"/>
    <mergeCell ref="EBI159:EBP159"/>
    <mergeCell ref="ESG159:ESN159"/>
    <mergeCell ref="ESO159:ESV159"/>
    <mergeCell ref="ESW159:ETD159"/>
    <mergeCell ref="ETE159:ETL159"/>
    <mergeCell ref="ETM159:ETT159"/>
    <mergeCell ref="ETU159:EUB159"/>
    <mergeCell ref="EUC159:EUJ159"/>
    <mergeCell ref="EUK159:EUR159"/>
    <mergeCell ref="EUS159:EUZ159"/>
    <mergeCell ref="EPM159:EPT159"/>
    <mergeCell ref="EPU159:EQB159"/>
    <mergeCell ref="EQC159:EQJ159"/>
    <mergeCell ref="EQK159:EQR159"/>
    <mergeCell ref="EQS159:EQZ159"/>
    <mergeCell ref="ERA159:ERH159"/>
    <mergeCell ref="ERI159:ERP159"/>
    <mergeCell ref="ERQ159:ERX159"/>
    <mergeCell ref="ERY159:ESF159"/>
    <mergeCell ref="EMS159:EMZ159"/>
    <mergeCell ref="ENA159:ENH159"/>
    <mergeCell ref="ENI159:ENP159"/>
    <mergeCell ref="ENQ159:ENX159"/>
    <mergeCell ref="ENY159:EOF159"/>
    <mergeCell ref="EOG159:EON159"/>
    <mergeCell ref="EOO159:EOV159"/>
    <mergeCell ref="EOW159:EPD159"/>
    <mergeCell ref="EPE159:EPL159"/>
    <mergeCell ref="EJY159:EKF159"/>
    <mergeCell ref="EKG159:EKN159"/>
    <mergeCell ref="EKO159:EKV159"/>
    <mergeCell ref="EKW159:ELD159"/>
    <mergeCell ref="ELE159:ELL159"/>
    <mergeCell ref="ELM159:ELT159"/>
    <mergeCell ref="ELU159:EMB159"/>
    <mergeCell ref="EMC159:EMJ159"/>
    <mergeCell ref="EMK159:EMR159"/>
    <mergeCell ref="FDI159:FDP159"/>
    <mergeCell ref="FDQ159:FDX159"/>
    <mergeCell ref="FDY159:FEF159"/>
    <mergeCell ref="FEG159:FEN159"/>
    <mergeCell ref="FEO159:FEV159"/>
    <mergeCell ref="FEW159:FFD159"/>
    <mergeCell ref="FFE159:FFL159"/>
    <mergeCell ref="FFM159:FFT159"/>
    <mergeCell ref="FFU159:FGB159"/>
    <mergeCell ref="FAO159:FAV159"/>
    <mergeCell ref="FAW159:FBD159"/>
    <mergeCell ref="FBE159:FBL159"/>
    <mergeCell ref="FBM159:FBT159"/>
    <mergeCell ref="FBU159:FCB159"/>
    <mergeCell ref="FCC159:FCJ159"/>
    <mergeCell ref="FCK159:FCR159"/>
    <mergeCell ref="FCS159:FCZ159"/>
    <mergeCell ref="FDA159:FDH159"/>
    <mergeCell ref="EXU159:EYB159"/>
    <mergeCell ref="EYC159:EYJ159"/>
    <mergeCell ref="EYK159:EYR159"/>
    <mergeCell ref="EYS159:EYZ159"/>
    <mergeCell ref="EZA159:EZH159"/>
    <mergeCell ref="EZI159:EZP159"/>
    <mergeCell ref="EZQ159:EZX159"/>
    <mergeCell ref="EZY159:FAF159"/>
    <mergeCell ref="FAG159:FAN159"/>
    <mergeCell ref="EVA159:EVH159"/>
    <mergeCell ref="EVI159:EVP159"/>
    <mergeCell ref="EVQ159:EVX159"/>
    <mergeCell ref="EVY159:EWF159"/>
    <mergeCell ref="EWG159:EWN159"/>
    <mergeCell ref="EWO159:EWV159"/>
    <mergeCell ref="EWW159:EXD159"/>
    <mergeCell ref="EXE159:EXL159"/>
    <mergeCell ref="EXM159:EXT159"/>
    <mergeCell ref="FOK159:FOR159"/>
    <mergeCell ref="FOS159:FOZ159"/>
    <mergeCell ref="FPA159:FPH159"/>
    <mergeCell ref="FPI159:FPP159"/>
    <mergeCell ref="FPQ159:FPX159"/>
    <mergeCell ref="FPY159:FQF159"/>
    <mergeCell ref="FQG159:FQN159"/>
    <mergeCell ref="FQO159:FQV159"/>
    <mergeCell ref="FQW159:FRD159"/>
    <mergeCell ref="FLQ159:FLX159"/>
    <mergeCell ref="FLY159:FMF159"/>
    <mergeCell ref="FMG159:FMN159"/>
    <mergeCell ref="FMO159:FMV159"/>
    <mergeCell ref="FMW159:FND159"/>
    <mergeCell ref="FNE159:FNL159"/>
    <mergeCell ref="FNM159:FNT159"/>
    <mergeCell ref="FNU159:FOB159"/>
    <mergeCell ref="FOC159:FOJ159"/>
    <mergeCell ref="FIW159:FJD159"/>
    <mergeCell ref="FJE159:FJL159"/>
    <mergeCell ref="FJM159:FJT159"/>
    <mergeCell ref="FJU159:FKB159"/>
    <mergeCell ref="FKC159:FKJ159"/>
    <mergeCell ref="FKK159:FKR159"/>
    <mergeCell ref="FKS159:FKZ159"/>
    <mergeCell ref="FLA159:FLH159"/>
    <mergeCell ref="FLI159:FLP159"/>
    <mergeCell ref="FGC159:FGJ159"/>
    <mergeCell ref="FGK159:FGR159"/>
    <mergeCell ref="FGS159:FGZ159"/>
    <mergeCell ref="FHA159:FHH159"/>
    <mergeCell ref="FHI159:FHP159"/>
    <mergeCell ref="FHQ159:FHX159"/>
    <mergeCell ref="FHY159:FIF159"/>
    <mergeCell ref="FIG159:FIN159"/>
    <mergeCell ref="FIO159:FIV159"/>
    <mergeCell ref="FZM159:FZT159"/>
    <mergeCell ref="FZU159:GAB159"/>
    <mergeCell ref="GAC159:GAJ159"/>
    <mergeCell ref="GAK159:GAR159"/>
    <mergeCell ref="GAS159:GAZ159"/>
    <mergeCell ref="GBA159:GBH159"/>
    <mergeCell ref="GBI159:GBP159"/>
    <mergeCell ref="GBQ159:GBX159"/>
    <mergeCell ref="GBY159:GCF159"/>
    <mergeCell ref="FWS159:FWZ159"/>
    <mergeCell ref="FXA159:FXH159"/>
    <mergeCell ref="FXI159:FXP159"/>
    <mergeCell ref="FXQ159:FXX159"/>
    <mergeCell ref="FXY159:FYF159"/>
    <mergeCell ref="FYG159:FYN159"/>
    <mergeCell ref="FYO159:FYV159"/>
    <mergeCell ref="FYW159:FZD159"/>
    <mergeCell ref="FZE159:FZL159"/>
    <mergeCell ref="FTY159:FUF159"/>
    <mergeCell ref="FUG159:FUN159"/>
    <mergeCell ref="FUO159:FUV159"/>
    <mergeCell ref="FUW159:FVD159"/>
    <mergeCell ref="FVE159:FVL159"/>
    <mergeCell ref="FVM159:FVT159"/>
    <mergeCell ref="FVU159:FWB159"/>
    <mergeCell ref="FWC159:FWJ159"/>
    <mergeCell ref="FWK159:FWR159"/>
    <mergeCell ref="FRE159:FRL159"/>
    <mergeCell ref="FRM159:FRT159"/>
    <mergeCell ref="FRU159:FSB159"/>
    <mergeCell ref="FSC159:FSJ159"/>
    <mergeCell ref="FSK159:FSR159"/>
    <mergeCell ref="FSS159:FSZ159"/>
    <mergeCell ref="FTA159:FTH159"/>
    <mergeCell ref="FTI159:FTP159"/>
    <mergeCell ref="FTQ159:FTX159"/>
    <mergeCell ref="GKO159:GKV159"/>
    <mergeCell ref="GKW159:GLD159"/>
    <mergeCell ref="GLE159:GLL159"/>
    <mergeCell ref="GLM159:GLT159"/>
    <mergeCell ref="GLU159:GMB159"/>
    <mergeCell ref="GMC159:GMJ159"/>
    <mergeCell ref="GMK159:GMR159"/>
    <mergeCell ref="GMS159:GMZ159"/>
    <mergeCell ref="GNA159:GNH159"/>
    <mergeCell ref="GHU159:GIB159"/>
    <mergeCell ref="GIC159:GIJ159"/>
    <mergeCell ref="GIK159:GIR159"/>
    <mergeCell ref="GIS159:GIZ159"/>
    <mergeCell ref="GJA159:GJH159"/>
    <mergeCell ref="GJI159:GJP159"/>
    <mergeCell ref="GJQ159:GJX159"/>
    <mergeCell ref="GJY159:GKF159"/>
    <mergeCell ref="GKG159:GKN159"/>
    <mergeCell ref="GFA159:GFH159"/>
    <mergeCell ref="GFI159:GFP159"/>
    <mergeCell ref="GFQ159:GFX159"/>
    <mergeCell ref="GFY159:GGF159"/>
    <mergeCell ref="GGG159:GGN159"/>
    <mergeCell ref="GGO159:GGV159"/>
    <mergeCell ref="GGW159:GHD159"/>
    <mergeCell ref="GHE159:GHL159"/>
    <mergeCell ref="GHM159:GHT159"/>
    <mergeCell ref="GCG159:GCN159"/>
    <mergeCell ref="GCO159:GCV159"/>
    <mergeCell ref="GCW159:GDD159"/>
    <mergeCell ref="GDE159:GDL159"/>
    <mergeCell ref="GDM159:GDT159"/>
    <mergeCell ref="GDU159:GEB159"/>
    <mergeCell ref="GEC159:GEJ159"/>
    <mergeCell ref="GEK159:GER159"/>
    <mergeCell ref="GES159:GEZ159"/>
    <mergeCell ref="GVQ159:GVX159"/>
    <mergeCell ref="GVY159:GWF159"/>
    <mergeCell ref="GWG159:GWN159"/>
    <mergeCell ref="GWO159:GWV159"/>
    <mergeCell ref="GWW159:GXD159"/>
    <mergeCell ref="GXE159:GXL159"/>
    <mergeCell ref="GXM159:GXT159"/>
    <mergeCell ref="GXU159:GYB159"/>
    <mergeCell ref="GYC159:GYJ159"/>
    <mergeCell ref="GSW159:GTD159"/>
    <mergeCell ref="GTE159:GTL159"/>
    <mergeCell ref="GTM159:GTT159"/>
    <mergeCell ref="GTU159:GUB159"/>
    <mergeCell ref="GUC159:GUJ159"/>
    <mergeCell ref="GUK159:GUR159"/>
    <mergeCell ref="GUS159:GUZ159"/>
    <mergeCell ref="GVA159:GVH159"/>
    <mergeCell ref="GVI159:GVP159"/>
    <mergeCell ref="GQC159:GQJ159"/>
    <mergeCell ref="GQK159:GQR159"/>
    <mergeCell ref="GQS159:GQZ159"/>
    <mergeCell ref="GRA159:GRH159"/>
    <mergeCell ref="GRI159:GRP159"/>
    <mergeCell ref="GRQ159:GRX159"/>
    <mergeCell ref="GRY159:GSF159"/>
    <mergeCell ref="GSG159:GSN159"/>
    <mergeCell ref="GSO159:GSV159"/>
    <mergeCell ref="GNI159:GNP159"/>
    <mergeCell ref="GNQ159:GNX159"/>
    <mergeCell ref="GNY159:GOF159"/>
    <mergeCell ref="GOG159:GON159"/>
    <mergeCell ref="GOO159:GOV159"/>
    <mergeCell ref="GOW159:GPD159"/>
    <mergeCell ref="GPE159:GPL159"/>
    <mergeCell ref="GPM159:GPT159"/>
    <mergeCell ref="GPU159:GQB159"/>
    <mergeCell ref="HGS159:HGZ159"/>
    <mergeCell ref="HHA159:HHH159"/>
    <mergeCell ref="HHI159:HHP159"/>
    <mergeCell ref="HHQ159:HHX159"/>
    <mergeCell ref="HHY159:HIF159"/>
    <mergeCell ref="HIG159:HIN159"/>
    <mergeCell ref="HIO159:HIV159"/>
    <mergeCell ref="HIW159:HJD159"/>
    <mergeCell ref="HJE159:HJL159"/>
    <mergeCell ref="HDY159:HEF159"/>
    <mergeCell ref="HEG159:HEN159"/>
    <mergeCell ref="HEO159:HEV159"/>
    <mergeCell ref="HEW159:HFD159"/>
    <mergeCell ref="HFE159:HFL159"/>
    <mergeCell ref="HFM159:HFT159"/>
    <mergeCell ref="HFU159:HGB159"/>
    <mergeCell ref="HGC159:HGJ159"/>
    <mergeCell ref="HGK159:HGR159"/>
    <mergeCell ref="HBE159:HBL159"/>
    <mergeCell ref="HBM159:HBT159"/>
    <mergeCell ref="HBU159:HCB159"/>
    <mergeCell ref="HCC159:HCJ159"/>
    <mergeCell ref="HCK159:HCR159"/>
    <mergeCell ref="HCS159:HCZ159"/>
    <mergeCell ref="HDA159:HDH159"/>
    <mergeCell ref="HDI159:HDP159"/>
    <mergeCell ref="HDQ159:HDX159"/>
    <mergeCell ref="GYK159:GYR159"/>
    <mergeCell ref="GYS159:GYZ159"/>
    <mergeCell ref="GZA159:GZH159"/>
    <mergeCell ref="GZI159:GZP159"/>
    <mergeCell ref="GZQ159:GZX159"/>
    <mergeCell ref="GZY159:HAF159"/>
    <mergeCell ref="HAG159:HAN159"/>
    <mergeCell ref="HAO159:HAV159"/>
    <mergeCell ref="HAW159:HBD159"/>
    <mergeCell ref="HRU159:HSB159"/>
    <mergeCell ref="HSC159:HSJ159"/>
    <mergeCell ref="HSK159:HSR159"/>
    <mergeCell ref="HSS159:HSZ159"/>
    <mergeCell ref="HTA159:HTH159"/>
    <mergeCell ref="HTI159:HTP159"/>
    <mergeCell ref="HTQ159:HTX159"/>
    <mergeCell ref="HTY159:HUF159"/>
    <mergeCell ref="HUG159:HUN159"/>
    <mergeCell ref="HPA159:HPH159"/>
    <mergeCell ref="HPI159:HPP159"/>
    <mergeCell ref="HPQ159:HPX159"/>
    <mergeCell ref="HPY159:HQF159"/>
    <mergeCell ref="HQG159:HQN159"/>
    <mergeCell ref="HQO159:HQV159"/>
    <mergeCell ref="HQW159:HRD159"/>
    <mergeCell ref="HRE159:HRL159"/>
    <mergeCell ref="HRM159:HRT159"/>
    <mergeCell ref="HMG159:HMN159"/>
    <mergeCell ref="HMO159:HMV159"/>
    <mergeCell ref="HMW159:HND159"/>
    <mergeCell ref="HNE159:HNL159"/>
    <mergeCell ref="HNM159:HNT159"/>
    <mergeCell ref="HNU159:HOB159"/>
    <mergeCell ref="HOC159:HOJ159"/>
    <mergeCell ref="HOK159:HOR159"/>
    <mergeCell ref="HOS159:HOZ159"/>
    <mergeCell ref="HJM159:HJT159"/>
    <mergeCell ref="HJU159:HKB159"/>
    <mergeCell ref="HKC159:HKJ159"/>
    <mergeCell ref="HKK159:HKR159"/>
    <mergeCell ref="HKS159:HKZ159"/>
    <mergeCell ref="HLA159:HLH159"/>
    <mergeCell ref="HLI159:HLP159"/>
    <mergeCell ref="HLQ159:HLX159"/>
    <mergeCell ref="HLY159:HMF159"/>
    <mergeCell ref="ICW159:IDD159"/>
    <mergeCell ref="IDE159:IDL159"/>
    <mergeCell ref="IDM159:IDT159"/>
    <mergeCell ref="IDU159:IEB159"/>
    <mergeCell ref="IEC159:IEJ159"/>
    <mergeCell ref="IEK159:IER159"/>
    <mergeCell ref="IES159:IEZ159"/>
    <mergeCell ref="IFA159:IFH159"/>
    <mergeCell ref="IFI159:IFP159"/>
    <mergeCell ref="IAC159:IAJ159"/>
    <mergeCell ref="IAK159:IAR159"/>
    <mergeCell ref="IAS159:IAZ159"/>
    <mergeCell ref="IBA159:IBH159"/>
    <mergeCell ref="IBI159:IBP159"/>
    <mergeCell ref="IBQ159:IBX159"/>
    <mergeCell ref="IBY159:ICF159"/>
    <mergeCell ref="ICG159:ICN159"/>
    <mergeCell ref="ICO159:ICV159"/>
    <mergeCell ref="HXI159:HXP159"/>
    <mergeCell ref="HXQ159:HXX159"/>
    <mergeCell ref="HXY159:HYF159"/>
    <mergeCell ref="HYG159:HYN159"/>
    <mergeCell ref="HYO159:HYV159"/>
    <mergeCell ref="HYW159:HZD159"/>
    <mergeCell ref="HZE159:HZL159"/>
    <mergeCell ref="HZM159:HZT159"/>
    <mergeCell ref="HZU159:IAB159"/>
    <mergeCell ref="HUO159:HUV159"/>
    <mergeCell ref="HUW159:HVD159"/>
    <mergeCell ref="HVE159:HVL159"/>
    <mergeCell ref="HVM159:HVT159"/>
    <mergeCell ref="HVU159:HWB159"/>
    <mergeCell ref="HWC159:HWJ159"/>
    <mergeCell ref="HWK159:HWR159"/>
    <mergeCell ref="HWS159:HWZ159"/>
    <mergeCell ref="HXA159:HXH159"/>
    <mergeCell ref="INY159:IOF159"/>
    <mergeCell ref="IOG159:ION159"/>
    <mergeCell ref="IOO159:IOV159"/>
    <mergeCell ref="IOW159:IPD159"/>
    <mergeCell ref="IPE159:IPL159"/>
    <mergeCell ref="IPM159:IPT159"/>
    <mergeCell ref="IPU159:IQB159"/>
    <mergeCell ref="IQC159:IQJ159"/>
    <mergeCell ref="IQK159:IQR159"/>
    <mergeCell ref="ILE159:ILL159"/>
    <mergeCell ref="ILM159:ILT159"/>
    <mergeCell ref="ILU159:IMB159"/>
    <mergeCell ref="IMC159:IMJ159"/>
    <mergeCell ref="IMK159:IMR159"/>
    <mergeCell ref="IMS159:IMZ159"/>
    <mergeCell ref="INA159:INH159"/>
    <mergeCell ref="INI159:INP159"/>
    <mergeCell ref="INQ159:INX159"/>
    <mergeCell ref="IIK159:IIR159"/>
    <mergeCell ref="IIS159:IIZ159"/>
    <mergeCell ref="IJA159:IJH159"/>
    <mergeCell ref="IJI159:IJP159"/>
    <mergeCell ref="IJQ159:IJX159"/>
    <mergeCell ref="IJY159:IKF159"/>
    <mergeCell ref="IKG159:IKN159"/>
    <mergeCell ref="IKO159:IKV159"/>
    <mergeCell ref="IKW159:ILD159"/>
    <mergeCell ref="IFQ159:IFX159"/>
    <mergeCell ref="IFY159:IGF159"/>
    <mergeCell ref="IGG159:IGN159"/>
    <mergeCell ref="IGO159:IGV159"/>
    <mergeCell ref="IGW159:IHD159"/>
    <mergeCell ref="IHE159:IHL159"/>
    <mergeCell ref="IHM159:IHT159"/>
    <mergeCell ref="IHU159:IIB159"/>
    <mergeCell ref="IIC159:IIJ159"/>
    <mergeCell ref="IZA159:IZH159"/>
    <mergeCell ref="IZI159:IZP159"/>
    <mergeCell ref="IZQ159:IZX159"/>
    <mergeCell ref="IZY159:JAF159"/>
    <mergeCell ref="JAG159:JAN159"/>
    <mergeCell ref="JAO159:JAV159"/>
    <mergeCell ref="JAW159:JBD159"/>
    <mergeCell ref="JBE159:JBL159"/>
    <mergeCell ref="JBM159:JBT159"/>
    <mergeCell ref="IWG159:IWN159"/>
    <mergeCell ref="IWO159:IWV159"/>
    <mergeCell ref="IWW159:IXD159"/>
    <mergeCell ref="IXE159:IXL159"/>
    <mergeCell ref="IXM159:IXT159"/>
    <mergeCell ref="IXU159:IYB159"/>
    <mergeCell ref="IYC159:IYJ159"/>
    <mergeCell ref="IYK159:IYR159"/>
    <mergeCell ref="IYS159:IYZ159"/>
    <mergeCell ref="ITM159:ITT159"/>
    <mergeCell ref="ITU159:IUB159"/>
    <mergeCell ref="IUC159:IUJ159"/>
    <mergeCell ref="IUK159:IUR159"/>
    <mergeCell ref="IUS159:IUZ159"/>
    <mergeCell ref="IVA159:IVH159"/>
    <mergeCell ref="IVI159:IVP159"/>
    <mergeCell ref="IVQ159:IVX159"/>
    <mergeCell ref="IVY159:IWF159"/>
    <mergeCell ref="IQS159:IQZ159"/>
    <mergeCell ref="IRA159:IRH159"/>
    <mergeCell ref="IRI159:IRP159"/>
    <mergeCell ref="IRQ159:IRX159"/>
    <mergeCell ref="IRY159:ISF159"/>
    <mergeCell ref="ISG159:ISN159"/>
    <mergeCell ref="ISO159:ISV159"/>
    <mergeCell ref="ISW159:ITD159"/>
    <mergeCell ref="ITE159:ITL159"/>
    <mergeCell ref="JKC159:JKJ159"/>
    <mergeCell ref="JKK159:JKR159"/>
    <mergeCell ref="JKS159:JKZ159"/>
    <mergeCell ref="JLA159:JLH159"/>
    <mergeCell ref="JLI159:JLP159"/>
    <mergeCell ref="JLQ159:JLX159"/>
    <mergeCell ref="JLY159:JMF159"/>
    <mergeCell ref="JMG159:JMN159"/>
    <mergeCell ref="JMO159:JMV159"/>
    <mergeCell ref="JHI159:JHP159"/>
    <mergeCell ref="JHQ159:JHX159"/>
    <mergeCell ref="JHY159:JIF159"/>
    <mergeCell ref="JIG159:JIN159"/>
    <mergeCell ref="JIO159:JIV159"/>
    <mergeCell ref="JIW159:JJD159"/>
    <mergeCell ref="JJE159:JJL159"/>
    <mergeCell ref="JJM159:JJT159"/>
    <mergeCell ref="JJU159:JKB159"/>
    <mergeCell ref="JEO159:JEV159"/>
    <mergeCell ref="JEW159:JFD159"/>
    <mergeCell ref="JFE159:JFL159"/>
    <mergeCell ref="JFM159:JFT159"/>
    <mergeCell ref="JFU159:JGB159"/>
    <mergeCell ref="JGC159:JGJ159"/>
    <mergeCell ref="JGK159:JGR159"/>
    <mergeCell ref="JGS159:JGZ159"/>
    <mergeCell ref="JHA159:JHH159"/>
    <mergeCell ref="JBU159:JCB159"/>
    <mergeCell ref="JCC159:JCJ159"/>
    <mergeCell ref="JCK159:JCR159"/>
    <mergeCell ref="JCS159:JCZ159"/>
    <mergeCell ref="JDA159:JDH159"/>
    <mergeCell ref="JDI159:JDP159"/>
    <mergeCell ref="JDQ159:JDX159"/>
    <mergeCell ref="JDY159:JEF159"/>
    <mergeCell ref="JEG159:JEN159"/>
    <mergeCell ref="JVE159:JVL159"/>
    <mergeCell ref="JVM159:JVT159"/>
    <mergeCell ref="JVU159:JWB159"/>
    <mergeCell ref="JWC159:JWJ159"/>
    <mergeCell ref="JWK159:JWR159"/>
    <mergeCell ref="JWS159:JWZ159"/>
    <mergeCell ref="JXA159:JXH159"/>
    <mergeCell ref="JXI159:JXP159"/>
    <mergeCell ref="JXQ159:JXX159"/>
    <mergeCell ref="JSK159:JSR159"/>
    <mergeCell ref="JSS159:JSZ159"/>
    <mergeCell ref="JTA159:JTH159"/>
    <mergeCell ref="JTI159:JTP159"/>
    <mergeCell ref="JTQ159:JTX159"/>
    <mergeCell ref="JTY159:JUF159"/>
    <mergeCell ref="JUG159:JUN159"/>
    <mergeCell ref="JUO159:JUV159"/>
    <mergeCell ref="JUW159:JVD159"/>
    <mergeCell ref="JPQ159:JPX159"/>
    <mergeCell ref="JPY159:JQF159"/>
    <mergeCell ref="JQG159:JQN159"/>
    <mergeCell ref="JQO159:JQV159"/>
    <mergeCell ref="JQW159:JRD159"/>
    <mergeCell ref="JRE159:JRL159"/>
    <mergeCell ref="JRM159:JRT159"/>
    <mergeCell ref="JRU159:JSB159"/>
    <mergeCell ref="JSC159:JSJ159"/>
    <mergeCell ref="JMW159:JND159"/>
    <mergeCell ref="JNE159:JNL159"/>
    <mergeCell ref="JNM159:JNT159"/>
    <mergeCell ref="JNU159:JOB159"/>
    <mergeCell ref="JOC159:JOJ159"/>
    <mergeCell ref="JOK159:JOR159"/>
    <mergeCell ref="JOS159:JOZ159"/>
    <mergeCell ref="JPA159:JPH159"/>
    <mergeCell ref="JPI159:JPP159"/>
    <mergeCell ref="KGG159:KGN159"/>
    <mergeCell ref="KGO159:KGV159"/>
    <mergeCell ref="KGW159:KHD159"/>
    <mergeCell ref="KHE159:KHL159"/>
    <mergeCell ref="KHM159:KHT159"/>
    <mergeCell ref="KHU159:KIB159"/>
    <mergeCell ref="KIC159:KIJ159"/>
    <mergeCell ref="KIK159:KIR159"/>
    <mergeCell ref="KIS159:KIZ159"/>
    <mergeCell ref="KDM159:KDT159"/>
    <mergeCell ref="KDU159:KEB159"/>
    <mergeCell ref="KEC159:KEJ159"/>
    <mergeCell ref="KEK159:KER159"/>
    <mergeCell ref="KES159:KEZ159"/>
    <mergeCell ref="KFA159:KFH159"/>
    <mergeCell ref="KFI159:KFP159"/>
    <mergeCell ref="KFQ159:KFX159"/>
    <mergeCell ref="KFY159:KGF159"/>
    <mergeCell ref="KAS159:KAZ159"/>
    <mergeCell ref="KBA159:KBH159"/>
    <mergeCell ref="KBI159:KBP159"/>
    <mergeCell ref="KBQ159:KBX159"/>
    <mergeCell ref="KBY159:KCF159"/>
    <mergeCell ref="KCG159:KCN159"/>
    <mergeCell ref="KCO159:KCV159"/>
    <mergeCell ref="KCW159:KDD159"/>
    <mergeCell ref="KDE159:KDL159"/>
    <mergeCell ref="JXY159:JYF159"/>
    <mergeCell ref="JYG159:JYN159"/>
    <mergeCell ref="JYO159:JYV159"/>
    <mergeCell ref="JYW159:JZD159"/>
    <mergeCell ref="JZE159:JZL159"/>
    <mergeCell ref="JZM159:JZT159"/>
    <mergeCell ref="JZU159:KAB159"/>
    <mergeCell ref="KAC159:KAJ159"/>
    <mergeCell ref="KAK159:KAR159"/>
    <mergeCell ref="KRI159:KRP159"/>
    <mergeCell ref="KRQ159:KRX159"/>
    <mergeCell ref="KRY159:KSF159"/>
    <mergeCell ref="KSG159:KSN159"/>
    <mergeCell ref="KSO159:KSV159"/>
    <mergeCell ref="KSW159:KTD159"/>
    <mergeCell ref="KTE159:KTL159"/>
    <mergeCell ref="KTM159:KTT159"/>
    <mergeCell ref="KTU159:KUB159"/>
    <mergeCell ref="KOO159:KOV159"/>
    <mergeCell ref="KOW159:KPD159"/>
    <mergeCell ref="KPE159:KPL159"/>
    <mergeCell ref="KPM159:KPT159"/>
    <mergeCell ref="KPU159:KQB159"/>
    <mergeCell ref="KQC159:KQJ159"/>
    <mergeCell ref="KQK159:KQR159"/>
    <mergeCell ref="KQS159:KQZ159"/>
    <mergeCell ref="KRA159:KRH159"/>
    <mergeCell ref="KLU159:KMB159"/>
    <mergeCell ref="KMC159:KMJ159"/>
    <mergeCell ref="KMK159:KMR159"/>
    <mergeCell ref="KMS159:KMZ159"/>
    <mergeCell ref="KNA159:KNH159"/>
    <mergeCell ref="KNI159:KNP159"/>
    <mergeCell ref="KNQ159:KNX159"/>
    <mergeCell ref="KNY159:KOF159"/>
    <mergeCell ref="KOG159:KON159"/>
    <mergeCell ref="KJA159:KJH159"/>
    <mergeCell ref="KJI159:KJP159"/>
    <mergeCell ref="KJQ159:KJX159"/>
    <mergeCell ref="KJY159:KKF159"/>
    <mergeCell ref="KKG159:KKN159"/>
    <mergeCell ref="KKO159:KKV159"/>
    <mergeCell ref="KKW159:KLD159"/>
    <mergeCell ref="KLE159:KLL159"/>
    <mergeCell ref="KLM159:KLT159"/>
    <mergeCell ref="LCK159:LCR159"/>
    <mergeCell ref="LCS159:LCZ159"/>
    <mergeCell ref="LDA159:LDH159"/>
    <mergeCell ref="LDI159:LDP159"/>
    <mergeCell ref="LDQ159:LDX159"/>
    <mergeCell ref="LDY159:LEF159"/>
    <mergeCell ref="LEG159:LEN159"/>
    <mergeCell ref="LEO159:LEV159"/>
    <mergeCell ref="LEW159:LFD159"/>
    <mergeCell ref="KZQ159:KZX159"/>
    <mergeCell ref="KZY159:LAF159"/>
    <mergeCell ref="LAG159:LAN159"/>
    <mergeCell ref="LAO159:LAV159"/>
    <mergeCell ref="LAW159:LBD159"/>
    <mergeCell ref="LBE159:LBL159"/>
    <mergeCell ref="LBM159:LBT159"/>
    <mergeCell ref="LBU159:LCB159"/>
    <mergeCell ref="LCC159:LCJ159"/>
    <mergeCell ref="KWW159:KXD159"/>
    <mergeCell ref="KXE159:KXL159"/>
    <mergeCell ref="KXM159:KXT159"/>
    <mergeCell ref="KXU159:KYB159"/>
    <mergeCell ref="KYC159:KYJ159"/>
    <mergeCell ref="KYK159:KYR159"/>
    <mergeCell ref="KYS159:KYZ159"/>
    <mergeCell ref="KZA159:KZH159"/>
    <mergeCell ref="KZI159:KZP159"/>
    <mergeCell ref="KUC159:KUJ159"/>
    <mergeCell ref="KUK159:KUR159"/>
    <mergeCell ref="KUS159:KUZ159"/>
    <mergeCell ref="KVA159:KVH159"/>
    <mergeCell ref="KVI159:KVP159"/>
    <mergeCell ref="KVQ159:KVX159"/>
    <mergeCell ref="KVY159:KWF159"/>
    <mergeCell ref="KWG159:KWN159"/>
    <mergeCell ref="KWO159:KWV159"/>
    <mergeCell ref="LNM159:LNT159"/>
    <mergeCell ref="LNU159:LOB159"/>
    <mergeCell ref="LOC159:LOJ159"/>
    <mergeCell ref="LOK159:LOR159"/>
    <mergeCell ref="LOS159:LOZ159"/>
    <mergeCell ref="LPA159:LPH159"/>
    <mergeCell ref="LPI159:LPP159"/>
    <mergeCell ref="LPQ159:LPX159"/>
    <mergeCell ref="LPY159:LQF159"/>
    <mergeCell ref="LKS159:LKZ159"/>
    <mergeCell ref="LLA159:LLH159"/>
    <mergeCell ref="LLI159:LLP159"/>
    <mergeCell ref="LLQ159:LLX159"/>
    <mergeCell ref="LLY159:LMF159"/>
    <mergeCell ref="LMG159:LMN159"/>
    <mergeCell ref="LMO159:LMV159"/>
    <mergeCell ref="LMW159:LND159"/>
    <mergeCell ref="LNE159:LNL159"/>
    <mergeCell ref="LHY159:LIF159"/>
    <mergeCell ref="LIG159:LIN159"/>
    <mergeCell ref="LIO159:LIV159"/>
    <mergeCell ref="LIW159:LJD159"/>
    <mergeCell ref="LJE159:LJL159"/>
    <mergeCell ref="LJM159:LJT159"/>
    <mergeCell ref="LJU159:LKB159"/>
    <mergeCell ref="LKC159:LKJ159"/>
    <mergeCell ref="LKK159:LKR159"/>
    <mergeCell ref="LFE159:LFL159"/>
    <mergeCell ref="LFM159:LFT159"/>
    <mergeCell ref="LFU159:LGB159"/>
    <mergeCell ref="LGC159:LGJ159"/>
    <mergeCell ref="LGK159:LGR159"/>
    <mergeCell ref="LGS159:LGZ159"/>
    <mergeCell ref="LHA159:LHH159"/>
    <mergeCell ref="LHI159:LHP159"/>
    <mergeCell ref="LHQ159:LHX159"/>
    <mergeCell ref="LYO159:LYV159"/>
    <mergeCell ref="LYW159:LZD159"/>
    <mergeCell ref="LZE159:LZL159"/>
    <mergeCell ref="LZM159:LZT159"/>
    <mergeCell ref="LZU159:MAB159"/>
    <mergeCell ref="MAC159:MAJ159"/>
    <mergeCell ref="MAK159:MAR159"/>
    <mergeCell ref="MAS159:MAZ159"/>
    <mergeCell ref="MBA159:MBH159"/>
    <mergeCell ref="LVU159:LWB159"/>
    <mergeCell ref="LWC159:LWJ159"/>
    <mergeCell ref="LWK159:LWR159"/>
    <mergeCell ref="LWS159:LWZ159"/>
    <mergeCell ref="LXA159:LXH159"/>
    <mergeCell ref="LXI159:LXP159"/>
    <mergeCell ref="LXQ159:LXX159"/>
    <mergeCell ref="LXY159:LYF159"/>
    <mergeCell ref="LYG159:LYN159"/>
    <mergeCell ref="LTA159:LTH159"/>
    <mergeCell ref="LTI159:LTP159"/>
    <mergeCell ref="LTQ159:LTX159"/>
    <mergeCell ref="LTY159:LUF159"/>
    <mergeCell ref="LUG159:LUN159"/>
    <mergeCell ref="LUO159:LUV159"/>
    <mergeCell ref="LUW159:LVD159"/>
    <mergeCell ref="LVE159:LVL159"/>
    <mergeCell ref="LVM159:LVT159"/>
    <mergeCell ref="LQG159:LQN159"/>
    <mergeCell ref="LQO159:LQV159"/>
    <mergeCell ref="LQW159:LRD159"/>
    <mergeCell ref="LRE159:LRL159"/>
    <mergeCell ref="LRM159:LRT159"/>
    <mergeCell ref="LRU159:LSB159"/>
    <mergeCell ref="LSC159:LSJ159"/>
    <mergeCell ref="LSK159:LSR159"/>
    <mergeCell ref="LSS159:LSZ159"/>
    <mergeCell ref="MJQ159:MJX159"/>
    <mergeCell ref="MJY159:MKF159"/>
    <mergeCell ref="MKG159:MKN159"/>
    <mergeCell ref="MKO159:MKV159"/>
    <mergeCell ref="MKW159:MLD159"/>
    <mergeCell ref="MLE159:MLL159"/>
    <mergeCell ref="MLM159:MLT159"/>
    <mergeCell ref="MLU159:MMB159"/>
    <mergeCell ref="MMC159:MMJ159"/>
    <mergeCell ref="MGW159:MHD159"/>
    <mergeCell ref="MHE159:MHL159"/>
    <mergeCell ref="MHM159:MHT159"/>
    <mergeCell ref="MHU159:MIB159"/>
    <mergeCell ref="MIC159:MIJ159"/>
    <mergeCell ref="MIK159:MIR159"/>
    <mergeCell ref="MIS159:MIZ159"/>
    <mergeCell ref="MJA159:MJH159"/>
    <mergeCell ref="MJI159:MJP159"/>
    <mergeCell ref="MEC159:MEJ159"/>
    <mergeCell ref="MEK159:MER159"/>
    <mergeCell ref="MES159:MEZ159"/>
    <mergeCell ref="MFA159:MFH159"/>
    <mergeCell ref="MFI159:MFP159"/>
    <mergeCell ref="MFQ159:MFX159"/>
    <mergeCell ref="MFY159:MGF159"/>
    <mergeCell ref="MGG159:MGN159"/>
    <mergeCell ref="MGO159:MGV159"/>
    <mergeCell ref="MBI159:MBP159"/>
    <mergeCell ref="MBQ159:MBX159"/>
    <mergeCell ref="MBY159:MCF159"/>
    <mergeCell ref="MCG159:MCN159"/>
    <mergeCell ref="MCO159:MCV159"/>
    <mergeCell ref="MCW159:MDD159"/>
    <mergeCell ref="MDE159:MDL159"/>
    <mergeCell ref="MDM159:MDT159"/>
    <mergeCell ref="MDU159:MEB159"/>
    <mergeCell ref="MUS159:MUZ159"/>
    <mergeCell ref="MVA159:MVH159"/>
    <mergeCell ref="MVI159:MVP159"/>
    <mergeCell ref="MVQ159:MVX159"/>
    <mergeCell ref="MVY159:MWF159"/>
    <mergeCell ref="MWG159:MWN159"/>
    <mergeCell ref="MWO159:MWV159"/>
    <mergeCell ref="MWW159:MXD159"/>
    <mergeCell ref="MXE159:MXL159"/>
    <mergeCell ref="MRY159:MSF159"/>
    <mergeCell ref="MSG159:MSN159"/>
    <mergeCell ref="MSO159:MSV159"/>
    <mergeCell ref="MSW159:MTD159"/>
    <mergeCell ref="MTE159:MTL159"/>
    <mergeCell ref="MTM159:MTT159"/>
    <mergeCell ref="MTU159:MUB159"/>
    <mergeCell ref="MUC159:MUJ159"/>
    <mergeCell ref="MUK159:MUR159"/>
    <mergeCell ref="MPE159:MPL159"/>
    <mergeCell ref="MPM159:MPT159"/>
    <mergeCell ref="MPU159:MQB159"/>
    <mergeCell ref="MQC159:MQJ159"/>
    <mergeCell ref="MQK159:MQR159"/>
    <mergeCell ref="MQS159:MQZ159"/>
    <mergeCell ref="MRA159:MRH159"/>
    <mergeCell ref="MRI159:MRP159"/>
    <mergeCell ref="MRQ159:MRX159"/>
    <mergeCell ref="MMK159:MMR159"/>
    <mergeCell ref="MMS159:MMZ159"/>
    <mergeCell ref="MNA159:MNH159"/>
    <mergeCell ref="MNI159:MNP159"/>
    <mergeCell ref="MNQ159:MNX159"/>
    <mergeCell ref="MNY159:MOF159"/>
    <mergeCell ref="MOG159:MON159"/>
    <mergeCell ref="MOO159:MOV159"/>
    <mergeCell ref="MOW159:MPD159"/>
    <mergeCell ref="NFU159:NGB159"/>
    <mergeCell ref="NGC159:NGJ159"/>
    <mergeCell ref="NGK159:NGR159"/>
    <mergeCell ref="NGS159:NGZ159"/>
    <mergeCell ref="NHA159:NHH159"/>
    <mergeCell ref="NHI159:NHP159"/>
    <mergeCell ref="NHQ159:NHX159"/>
    <mergeCell ref="NHY159:NIF159"/>
    <mergeCell ref="NIG159:NIN159"/>
    <mergeCell ref="NDA159:NDH159"/>
    <mergeCell ref="NDI159:NDP159"/>
    <mergeCell ref="NDQ159:NDX159"/>
    <mergeCell ref="NDY159:NEF159"/>
    <mergeCell ref="NEG159:NEN159"/>
    <mergeCell ref="NEO159:NEV159"/>
    <mergeCell ref="NEW159:NFD159"/>
    <mergeCell ref="NFE159:NFL159"/>
    <mergeCell ref="NFM159:NFT159"/>
    <mergeCell ref="NAG159:NAN159"/>
    <mergeCell ref="NAO159:NAV159"/>
    <mergeCell ref="NAW159:NBD159"/>
    <mergeCell ref="NBE159:NBL159"/>
    <mergeCell ref="NBM159:NBT159"/>
    <mergeCell ref="NBU159:NCB159"/>
    <mergeCell ref="NCC159:NCJ159"/>
    <mergeCell ref="NCK159:NCR159"/>
    <mergeCell ref="NCS159:NCZ159"/>
    <mergeCell ref="MXM159:MXT159"/>
    <mergeCell ref="MXU159:MYB159"/>
    <mergeCell ref="MYC159:MYJ159"/>
    <mergeCell ref="MYK159:MYR159"/>
    <mergeCell ref="MYS159:MYZ159"/>
    <mergeCell ref="MZA159:MZH159"/>
    <mergeCell ref="MZI159:MZP159"/>
    <mergeCell ref="MZQ159:MZX159"/>
    <mergeCell ref="MZY159:NAF159"/>
    <mergeCell ref="NQW159:NRD159"/>
    <mergeCell ref="NRE159:NRL159"/>
    <mergeCell ref="NRM159:NRT159"/>
    <mergeCell ref="NRU159:NSB159"/>
    <mergeCell ref="NSC159:NSJ159"/>
    <mergeCell ref="NSK159:NSR159"/>
    <mergeCell ref="NSS159:NSZ159"/>
    <mergeCell ref="NTA159:NTH159"/>
    <mergeCell ref="NTI159:NTP159"/>
    <mergeCell ref="NOC159:NOJ159"/>
    <mergeCell ref="NOK159:NOR159"/>
    <mergeCell ref="NOS159:NOZ159"/>
    <mergeCell ref="NPA159:NPH159"/>
    <mergeCell ref="NPI159:NPP159"/>
    <mergeCell ref="NPQ159:NPX159"/>
    <mergeCell ref="NPY159:NQF159"/>
    <mergeCell ref="NQG159:NQN159"/>
    <mergeCell ref="NQO159:NQV159"/>
    <mergeCell ref="NLI159:NLP159"/>
    <mergeCell ref="NLQ159:NLX159"/>
    <mergeCell ref="NLY159:NMF159"/>
    <mergeCell ref="NMG159:NMN159"/>
    <mergeCell ref="NMO159:NMV159"/>
    <mergeCell ref="NMW159:NND159"/>
    <mergeCell ref="NNE159:NNL159"/>
    <mergeCell ref="NNM159:NNT159"/>
    <mergeCell ref="NNU159:NOB159"/>
    <mergeCell ref="NIO159:NIV159"/>
    <mergeCell ref="NIW159:NJD159"/>
    <mergeCell ref="NJE159:NJL159"/>
    <mergeCell ref="NJM159:NJT159"/>
    <mergeCell ref="NJU159:NKB159"/>
    <mergeCell ref="NKC159:NKJ159"/>
    <mergeCell ref="NKK159:NKR159"/>
    <mergeCell ref="NKS159:NKZ159"/>
    <mergeCell ref="NLA159:NLH159"/>
    <mergeCell ref="OBY159:OCF159"/>
    <mergeCell ref="OCG159:OCN159"/>
    <mergeCell ref="OCO159:OCV159"/>
    <mergeCell ref="OCW159:ODD159"/>
    <mergeCell ref="ODE159:ODL159"/>
    <mergeCell ref="ODM159:ODT159"/>
    <mergeCell ref="ODU159:OEB159"/>
    <mergeCell ref="OEC159:OEJ159"/>
    <mergeCell ref="OEK159:OER159"/>
    <mergeCell ref="NZE159:NZL159"/>
    <mergeCell ref="NZM159:NZT159"/>
    <mergeCell ref="NZU159:OAB159"/>
    <mergeCell ref="OAC159:OAJ159"/>
    <mergeCell ref="OAK159:OAR159"/>
    <mergeCell ref="OAS159:OAZ159"/>
    <mergeCell ref="OBA159:OBH159"/>
    <mergeCell ref="OBI159:OBP159"/>
    <mergeCell ref="OBQ159:OBX159"/>
    <mergeCell ref="NWK159:NWR159"/>
    <mergeCell ref="NWS159:NWZ159"/>
    <mergeCell ref="NXA159:NXH159"/>
    <mergeCell ref="NXI159:NXP159"/>
    <mergeCell ref="NXQ159:NXX159"/>
    <mergeCell ref="NXY159:NYF159"/>
    <mergeCell ref="NYG159:NYN159"/>
    <mergeCell ref="NYO159:NYV159"/>
    <mergeCell ref="NYW159:NZD159"/>
    <mergeCell ref="NTQ159:NTX159"/>
    <mergeCell ref="NTY159:NUF159"/>
    <mergeCell ref="NUG159:NUN159"/>
    <mergeCell ref="NUO159:NUV159"/>
    <mergeCell ref="NUW159:NVD159"/>
    <mergeCell ref="NVE159:NVL159"/>
    <mergeCell ref="NVM159:NVT159"/>
    <mergeCell ref="NVU159:NWB159"/>
    <mergeCell ref="NWC159:NWJ159"/>
    <mergeCell ref="ONA159:ONH159"/>
    <mergeCell ref="ONI159:ONP159"/>
    <mergeCell ref="ONQ159:ONX159"/>
    <mergeCell ref="ONY159:OOF159"/>
    <mergeCell ref="OOG159:OON159"/>
    <mergeCell ref="OOO159:OOV159"/>
    <mergeCell ref="OOW159:OPD159"/>
    <mergeCell ref="OPE159:OPL159"/>
    <mergeCell ref="OPM159:OPT159"/>
    <mergeCell ref="OKG159:OKN159"/>
    <mergeCell ref="OKO159:OKV159"/>
    <mergeCell ref="OKW159:OLD159"/>
    <mergeCell ref="OLE159:OLL159"/>
    <mergeCell ref="OLM159:OLT159"/>
    <mergeCell ref="OLU159:OMB159"/>
    <mergeCell ref="OMC159:OMJ159"/>
    <mergeCell ref="OMK159:OMR159"/>
    <mergeCell ref="OMS159:OMZ159"/>
    <mergeCell ref="OHM159:OHT159"/>
    <mergeCell ref="OHU159:OIB159"/>
    <mergeCell ref="OIC159:OIJ159"/>
    <mergeCell ref="OIK159:OIR159"/>
    <mergeCell ref="OIS159:OIZ159"/>
    <mergeCell ref="OJA159:OJH159"/>
    <mergeCell ref="OJI159:OJP159"/>
    <mergeCell ref="OJQ159:OJX159"/>
    <mergeCell ref="OJY159:OKF159"/>
    <mergeCell ref="OES159:OEZ159"/>
    <mergeCell ref="OFA159:OFH159"/>
    <mergeCell ref="OFI159:OFP159"/>
    <mergeCell ref="OFQ159:OFX159"/>
    <mergeCell ref="OFY159:OGF159"/>
    <mergeCell ref="OGG159:OGN159"/>
    <mergeCell ref="OGO159:OGV159"/>
    <mergeCell ref="OGW159:OHD159"/>
    <mergeCell ref="OHE159:OHL159"/>
    <mergeCell ref="OYC159:OYJ159"/>
    <mergeCell ref="OYK159:OYR159"/>
    <mergeCell ref="OYS159:OYZ159"/>
    <mergeCell ref="OZA159:OZH159"/>
    <mergeCell ref="OZI159:OZP159"/>
    <mergeCell ref="OZQ159:OZX159"/>
    <mergeCell ref="OZY159:PAF159"/>
    <mergeCell ref="PAG159:PAN159"/>
    <mergeCell ref="PAO159:PAV159"/>
    <mergeCell ref="OVI159:OVP159"/>
    <mergeCell ref="OVQ159:OVX159"/>
    <mergeCell ref="OVY159:OWF159"/>
    <mergeCell ref="OWG159:OWN159"/>
    <mergeCell ref="OWO159:OWV159"/>
    <mergeCell ref="OWW159:OXD159"/>
    <mergeCell ref="OXE159:OXL159"/>
    <mergeCell ref="OXM159:OXT159"/>
    <mergeCell ref="OXU159:OYB159"/>
    <mergeCell ref="OSO159:OSV159"/>
    <mergeCell ref="OSW159:OTD159"/>
    <mergeCell ref="OTE159:OTL159"/>
    <mergeCell ref="OTM159:OTT159"/>
    <mergeCell ref="OTU159:OUB159"/>
    <mergeCell ref="OUC159:OUJ159"/>
    <mergeCell ref="OUK159:OUR159"/>
    <mergeCell ref="OUS159:OUZ159"/>
    <mergeCell ref="OVA159:OVH159"/>
    <mergeCell ref="OPU159:OQB159"/>
    <mergeCell ref="OQC159:OQJ159"/>
    <mergeCell ref="OQK159:OQR159"/>
    <mergeCell ref="OQS159:OQZ159"/>
    <mergeCell ref="ORA159:ORH159"/>
    <mergeCell ref="ORI159:ORP159"/>
    <mergeCell ref="ORQ159:ORX159"/>
    <mergeCell ref="ORY159:OSF159"/>
    <mergeCell ref="OSG159:OSN159"/>
    <mergeCell ref="PJE159:PJL159"/>
    <mergeCell ref="PJM159:PJT159"/>
    <mergeCell ref="PJU159:PKB159"/>
    <mergeCell ref="PKC159:PKJ159"/>
    <mergeCell ref="PKK159:PKR159"/>
    <mergeCell ref="PKS159:PKZ159"/>
    <mergeCell ref="PLA159:PLH159"/>
    <mergeCell ref="PLI159:PLP159"/>
    <mergeCell ref="PLQ159:PLX159"/>
    <mergeCell ref="PGK159:PGR159"/>
    <mergeCell ref="PGS159:PGZ159"/>
    <mergeCell ref="PHA159:PHH159"/>
    <mergeCell ref="PHI159:PHP159"/>
    <mergeCell ref="PHQ159:PHX159"/>
    <mergeCell ref="PHY159:PIF159"/>
    <mergeCell ref="PIG159:PIN159"/>
    <mergeCell ref="PIO159:PIV159"/>
    <mergeCell ref="PIW159:PJD159"/>
    <mergeCell ref="PDQ159:PDX159"/>
    <mergeCell ref="PDY159:PEF159"/>
    <mergeCell ref="PEG159:PEN159"/>
    <mergeCell ref="PEO159:PEV159"/>
    <mergeCell ref="PEW159:PFD159"/>
    <mergeCell ref="PFE159:PFL159"/>
    <mergeCell ref="PFM159:PFT159"/>
    <mergeCell ref="PFU159:PGB159"/>
    <mergeCell ref="PGC159:PGJ159"/>
    <mergeCell ref="PAW159:PBD159"/>
    <mergeCell ref="PBE159:PBL159"/>
    <mergeCell ref="PBM159:PBT159"/>
    <mergeCell ref="PBU159:PCB159"/>
    <mergeCell ref="PCC159:PCJ159"/>
    <mergeCell ref="PCK159:PCR159"/>
    <mergeCell ref="PCS159:PCZ159"/>
    <mergeCell ref="PDA159:PDH159"/>
    <mergeCell ref="PDI159:PDP159"/>
    <mergeCell ref="PUG159:PUN159"/>
    <mergeCell ref="PUO159:PUV159"/>
    <mergeCell ref="PUW159:PVD159"/>
    <mergeCell ref="PVE159:PVL159"/>
    <mergeCell ref="PVM159:PVT159"/>
    <mergeCell ref="PVU159:PWB159"/>
    <mergeCell ref="PWC159:PWJ159"/>
    <mergeCell ref="PWK159:PWR159"/>
    <mergeCell ref="PWS159:PWZ159"/>
    <mergeCell ref="PRM159:PRT159"/>
    <mergeCell ref="PRU159:PSB159"/>
    <mergeCell ref="PSC159:PSJ159"/>
    <mergeCell ref="PSK159:PSR159"/>
    <mergeCell ref="PSS159:PSZ159"/>
    <mergeCell ref="PTA159:PTH159"/>
    <mergeCell ref="PTI159:PTP159"/>
    <mergeCell ref="PTQ159:PTX159"/>
    <mergeCell ref="PTY159:PUF159"/>
    <mergeCell ref="POS159:POZ159"/>
    <mergeCell ref="PPA159:PPH159"/>
    <mergeCell ref="PPI159:PPP159"/>
    <mergeCell ref="PPQ159:PPX159"/>
    <mergeCell ref="PPY159:PQF159"/>
    <mergeCell ref="PQG159:PQN159"/>
    <mergeCell ref="PQO159:PQV159"/>
    <mergeCell ref="PQW159:PRD159"/>
    <mergeCell ref="PRE159:PRL159"/>
    <mergeCell ref="PLY159:PMF159"/>
    <mergeCell ref="PMG159:PMN159"/>
    <mergeCell ref="PMO159:PMV159"/>
    <mergeCell ref="PMW159:PND159"/>
    <mergeCell ref="PNE159:PNL159"/>
    <mergeCell ref="PNM159:PNT159"/>
    <mergeCell ref="PNU159:POB159"/>
    <mergeCell ref="POC159:POJ159"/>
    <mergeCell ref="POK159:POR159"/>
    <mergeCell ref="QFI159:QFP159"/>
    <mergeCell ref="QFQ159:QFX159"/>
    <mergeCell ref="QFY159:QGF159"/>
    <mergeCell ref="QGG159:QGN159"/>
    <mergeCell ref="QGO159:QGV159"/>
    <mergeCell ref="QGW159:QHD159"/>
    <mergeCell ref="QHE159:QHL159"/>
    <mergeCell ref="QHM159:QHT159"/>
    <mergeCell ref="QHU159:QIB159"/>
    <mergeCell ref="QCO159:QCV159"/>
    <mergeCell ref="QCW159:QDD159"/>
    <mergeCell ref="QDE159:QDL159"/>
    <mergeCell ref="QDM159:QDT159"/>
    <mergeCell ref="QDU159:QEB159"/>
    <mergeCell ref="QEC159:QEJ159"/>
    <mergeCell ref="QEK159:QER159"/>
    <mergeCell ref="QES159:QEZ159"/>
    <mergeCell ref="QFA159:QFH159"/>
    <mergeCell ref="PZU159:QAB159"/>
    <mergeCell ref="QAC159:QAJ159"/>
    <mergeCell ref="QAK159:QAR159"/>
    <mergeCell ref="QAS159:QAZ159"/>
    <mergeCell ref="QBA159:QBH159"/>
    <mergeCell ref="QBI159:QBP159"/>
    <mergeCell ref="QBQ159:QBX159"/>
    <mergeCell ref="QBY159:QCF159"/>
    <mergeCell ref="QCG159:QCN159"/>
    <mergeCell ref="PXA159:PXH159"/>
    <mergeCell ref="PXI159:PXP159"/>
    <mergeCell ref="PXQ159:PXX159"/>
    <mergeCell ref="PXY159:PYF159"/>
    <mergeCell ref="PYG159:PYN159"/>
    <mergeCell ref="PYO159:PYV159"/>
    <mergeCell ref="PYW159:PZD159"/>
    <mergeCell ref="PZE159:PZL159"/>
    <mergeCell ref="PZM159:PZT159"/>
    <mergeCell ref="QQK159:QQR159"/>
    <mergeCell ref="QQS159:QQZ159"/>
    <mergeCell ref="QRA159:QRH159"/>
    <mergeCell ref="QRI159:QRP159"/>
    <mergeCell ref="QRQ159:QRX159"/>
    <mergeCell ref="QRY159:QSF159"/>
    <mergeCell ref="QSG159:QSN159"/>
    <mergeCell ref="QSO159:QSV159"/>
    <mergeCell ref="QSW159:QTD159"/>
    <mergeCell ref="QNQ159:QNX159"/>
    <mergeCell ref="QNY159:QOF159"/>
    <mergeCell ref="QOG159:QON159"/>
    <mergeCell ref="QOO159:QOV159"/>
    <mergeCell ref="QOW159:QPD159"/>
    <mergeCell ref="QPE159:QPL159"/>
    <mergeCell ref="QPM159:QPT159"/>
    <mergeCell ref="QPU159:QQB159"/>
    <mergeCell ref="QQC159:QQJ159"/>
    <mergeCell ref="QKW159:QLD159"/>
    <mergeCell ref="QLE159:QLL159"/>
    <mergeCell ref="QLM159:QLT159"/>
    <mergeCell ref="QLU159:QMB159"/>
    <mergeCell ref="QMC159:QMJ159"/>
    <mergeCell ref="QMK159:QMR159"/>
    <mergeCell ref="QMS159:QMZ159"/>
    <mergeCell ref="QNA159:QNH159"/>
    <mergeCell ref="QNI159:QNP159"/>
    <mergeCell ref="QIC159:QIJ159"/>
    <mergeCell ref="QIK159:QIR159"/>
    <mergeCell ref="QIS159:QIZ159"/>
    <mergeCell ref="QJA159:QJH159"/>
    <mergeCell ref="QJI159:QJP159"/>
    <mergeCell ref="QJQ159:QJX159"/>
    <mergeCell ref="QJY159:QKF159"/>
    <mergeCell ref="QKG159:QKN159"/>
    <mergeCell ref="QKO159:QKV159"/>
    <mergeCell ref="RBM159:RBT159"/>
    <mergeCell ref="RBU159:RCB159"/>
    <mergeCell ref="RCC159:RCJ159"/>
    <mergeCell ref="RCK159:RCR159"/>
    <mergeCell ref="RCS159:RCZ159"/>
    <mergeCell ref="RDA159:RDH159"/>
    <mergeCell ref="RDI159:RDP159"/>
    <mergeCell ref="RDQ159:RDX159"/>
    <mergeCell ref="RDY159:REF159"/>
    <mergeCell ref="QYS159:QYZ159"/>
    <mergeCell ref="QZA159:QZH159"/>
    <mergeCell ref="QZI159:QZP159"/>
    <mergeCell ref="QZQ159:QZX159"/>
    <mergeCell ref="QZY159:RAF159"/>
    <mergeCell ref="RAG159:RAN159"/>
    <mergeCell ref="RAO159:RAV159"/>
    <mergeCell ref="RAW159:RBD159"/>
    <mergeCell ref="RBE159:RBL159"/>
    <mergeCell ref="QVY159:QWF159"/>
    <mergeCell ref="QWG159:QWN159"/>
    <mergeCell ref="QWO159:QWV159"/>
    <mergeCell ref="QWW159:QXD159"/>
    <mergeCell ref="QXE159:QXL159"/>
    <mergeCell ref="QXM159:QXT159"/>
    <mergeCell ref="QXU159:QYB159"/>
    <mergeCell ref="QYC159:QYJ159"/>
    <mergeCell ref="QYK159:QYR159"/>
    <mergeCell ref="QTE159:QTL159"/>
    <mergeCell ref="QTM159:QTT159"/>
    <mergeCell ref="QTU159:QUB159"/>
    <mergeCell ref="QUC159:QUJ159"/>
    <mergeCell ref="QUK159:QUR159"/>
    <mergeCell ref="QUS159:QUZ159"/>
    <mergeCell ref="QVA159:QVH159"/>
    <mergeCell ref="QVI159:QVP159"/>
    <mergeCell ref="QVQ159:QVX159"/>
    <mergeCell ref="RMO159:RMV159"/>
    <mergeCell ref="RMW159:RND159"/>
    <mergeCell ref="RNE159:RNL159"/>
    <mergeCell ref="RNM159:RNT159"/>
    <mergeCell ref="RNU159:ROB159"/>
    <mergeCell ref="ROC159:ROJ159"/>
    <mergeCell ref="ROK159:ROR159"/>
    <mergeCell ref="ROS159:ROZ159"/>
    <mergeCell ref="RPA159:RPH159"/>
    <mergeCell ref="RJU159:RKB159"/>
    <mergeCell ref="RKC159:RKJ159"/>
    <mergeCell ref="RKK159:RKR159"/>
    <mergeCell ref="RKS159:RKZ159"/>
    <mergeCell ref="RLA159:RLH159"/>
    <mergeCell ref="RLI159:RLP159"/>
    <mergeCell ref="RLQ159:RLX159"/>
    <mergeCell ref="RLY159:RMF159"/>
    <mergeCell ref="RMG159:RMN159"/>
    <mergeCell ref="RHA159:RHH159"/>
    <mergeCell ref="RHI159:RHP159"/>
    <mergeCell ref="RHQ159:RHX159"/>
    <mergeCell ref="RHY159:RIF159"/>
    <mergeCell ref="RIG159:RIN159"/>
    <mergeCell ref="RIO159:RIV159"/>
    <mergeCell ref="RIW159:RJD159"/>
    <mergeCell ref="RJE159:RJL159"/>
    <mergeCell ref="RJM159:RJT159"/>
    <mergeCell ref="REG159:REN159"/>
    <mergeCell ref="REO159:REV159"/>
    <mergeCell ref="REW159:RFD159"/>
    <mergeCell ref="RFE159:RFL159"/>
    <mergeCell ref="RFM159:RFT159"/>
    <mergeCell ref="RFU159:RGB159"/>
    <mergeCell ref="RGC159:RGJ159"/>
    <mergeCell ref="RGK159:RGR159"/>
    <mergeCell ref="RGS159:RGZ159"/>
    <mergeCell ref="RXQ159:RXX159"/>
    <mergeCell ref="RXY159:RYF159"/>
    <mergeCell ref="RYG159:RYN159"/>
    <mergeCell ref="RYO159:RYV159"/>
    <mergeCell ref="RYW159:RZD159"/>
    <mergeCell ref="RZE159:RZL159"/>
    <mergeCell ref="RZM159:RZT159"/>
    <mergeCell ref="RZU159:SAB159"/>
    <mergeCell ref="SAC159:SAJ159"/>
    <mergeCell ref="RUW159:RVD159"/>
    <mergeCell ref="RVE159:RVL159"/>
    <mergeCell ref="RVM159:RVT159"/>
    <mergeCell ref="RVU159:RWB159"/>
    <mergeCell ref="RWC159:RWJ159"/>
    <mergeCell ref="RWK159:RWR159"/>
    <mergeCell ref="RWS159:RWZ159"/>
    <mergeCell ref="RXA159:RXH159"/>
    <mergeCell ref="RXI159:RXP159"/>
    <mergeCell ref="RSC159:RSJ159"/>
    <mergeCell ref="RSK159:RSR159"/>
    <mergeCell ref="RSS159:RSZ159"/>
    <mergeCell ref="RTA159:RTH159"/>
    <mergeCell ref="RTI159:RTP159"/>
    <mergeCell ref="RTQ159:RTX159"/>
    <mergeCell ref="RTY159:RUF159"/>
    <mergeCell ref="RUG159:RUN159"/>
    <mergeCell ref="RUO159:RUV159"/>
    <mergeCell ref="RPI159:RPP159"/>
    <mergeCell ref="RPQ159:RPX159"/>
    <mergeCell ref="RPY159:RQF159"/>
    <mergeCell ref="RQG159:RQN159"/>
    <mergeCell ref="RQO159:RQV159"/>
    <mergeCell ref="RQW159:RRD159"/>
    <mergeCell ref="RRE159:RRL159"/>
    <mergeCell ref="RRM159:RRT159"/>
    <mergeCell ref="RRU159:RSB159"/>
    <mergeCell ref="SIS159:SIZ159"/>
    <mergeCell ref="SJA159:SJH159"/>
    <mergeCell ref="SJI159:SJP159"/>
    <mergeCell ref="SJQ159:SJX159"/>
    <mergeCell ref="SJY159:SKF159"/>
    <mergeCell ref="SKG159:SKN159"/>
    <mergeCell ref="SKO159:SKV159"/>
    <mergeCell ref="SKW159:SLD159"/>
    <mergeCell ref="SLE159:SLL159"/>
    <mergeCell ref="SFY159:SGF159"/>
    <mergeCell ref="SGG159:SGN159"/>
    <mergeCell ref="SGO159:SGV159"/>
    <mergeCell ref="SGW159:SHD159"/>
    <mergeCell ref="SHE159:SHL159"/>
    <mergeCell ref="SHM159:SHT159"/>
    <mergeCell ref="SHU159:SIB159"/>
    <mergeCell ref="SIC159:SIJ159"/>
    <mergeCell ref="SIK159:SIR159"/>
    <mergeCell ref="SDE159:SDL159"/>
    <mergeCell ref="SDM159:SDT159"/>
    <mergeCell ref="SDU159:SEB159"/>
    <mergeCell ref="SEC159:SEJ159"/>
    <mergeCell ref="SEK159:SER159"/>
    <mergeCell ref="SES159:SEZ159"/>
    <mergeCell ref="SFA159:SFH159"/>
    <mergeCell ref="SFI159:SFP159"/>
    <mergeCell ref="SFQ159:SFX159"/>
    <mergeCell ref="SAK159:SAR159"/>
    <mergeCell ref="SAS159:SAZ159"/>
    <mergeCell ref="SBA159:SBH159"/>
    <mergeCell ref="SBI159:SBP159"/>
    <mergeCell ref="SBQ159:SBX159"/>
    <mergeCell ref="SBY159:SCF159"/>
    <mergeCell ref="SCG159:SCN159"/>
    <mergeCell ref="SCO159:SCV159"/>
    <mergeCell ref="SCW159:SDD159"/>
    <mergeCell ref="STU159:SUB159"/>
    <mergeCell ref="SUC159:SUJ159"/>
    <mergeCell ref="SUK159:SUR159"/>
    <mergeCell ref="SUS159:SUZ159"/>
    <mergeCell ref="SVA159:SVH159"/>
    <mergeCell ref="SVI159:SVP159"/>
    <mergeCell ref="SVQ159:SVX159"/>
    <mergeCell ref="SVY159:SWF159"/>
    <mergeCell ref="SWG159:SWN159"/>
    <mergeCell ref="SRA159:SRH159"/>
    <mergeCell ref="SRI159:SRP159"/>
    <mergeCell ref="SRQ159:SRX159"/>
    <mergeCell ref="SRY159:SSF159"/>
    <mergeCell ref="SSG159:SSN159"/>
    <mergeCell ref="SSO159:SSV159"/>
    <mergeCell ref="SSW159:STD159"/>
    <mergeCell ref="STE159:STL159"/>
    <mergeCell ref="STM159:STT159"/>
    <mergeCell ref="SOG159:SON159"/>
    <mergeCell ref="SOO159:SOV159"/>
    <mergeCell ref="SOW159:SPD159"/>
    <mergeCell ref="SPE159:SPL159"/>
    <mergeCell ref="SPM159:SPT159"/>
    <mergeCell ref="SPU159:SQB159"/>
    <mergeCell ref="SQC159:SQJ159"/>
    <mergeCell ref="SQK159:SQR159"/>
    <mergeCell ref="SQS159:SQZ159"/>
    <mergeCell ref="SLM159:SLT159"/>
    <mergeCell ref="SLU159:SMB159"/>
    <mergeCell ref="SMC159:SMJ159"/>
    <mergeCell ref="SMK159:SMR159"/>
    <mergeCell ref="SMS159:SMZ159"/>
    <mergeCell ref="SNA159:SNH159"/>
    <mergeCell ref="SNI159:SNP159"/>
    <mergeCell ref="SNQ159:SNX159"/>
    <mergeCell ref="SNY159:SOF159"/>
    <mergeCell ref="TEW159:TFD159"/>
    <mergeCell ref="TFE159:TFL159"/>
    <mergeCell ref="TFM159:TFT159"/>
    <mergeCell ref="TFU159:TGB159"/>
    <mergeCell ref="TGC159:TGJ159"/>
    <mergeCell ref="TGK159:TGR159"/>
    <mergeCell ref="TGS159:TGZ159"/>
    <mergeCell ref="THA159:THH159"/>
    <mergeCell ref="THI159:THP159"/>
    <mergeCell ref="TCC159:TCJ159"/>
    <mergeCell ref="TCK159:TCR159"/>
    <mergeCell ref="TCS159:TCZ159"/>
    <mergeCell ref="TDA159:TDH159"/>
    <mergeCell ref="TDI159:TDP159"/>
    <mergeCell ref="TDQ159:TDX159"/>
    <mergeCell ref="TDY159:TEF159"/>
    <mergeCell ref="TEG159:TEN159"/>
    <mergeCell ref="TEO159:TEV159"/>
    <mergeCell ref="SZI159:SZP159"/>
    <mergeCell ref="SZQ159:SZX159"/>
    <mergeCell ref="SZY159:TAF159"/>
    <mergeCell ref="TAG159:TAN159"/>
    <mergeCell ref="TAO159:TAV159"/>
    <mergeCell ref="TAW159:TBD159"/>
    <mergeCell ref="TBE159:TBL159"/>
    <mergeCell ref="TBM159:TBT159"/>
    <mergeCell ref="TBU159:TCB159"/>
    <mergeCell ref="SWO159:SWV159"/>
    <mergeCell ref="SWW159:SXD159"/>
    <mergeCell ref="SXE159:SXL159"/>
    <mergeCell ref="SXM159:SXT159"/>
    <mergeCell ref="SXU159:SYB159"/>
    <mergeCell ref="SYC159:SYJ159"/>
    <mergeCell ref="SYK159:SYR159"/>
    <mergeCell ref="SYS159:SYZ159"/>
    <mergeCell ref="SZA159:SZH159"/>
    <mergeCell ref="TPY159:TQF159"/>
    <mergeCell ref="TQG159:TQN159"/>
    <mergeCell ref="TQO159:TQV159"/>
    <mergeCell ref="TQW159:TRD159"/>
    <mergeCell ref="TRE159:TRL159"/>
    <mergeCell ref="TRM159:TRT159"/>
    <mergeCell ref="TRU159:TSB159"/>
    <mergeCell ref="TSC159:TSJ159"/>
    <mergeCell ref="TSK159:TSR159"/>
    <mergeCell ref="TNE159:TNL159"/>
    <mergeCell ref="TNM159:TNT159"/>
    <mergeCell ref="TNU159:TOB159"/>
    <mergeCell ref="TOC159:TOJ159"/>
    <mergeCell ref="TOK159:TOR159"/>
    <mergeCell ref="TOS159:TOZ159"/>
    <mergeCell ref="TPA159:TPH159"/>
    <mergeCell ref="TPI159:TPP159"/>
    <mergeCell ref="TPQ159:TPX159"/>
    <mergeCell ref="TKK159:TKR159"/>
    <mergeCell ref="TKS159:TKZ159"/>
    <mergeCell ref="TLA159:TLH159"/>
    <mergeCell ref="TLI159:TLP159"/>
    <mergeCell ref="TLQ159:TLX159"/>
    <mergeCell ref="TLY159:TMF159"/>
    <mergeCell ref="TMG159:TMN159"/>
    <mergeCell ref="TMO159:TMV159"/>
    <mergeCell ref="TMW159:TND159"/>
    <mergeCell ref="THQ159:THX159"/>
    <mergeCell ref="THY159:TIF159"/>
    <mergeCell ref="TIG159:TIN159"/>
    <mergeCell ref="TIO159:TIV159"/>
    <mergeCell ref="TIW159:TJD159"/>
    <mergeCell ref="TJE159:TJL159"/>
    <mergeCell ref="TJM159:TJT159"/>
    <mergeCell ref="TJU159:TKB159"/>
    <mergeCell ref="TKC159:TKJ159"/>
    <mergeCell ref="UBA159:UBH159"/>
    <mergeCell ref="UBI159:UBP159"/>
    <mergeCell ref="UBQ159:UBX159"/>
    <mergeCell ref="UBY159:UCF159"/>
    <mergeCell ref="UCG159:UCN159"/>
    <mergeCell ref="UCO159:UCV159"/>
    <mergeCell ref="UCW159:UDD159"/>
    <mergeCell ref="UDE159:UDL159"/>
    <mergeCell ref="UDM159:UDT159"/>
    <mergeCell ref="TYG159:TYN159"/>
    <mergeCell ref="TYO159:TYV159"/>
    <mergeCell ref="TYW159:TZD159"/>
    <mergeCell ref="TZE159:TZL159"/>
    <mergeCell ref="TZM159:TZT159"/>
    <mergeCell ref="TZU159:UAB159"/>
    <mergeCell ref="UAC159:UAJ159"/>
    <mergeCell ref="UAK159:UAR159"/>
    <mergeCell ref="UAS159:UAZ159"/>
    <mergeCell ref="TVM159:TVT159"/>
    <mergeCell ref="TVU159:TWB159"/>
    <mergeCell ref="TWC159:TWJ159"/>
    <mergeCell ref="TWK159:TWR159"/>
    <mergeCell ref="TWS159:TWZ159"/>
    <mergeCell ref="TXA159:TXH159"/>
    <mergeCell ref="TXI159:TXP159"/>
    <mergeCell ref="TXQ159:TXX159"/>
    <mergeCell ref="TXY159:TYF159"/>
    <mergeCell ref="TSS159:TSZ159"/>
    <mergeCell ref="TTA159:TTH159"/>
    <mergeCell ref="TTI159:TTP159"/>
    <mergeCell ref="TTQ159:TTX159"/>
    <mergeCell ref="TTY159:TUF159"/>
    <mergeCell ref="TUG159:TUN159"/>
    <mergeCell ref="TUO159:TUV159"/>
    <mergeCell ref="TUW159:TVD159"/>
    <mergeCell ref="TVE159:TVL159"/>
    <mergeCell ref="UMC159:UMJ159"/>
    <mergeCell ref="UMK159:UMR159"/>
    <mergeCell ref="UMS159:UMZ159"/>
    <mergeCell ref="UNA159:UNH159"/>
    <mergeCell ref="UNI159:UNP159"/>
    <mergeCell ref="UNQ159:UNX159"/>
    <mergeCell ref="UNY159:UOF159"/>
    <mergeCell ref="UOG159:UON159"/>
    <mergeCell ref="UOO159:UOV159"/>
    <mergeCell ref="UJI159:UJP159"/>
    <mergeCell ref="UJQ159:UJX159"/>
    <mergeCell ref="UJY159:UKF159"/>
    <mergeCell ref="UKG159:UKN159"/>
    <mergeCell ref="UKO159:UKV159"/>
    <mergeCell ref="UKW159:ULD159"/>
    <mergeCell ref="ULE159:ULL159"/>
    <mergeCell ref="ULM159:ULT159"/>
    <mergeCell ref="ULU159:UMB159"/>
    <mergeCell ref="UGO159:UGV159"/>
    <mergeCell ref="UGW159:UHD159"/>
    <mergeCell ref="UHE159:UHL159"/>
    <mergeCell ref="UHM159:UHT159"/>
    <mergeCell ref="UHU159:UIB159"/>
    <mergeCell ref="UIC159:UIJ159"/>
    <mergeCell ref="UIK159:UIR159"/>
    <mergeCell ref="UIS159:UIZ159"/>
    <mergeCell ref="UJA159:UJH159"/>
    <mergeCell ref="UDU159:UEB159"/>
    <mergeCell ref="UEC159:UEJ159"/>
    <mergeCell ref="UEK159:UER159"/>
    <mergeCell ref="UES159:UEZ159"/>
    <mergeCell ref="UFA159:UFH159"/>
    <mergeCell ref="UFI159:UFP159"/>
    <mergeCell ref="UFQ159:UFX159"/>
    <mergeCell ref="UFY159:UGF159"/>
    <mergeCell ref="UGG159:UGN159"/>
    <mergeCell ref="UXE159:UXL159"/>
    <mergeCell ref="UXM159:UXT159"/>
    <mergeCell ref="UXU159:UYB159"/>
    <mergeCell ref="UYC159:UYJ159"/>
    <mergeCell ref="UYK159:UYR159"/>
    <mergeCell ref="UYS159:UYZ159"/>
    <mergeCell ref="UZA159:UZH159"/>
    <mergeCell ref="UZI159:UZP159"/>
    <mergeCell ref="UZQ159:UZX159"/>
    <mergeCell ref="UUK159:UUR159"/>
    <mergeCell ref="UUS159:UUZ159"/>
    <mergeCell ref="UVA159:UVH159"/>
    <mergeCell ref="UVI159:UVP159"/>
    <mergeCell ref="UVQ159:UVX159"/>
    <mergeCell ref="UVY159:UWF159"/>
    <mergeCell ref="UWG159:UWN159"/>
    <mergeCell ref="UWO159:UWV159"/>
    <mergeCell ref="UWW159:UXD159"/>
    <mergeCell ref="URQ159:URX159"/>
    <mergeCell ref="URY159:USF159"/>
    <mergeCell ref="USG159:USN159"/>
    <mergeCell ref="USO159:USV159"/>
    <mergeCell ref="USW159:UTD159"/>
    <mergeCell ref="UTE159:UTL159"/>
    <mergeCell ref="UTM159:UTT159"/>
    <mergeCell ref="UTU159:UUB159"/>
    <mergeCell ref="UUC159:UUJ159"/>
    <mergeCell ref="UOW159:UPD159"/>
    <mergeCell ref="UPE159:UPL159"/>
    <mergeCell ref="UPM159:UPT159"/>
    <mergeCell ref="UPU159:UQB159"/>
    <mergeCell ref="UQC159:UQJ159"/>
    <mergeCell ref="UQK159:UQR159"/>
    <mergeCell ref="UQS159:UQZ159"/>
    <mergeCell ref="URA159:URH159"/>
    <mergeCell ref="URI159:URP159"/>
    <mergeCell ref="VIG159:VIN159"/>
    <mergeCell ref="VIO159:VIV159"/>
    <mergeCell ref="VIW159:VJD159"/>
    <mergeCell ref="VJE159:VJL159"/>
    <mergeCell ref="VJM159:VJT159"/>
    <mergeCell ref="VJU159:VKB159"/>
    <mergeCell ref="VKC159:VKJ159"/>
    <mergeCell ref="VKK159:VKR159"/>
    <mergeCell ref="VKS159:VKZ159"/>
    <mergeCell ref="VFM159:VFT159"/>
    <mergeCell ref="VFU159:VGB159"/>
    <mergeCell ref="VGC159:VGJ159"/>
    <mergeCell ref="VGK159:VGR159"/>
    <mergeCell ref="VGS159:VGZ159"/>
    <mergeCell ref="VHA159:VHH159"/>
    <mergeCell ref="VHI159:VHP159"/>
    <mergeCell ref="VHQ159:VHX159"/>
    <mergeCell ref="VHY159:VIF159"/>
    <mergeCell ref="VCS159:VCZ159"/>
    <mergeCell ref="VDA159:VDH159"/>
    <mergeCell ref="VDI159:VDP159"/>
    <mergeCell ref="VDQ159:VDX159"/>
    <mergeCell ref="VDY159:VEF159"/>
    <mergeCell ref="VEG159:VEN159"/>
    <mergeCell ref="VEO159:VEV159"/>
    <mergeCell ref="VEW159:VFD159"/>
    <mergeCell ref="VFE159:VFL159"/>
    <mergeCell ref="UZY159:VAF159"/>
    <mergeCell ref="VAG159:VAN159"/>
    <mergeCell ref="VAO159:VAV159"/>
    <mergeCell ref="VAW159:VBD159"/>
    <mergeCell ref="VBE159:VBL159"/>
    <mergeCell ref="VBM159:VBT159"/>
    <mergeCell ref="VBU159:VCB159"/>
    <mergeCell ref="VCC159:VCJ159"/>
    <mergeCell ref="VCK159:VCR159"/>
    <mergeCell ref="VTI159:VTP159"/>
    <mergeCell ref="VTQ159:VTX159"/>
    <mergeCell ref="VTY159:VUF159"/>
    <mergeCell ref="VUG159:VUN159"/>
    <mergeCell ref="VUO159:VUV159"/>
    <mergeCell ref="VUW159:VVD159"/>
    <mergeCell ref="VVE159:VVL159"/>
    <mergeCell ref="VVM159:VVT159"/>
    <mergeCell ref="VVU159:VWB159"/>
    <mergeCell ref="VQO159:VQV159"/>
    <mergeCell ref="VQW159:VRD159"/>
    <mergeCell ref="VRE159:VRL159"/>
    <mergeCell ref="VRM159:VRT159"/>
    <mergeCell ref="VRU159:VSB159"/>
    <mergeCell ref="VSC159:VSJ159"/>
    <mergeCell ref="VSK159:VSR159"/>
    <mergeCell ref="VSS159:VSZ159"/>
    <mergeCell ref="VTA159:VTH159"/>
    <mergeCell ref="VNU159:VOB159"/>
    <mergeCell ref="VOC159:VOJ159"/>
    <mergeCell ref="VOK159:VOR159"/>
    <mergeCell ref="VOS159:VOZ159"/>
    <mergeCell ref="VPA159:VPH159"/>
    <mergeCell ref="VPI159:VPP159"/>
    <mergeCell ref="VPQ159:VPX159"/>
    <mergeCell ref="VPY159:VQF159"/>
    <mergeCell ref="VQG159:VQN159"/>
    <mergeCell ref="VLA159:VLH159"/>
    <mergeCell ref="VLI159:VLP159"/>
    <mergeCell ref="VLQ159:VLX159"/>
    <mergeCell ref="VLY159:VMF159"/>
    <mergeCell ref="VMG159:VMN159"/>
    <mergeCell ref="VMO159:VMV159"/>
    <mergeCell ref="VMW159:VND159"/>
    <mergeCell ref="VNE159:VNL159"/>
    <mergeCell ref="VNM159:VNT159"/>
    <mergeCell ref="WEK159:WER159"/>
    <mergeCell ref="WES159:WEZ159"/>
    <mergeCell ref="WFA159:WFH159"/>
    <mergeCell ref="WFI159:WFP159"/>
    <mergeCell ref="WFQ159:WFX159"/>
    <mergeCell ref="WFY159:WGF159"/>
    <mergeCell ref="WGG159:WGN159"/>
    <mergeCell ref="WGO159:WGV159"/>
    <mergeCell ref="WGW159:WHD159"/>
    <mergeCell ref="WBQ159:WBX159"/>
    <mergeCell ref="WBY159:WCF159"/>
    <mergeCell ref="WCG159:WCN159"/>
    <mergeCell ref="WCO159:WCV159"/>
    <mergeCell ref="WCW159:WDD159"/>
    <mergeCell ref="WDE159:WDL159"/>
    <mergeCell ref="WDM159:WDT159"/>
    <mergeCell ref="WDU159:WEB159"/>
    <mergeCell ref="WEC159:WEJ159"/>
    <mergeCell ref="VYW159:VZD159"/>
    <mergeCell ref="VZE159:VZL159"/>
    <mergeCell ref="VZM159:VZT159"/>
    <mergeCell ref="VZU159:WAB159"/>
    <mergeCell ref="WAC159:WAJ159"/>
    <mergeCell ref="WAK159:WAR159"/>
    <mergeCell ref="WAS159:WAZ159"/>
    <mergeCell ref="WBA159:WBH159"/>
    <mergeCell ref="WBI159:WBP159"/>
    <mergeCell ref="VWC159:VWJ159"/>
    <mergeCell ref="VWK159:VWR159"/>
    <mergeCell ref="VWS159:VWZ159"/>
    <mergeCell ref="VXA159:VXH159"/>
    <mergeCell ref="VXI159:VXP159"/>
    <mergeCell ref="VXQ159:VXX159"/>
    <mergeCell ref="VXY159:VYF159"/>
    <mergeCell ref="VYG159:VYN159"/>
    <mergeCell ref="VYO159:VYV159"/>
    <mergeCell ref="WTU159:WUB159"/>
    <mergeCell ref="WUC159:WUJ159"/>
    <mergeCell ref="WUK159:WUR159"/>
    <mergeCell ref="WUS159:WUZ159"/>
    <mergeCell ref="WPM159:WPT159"/>
    <mergeCell ref="WPU159:WQB159"/>
    <mergeCell ref="WQC159:WQJ159"/>
    <mergeCell ref="WQK159:WQR159"/>
    <mergeCell ref="WQS159:WQZ159"/>
    <mergeCell ref="WRA159:WRH159"/>
    <mergeCell ref="WRI159:WRP159"/>
    <mergeCell ref="WRQ159:WRX159"/>
    <mergeCell ref="WRY159:WSF159"/>
    <mergeCell ref="WMS159:WMZ159"/>
    <mergeCell ref="WNA159:WNH159"/>
    <mergeCell ref="WNI159:WNP159"/>
    <mergeCell ref="WNQ159:WNX159"/>
    <mergeCell ref="WNY159:WOF159"/>
    <mergeCell ref="WOG159:WON159"/>
    <mergeCell ref="WOO159:WOV159"/>
    <mergeCell ref="WOW159:WPD159"/>
    <mergeCell ref="WPE159:WPL159"/>
    <mergeCell ref="WJY159:WKF159"/>
    <mergeCell ref="WKG159:WKN159"/>
    <mergeCell ref="WKO159:WKV159"/>
    <mergeCell ref="WKW159:WLD159"/>
    <mergeCell ref="WLE159:WLL159"/>
    <mergeCell ref="WLM159:WLT159"/>
    <mergeCell ref="WLU159:WMB159"/>
    <mergeCell ref="WMC159:WMJ159"/>
    <mergeCell ref="WMK159:WMR159"/>
    <mergeCell ref="WHE159:WHL159"/>
    <mergeCell ref="WHM159:WHT159"/>
    <mergeCell ref="WHU159:WIB159"/>
    <mergeCell ref="WIC159:WIJ159"/>
    <mergeCell ref="WIK159:WIR159"/>
    <mergeCell ref="WIS159:WIZ159"/>
    <mergeCell ref="WJA159:WJH159"/>
    <mergeCell ref="WJI159:WJP159"/>
    <mergeCell ref="WJQ159:WJX159"/>
    <mergeCell ref="GK166:GR166"/>
    <mergeCell ref="GS166:GZ166"/>
    <mergeCell ref="XDI159:XDP159"/>
    <mergeCell ref="XDQ159:XDX159"/>
    <mergeCell ref="XDY159:XEF159"/>
    <mergeCell ref="XEG159:XEN159"/>
    <mergeCell ref="XEO159:XEV159"/>
    <mergeCell ref="XEW159:XFD159"/>
    <mergeCell ref="A166:H166"/>
    <mergeCell ref="Q166:X166"/>
    <mergeCell ref="Y166:AF166"/>
    <mergeCell ref="AG166:AN166"/>
    <mergeCell ref="AO166:AV166"/>
    <mergeCell ref="AW166:BD166"/>
    <mergeCell ref="BE166:BL166"/>
    <mergeCell ref="BM166:BT166"/>
    <mergeCell ref="BU166:CB166"/>
    <mergeCell ref="CC166:CJ166"/>
    <mergeCell ref="CK166:CR166"/>
    <mergeCell ref="CS166:CZ166"/>
    <mergeCell ref="DA166:DH166"/>
    <mergeCell ref="DI166:DP166"/>
    <mergeCell ref="DQ166:DX166"/>
    <mergeCell ref="DY166:EF166"/>
    <mergeCell ref="XAO159:XAV159"/>
    <mergeCell ref="XAW159:XBD159"/>
    <mergeCell ref="XBE159:XBL159"/>
    <mergeCell ref="XBM159:XBT159"/>
    <mergeCell ref="XBU159:XCB159"/>
    <mergeCell ref="XCC159:XCJ159"/>
    <mergeCell ref="XCK159:XCR159"/>
    <mergeCell ref="XCS159:XCZ159"/>
    <mergeCell ref="XDA159:XDH159"/>
    <mergeCell ref="WXU159:WYB159"/>
    <mergeCell ref="WYC159:WYJ159"/>
    <mergeCell ref="WYK159:WYR159"/>
    <mergeCell ref="WYS159:WYZ159"/>
    <mergeCell ref="WZA159:WZH159"/>
    <mergeCell ref="WZI159:WZP159"/>
    <mergeCell ref="WZQ159:WZX159"/>
    <mergeCell ref="WZY159:XAF159"/>
    <mergeCell ref="XAG159:XAN159"/>
    <mergeCell ref="WVA159:WVH159"/>
    <mergeCell ref="WVI159:WVP159"/>
    <mergeCell ref="WVQ159:WVX159"/>
    <mergeCell ref="WVY159:WWF159"/>
    <mergeCell ref="WWG159:WWN159"/>
    <mergeCell ref="WWO159:WWV159"/>
    <mergeCell ref="WWW159:WXD159"/>
    <mergeCell ref="WXE159:WXL159"/>
    <mergeCell ref="WXM159:WXT159"/>
    <mergeCell ref="WSG159:WSN159"/>
    <mergeCell ref="WSO159:WSV159"/>
    <mergeCell ref="WSW159:WTD159"/>
    <mergeCell ref="WTE159:WTL159"/>
    <mergeCell ref="WTM159:WTT159"/>
    <mergeCell ref="PI166:PP166"/>
    <mergeCell ref="PQ166:PX166"/>
    <mergeCell ref="PY166:QF166"/>
    <mergeCell ref="QG166:QN166"/>
    <mergeCell ref="QO166:QV166"/>
    <mergeCell ref="QW166:RD166"/>
    <mergeCell ref="RE166:RL166"/>
    <mergeCell ref="RM166:RT166"/>
    <mergeCell ref="RU166:SB166"/>
    <mergeCell ref="MO166:MV166"/>
    <mergeCell ref="MW166:ND166"/>
    <mergeCell ref="NE166:NL166"/>
    <mergeCell ref="NM166:NT166"/>
    <mergeCell ref="NU166:OB166"/>
    <mergeCell ref="OC166:OJ166"/>
    <mergeCell ref="OK166:OR166"/>
    <mergeCell ref="OS166:OZ166"/>
    <mergeCell ref="PA166:PH166"/>
    <mergeCell ref="JU166:KB166"/>
    <mergeCell ref="KC166:KJ166"/>
    <mergeCell ref="KK166:KR166"/>
    <mergeCell ref="KS166:KZ166"/>
    <mergeCell ref="LA166:LH166"/>
    <mergeCell ref="LI166:LP166"/>
    <mergeCell ref="LQ166:LX166"/>
    <mergeCell ref="LY166:MF166"/>
    <mergeCell ref="MG166:MN166"/>
    <mergeCell ref="HA166:HH166"/>
    <mergeCell ref="HI166:HP166"/>
    <mergeCell ref="HQ166:HX166"/>
    <mergeCell ref="HY166:IF166"/>
    <mergeCell ref="IG166:IN166"/>
    <mergeCell ref="IO166:IV166"/>
    <mergeCell ref="IW166:JD166"/>
    <mergeCell ref="JE166:JL166"/>
    <mergeCell ref="JM166:JT166"/>
    <mergeCell ref="AAK166:AAR166"/>
    <mergeCell ref="AAS166:AAZ166"/>
    <mergeCell ref="ABA166:ABH166"/>
    <mergeCell ref="ABI166:ABP166"/>
    <mergeCell ref="ABQ166:ABX166"/>
    <mergeCell ref="ABY166:ACF166"/>
    <mergeCell ref="ACG166:ACN166"/>
    <mergeCell ref="ACO166:ACV166"/>
    <mergeCell ref="ACW166:ADD166"/>
    <mergeCell ref="XQ166:XX166"/>
    <mergeCell ref="XY166:YF166"/>
    <mergeCell ref="YG166:YN166"/>
    <mergeCell ref="YO166:YV166"/>
    <mergeCell ref="YW166:ZD166"/>
    <mergeCell ref="ZE166:ZL166"/>
    <mergeCell ref="ZM166:ZT166"/>
    <mergeCell ref="ZU166:AAB166"/>
    <mergeCell ref="AAC166:AAJ166"/>
    <mergeCell ref="UW166:VD166"/>
    <mergeCell ref="VE166:VL166"/>
    <mergeCell ref="VM166:VT166"/>
    <mergeCell ref="VU166:WB166"/>
    <mergeCell ref="WC166:WJ166"/>
    <mergeCell ref="WK166:WR166"/>
    <mergeCell ref="WS166:WZ166"/>
    <mergeCell ref="XA166:XH166"/>
    <mergeCell ref="XI166:XP166"/>
    <mergeCell ref="SC166:SJ166"/>
    <mergeCell ref="SK166:SR166"/>
    <mergeCell ref="SS166:SZ166"/>
    <mergeCell ref="TA166:TH166"/>
    <mergeCell ref="TI166:TP166"/>
    <mergeCell ref="TQ166:TX166"/>
    <mergeCell ref="TY166:UF166"/>
    <mergeCell ref="UG166:UN166"/>
    <mergeCell ref="UO166:UV166"/>
    <mergeCell ref="ALM166:ALT166"/>
    <mergeCell ref="ALU166:AMB166"/>
    <mergeCell ref="AMC166:AMJ166"/>
    <mergeCell ref="AMK166:AMR166"/>
    <mergeCell ref="AMS166:AMZ166"/>
    <mergeCell ref="ANA166:ANH166"/>
    <mergeCell ref="ANI166:ANP166"/>
    <mergeCell ref="ANQ166:ANX166"/>
    <mergeCell ref="ANY166:AOF166"/>
    <mergeCell ref="AIS166:AIZ166"/>
    <mergeCell ref="AJA166:AJH166"/>
    <mergeCell ref="AJI166:AJP166"/>
    <mergeCell ref="AJQ166:AJX166"/>
    <mergeCell ref="AJY166:AKF166"/>
    <mergeCell ref="AKG166:AKN166"/>
    <mergeCell ref="AKO166:AKV166"/>
    <mergeCell ref="AKW166:ALD166"/>
    <mergeCell ref="ALE166:ALL166"/>
    <mergeCell ref="AFY166:AGF166"/>
    <mergeCell ref="AGG166:AGN166"/>
    <mergeCell ref="AGO166:AGV166"/>
    <mergeCell ref="AGW166:AHD166"/>
    <mergeCell ref="AHE166:AHL166"/>
    <mergeCell ref="AHM166:AHT166"/>
    <mergeCell ref="AHU166:AIB166"/>
    <mergeCell ref="AIC166:AIJ166"/>
    <mergeCell ref="AIK166:AIR166"/>
    <mergeCell ref="ADE166:ADL166"/>
    <mergeCell ref="ADM166:ADT166"/>
    <mergeCell ref="ADU166:AEB166"/>
    <mergeCell ref="AEC166:AEJ166"/>
    <mergeCell ref="AEK166:AER166"/>
    <mergeCell ref="AES166:AEZ166"/>
    <mergeCell ref="AFA166:AFH166"/>
    <mergeCell ref="AFI166:AFP166"/>
    <mergeCell ref="AFQ166:AFX166"/>
    <mergeCell ref="AWO166:AWV166"/>
    <mergeCell ref="AWW166:AXD166"/>
    <mergeCell ref="AXE166:AXL166"/>
    <mergeCell ref="AXM166:AXT166"/>
    <mergeCell ref="AXU166:AYB166"/>
    <mergeCell ref="AYC166:AYJ166"/>
    <mergeCell ref="AYK166:AYR166"/>
    <mergeCell ref="AYS166:AYZ166"/>
    <mergeCell ref="AZA166:AZH166"/>
    <mergeCell ref="ATU166:AUB166"/>
    <mergeCell ref="AUC166:AUJ166"/>
    <mergeCell ref="AUK166:AUR166"/>
    <mergeCell ref="AUS166:AUZ166"/>
    <mergeCell ref="AVA166:AVH166"/>
    <mergeCell ref="AVI166:AVP166"/>
    <mergeCell ref="AVQ166:AVX166"/>
    <mergeCell ref="AVY166:AWF166"/>
    <mergeCell ref="AWG166:AWN166"/>
    <mergeCell ref="ARA166:ARH166"/>
    <mergeCell ref="ARI166:ARP166"/>
    <mergeCell ref="ARQ166:ARX166"/>
    <mergeCell ref="ARY166:ASF166"/>
    <mergeCell ref="ASG166:ASN166"/>
    <mergeCell ref="ASO166:ASV166"/>
    <mergeCell ref="ASW166:ATD166"/>
    <mergeCell ref="ATE166:ATL166"/>
    <mergeCell ref="ATM166:ATT166"/>
    <mergeCell ref="AOG166:AON166"/>
    <mergeCell ref="AOO166:AOV166"/>
    <mergeCell ref="AOW166:APD166"/>
    <mergeCell ref="APE166:APL166"/>
    <mergeCell ref="APM166:APT166"/>
    <mergeCell ref="APU166:AQB166"/>
    <mergeCell ref="AQC166:AQJ166"/>
    <mergeCell ref="AQK166:AQR166"/>
    <mergeCell ref="AQS166:AQZ166"/>
    <mergeCell ref="BHQ166:BHX166"/>
    <mergeCell ref="BHY166:BIF166"/>
    <mergeCell ref="BIG166:BIN166"/>
    <mergeCell ref="BIO166:BIV166"/>
    <mergeCell ref="BIW166:BJD166"/>
    <mergeCell ref="BJE166:BJL166"/>
    <mergeCell ref="BJM166:BJT166"/>
    <mergeCell ref="BJU166:BKB166"/>
    <mergeCell ref="BKC166:BKJ166"/>
    <mergeCell ref="BEW166:BFD166"/>
    <mergeCell ref="BFE166:BFL166"/>
    <mergeCell ref="BFM166:BFT166"/>
    <mergeCell ref="BFU166:BGB166"/>
    <mergeCell ref="BGC166:BGJ166"/>
    <mergeCell ref="BGK166:BGR166"/>
    <mergeCell ref="BGS166:BGZ166"/>
    <mergeCell ref="BHA166:BHH166"/>
    <mergeCell ref="BHI166:BHP166"/>
    <mergeCell ref="BCC166:BCJ166"/>
    <mergeCell ref="BCK166:BCR166"/>
    <mergeCell ref="BCS166:BCZ166"/>
    <mergeCell ref="BDA166:BDH166"/>
    <mergeCell ref="BDI166:BDP166"/>
    <mergeCell ref="BDQ166:BDX166"/>
    <mergeCell ref="BDY166:BEF166"/>
    <mergeCell ref="BEG166:BEN166"/>
    <mergeCell ref="BEO166:BEV166"/>
    <mergeCell ref="AZI166:AZP166"/>
    <mergeCell ref="AZQ166:AZX166"/>
    <mergeCell ref="AZY166:BAF166"/>
    <mergeCell ref="BAG166:BAN166"/>
    <mergeCell ref="BAO166:BAV166"/>
    <mergeCell ref="BAW166:BBD166"/>
    <mergeCell ref="BBE166:BBL166"/>
    <mergeCell ref="BBM166:BBT166"/>
    <mergeCell ref="BBU166:BCB166"/>
    <mergeCell ref="BSS166:BSZ166"/>
    <mergeCell ref="BTA166:BTH166"/>
    <mergeCell ref="BTI166:BTP166"/>
    <mergeCell ref="BTQ166:BTX166"/>
    <mergeCell ref="BTY166:BUF166"/>
    <mergeCell ref="BUG166:BUN166"/>
    <mergeCell ref="BUO166:BUV166"/>
    <mergeCell ref="BUW166:BVD166"/>
    <mergeCell ref="BVE166:BVL166"/>
    <mergeCell ref="BPY166:BQF166"/>
    <mergeCell ref="BQG166:BQN166"/>
    <mergeCell ref="BQO166:BQV166"/>
    <mergeCell ref="BQW166:BRD166"/>
    <mergeCell ref="BRE166:BRL166"/>
    <mergeCell ref="BRM166:BRT166"/>
    <mergeCell ref="BRU166:BSB166"/>
    <mergeCell ref="BSC166:BSJ166"/>
    <mergeCell ref="BSK166:BSR166"/>
    <mergeCell ref="BNE166:BNL166"/>
    <mergeCell ref="BNM166:BNT166"/>
    <mergeCell ref="BNU166:BOB166"/>
    <mergeCell ref="BOC166:BOJ166"/>
    <mergeCell ref="BOK166:BOR166"/>
    <mergeCell ref="BOS166:BOZ166"/>
    <mergeCell ref="BPA166:BPH166"/>
    <mergeCell ref="BPI166:BPP166"/>
    <mergeCell ref="BPQ166:BPX166"/>
    <mergeCell ref="BKK166:BKR166"/>
    <mergeCell ref="BKS166:BKZ166"/>
    <mergeCell ref="BLA166:BLH166"/>
    <mergeCell ref="BLI166:BLP166"/>
    <mergeCell ref="BLQ166:BLX166"/>
    <mergeCell ref="BLY166:BMF166"/>
    <mergeCell ref="BMG166:BMN166"/>
    <mergeCell ref="BMO166:BMV166"/>
    <mergeCell ref="BMW166:BND166"/>
    <mergeCell ref="CDU166:CEB166"/>
    <mergeCell ref="CEC166:CEJ166"/>
    <mergeCell ref="CEK166:CER166"/>
    <mergeCell ref="CES166:CEZ166"/>
    <mergeCell ref="CFA166:CFH166"/>
    <mergeCell ref="CFI166:CFP166"/>
    <mergeCell ref="CFQ166:CFX166"/>
    <mergeCell ref="CFY166:CGF166"/>
    <mergeCell ref="CGG166:CGN166"/>
    <mergeCell ref="CBA166:CBH166"/>
    <mergeCell ref="CBI166:CBP166"/>
    <mergeCell ref="CBQ166:CBX166"/>
    <mergeCell ref="CBY166:CCF166"/>
    <mergeCell ref="CCG166:CCN166"/>
    <mergeCell ref="CCO166:CCV166"/>
    <mergeCell ref="CCW166:CDD166"/>
    <mergeCell ref="CDE166:CDL166"/>
    <mergeCell ref="CDM166:CDT166"/>
    <mergeCell ref="BYG166:BYN166"/>
    <mergeCell ref="BYO166:BYV166"/>
    <mergeCell ref="BYW166:BZD166"/>
    <mergeCell ref="BZE166:BZL166"/>
    <mergeCell ref="BZM166:BZT166"/>
    <mergeCell ref="BZU166:CAB166"/>
    <mergeCell ref="CAC166:CAJ166"/>
    <mergeCell ref="CAK166:CAR166"/>
    <mergeCell ref="CAS166:CAZ166"/>
    <mergeCell ref="BVM166:BVT166"/>
    <mergeCell ref="BVU166:BWB166"/>
    <mergeCell ref="BWC166:BWJ166"/>
    <mergeCell ref="BWK166:BWR166"/>
    <mergeCell ref="BWS166:BWZ166"/>
    <mergeCell ref="BXA166:BXH166"/>
    <mergeCell ref="BXI166:BXP166"/>
    <mergeCell ref="BXQ166:BXX166"/>
    <mergeCell ref="BXY166:BYF166"/>
    <mergeCell ref="COW166:CPD166"/>
    <mergeCell ref="CPE166:CPL166"/>
    <mergeCell ref="CPM166:CPT166"/>
    <mergeCell ref="CPU166:CQB166"/>
    <mergeCell ref="CQC166:CQJ166"/>
    <mergeCell ref="CQK166:CQR166"/>
    <mergeCell ref="CQS166:CQZ166"/>
    <mergeCell ref="CRA166:CRH166"/>
    <mergeCell ref="CRI166:CRP166"/>
    <mergeCell ref="CMC166:CMJ166"/>
    <mergeCell ref="CMK166:CMR166"/>
    <mergeCell ref="CMS166:CMZ166"/>
    <mergeCell ref="CNA166:CNH166"/>
    <mergeCell ref="CNI166:CNP166"/>
    <mergeCell ref="CNQ166:CNX166"/>
    <mergeCell ref="CNY166:COF166"/>
    <mergeCell ref="COG166:CON166"/>
    <mergeCell ref="COO166:COV166"/>
    <mergeCell ref="CJI166:CJP166"/>
    <mergeCell ref="CJQ166:CJX166"/>
    <mergeCell ref="CJY166:CKF166"/>
    <mergeCell ref="CKG166:CKN166"/>
    <mergeCell ref="CKO166:CKV166"/>
    <mergeCell ref="CKW166:CLD166"/>
    <mergeCell ref="CLE166:CLL166"/>
    <mergeCell ref="CLM166:CLT166"/>
    <mergeCell ref="CLU166:CMB166"/>
    <mergeCell ref="CGO166:CGV166"/>
    <mergeCell ref="CGW166:CHD166"/>
    <mergeCell ref="CHE166:CHL166"/>
    <mergeCell ref="CHM166:CHT166"/>
    <mergeCell ref="CHU166:CIB166"/>
    <mergeCell ref="CIC166:CIJ166"/>
    <mergeCell ref="CIK166:CIR166"/>
    <mergeCell ref="CIS166:CIZ166"/>
    <mergeCell ref="CJA166:CJH166"/>
    <mergeCell ref="CZY166:DAF166"/>
    <mergeCell ref="DAG166:DAN166"/>
    <mergeCell ref="DAO166:DAV166"/>
    <mergeCell ref="DAW166:DBD166"/>
    <mergeCell ref="DBE166:DBL166"/>
    <mergeCell ref="DBM166:DBT166"/>
    <mergeCell ref="DBU166:DCB166"/>
    <mergeCell ref="DCC166:DCJ166"/>
    <mergeCell ref="DCK166:DCR166"/>
    <mergeCell ref="CXE166:CXL166"/>
    <mergeCell ref="CXM166:CXT166"/>
    <mergeCell ref="CXU166:CYB166"/>
    <mergeCell ref="CYC166:CYJ166"/>
    <mergeCell ref="CYK166:CYR166"/>
    <mergeCell ref="CYS166:CYZ166"/>
    <mergeCell ref="CZA166:CZH166"/>
    <mergeCell ref="CZI166:CZP166"/>
    <mergeCell ref="CZQ166:CZX166"/>
    <mergeCell ref="CUK166:CUR166"/>
    <mergeCell ref="CUS166:CUZ166"/>
    <mergeCell ref="CVA166:CVH166"/>
    <mergeCell ref="CVI166:CVP166"/>
    <mergeCell ref="CVQ166:CVX166"/>
    <mergeCell ref="CVY166:CWF166"/>
    <mergeCell ref="CWG166:CWN166"/>
    <mergeCell ref="CWO166:CWV166"/>
    <mergeCell ref="CWW166:CXD166"/>
    <mergeCell ref="CRQ166:CRX166"/>
    <mergeCell ref="CRY166:CSF166"/>
    <mergeCell ref="CSG166:CSN166"/>
    <mergeCell ref="CSO166:CSV166"/>
    <mergeCell ref="CSW166:CTD166"/>
    <mergeCell ref="CTE166:CTL166"/>
    <mergeCell ref="CTM166:CTT166"/>
    <mergeCell ref="CTU166:CUB166"/>
    <mergeCell ref="CUC166:CUJ166"/>
    <mergeCell ref="DLA166:DLH166"/>
    <mergeCell ref="DLI166:DLP166"/>
    <mergeCell ref="DLQ166:DLX166"/>
    <mergeCell ref="DLY166:DMF166"/>
    <mergeCell ref="DMG166:DMN166"/>
    <mergeCell ref="DMO166:DMV166"/>
    <mergeCell ref="DMW166:DND166"/>
    <mergeCell ref="DNE166:DNL166"/>
    <mergeCell ref="DNM166:DNT166"/>
    <mergeCell ref="DIG166:DIN166"/>
    <mergeCell ref="DIO166:DIV166"/>
    <mergeCell ref="DIW166:DJD166"/>
    <mergeCell ref="DJE166:DJL166"/>
    <mergeCell ref="DJM166:DJT166"/>
    <mergeCell ref="DJU166:DKB166"/>
    <mergeCell ref="DKC166:DKJ166"/>
    <mergeCell ref="DKK166:DKR166"/>
    <mergeCell ref="DKS166:DKZ166"/>
    <mergeCell ref="DFM166:DFT166"/>
    <mergeCell ref="DFU166:DGB166"/>
    <mergeCell ref="DGC166:DGJ166"/>
    <mergeCell ref="DGK166:DGR166"/>
    <mergeCell ref="DGS166:DGZ166"/>
    <mergeCell ref="DHA166:DHH166"/>
    <mergeCell ref="DHI166:DHP166"/>
    <mergeCell ref="DHQ166:DHX166"/>
    <mergeCell ref="DHY166:DIF166"/>
    <mergeCell ref="DCS166:DCZ166"/>
    <mergeCell ref="DDA166:DDH166"/>
    <mergeCell ref="DDI166:DDP166"/>
    <mergeCell ref="DDQ166:DDX166"/>
    <mergeCell ref="DDY166:DEF166"/>
    <mergeCell ref="DEG166:DEN166"/>
    <mergeCell ref="DEO166:DEV166"/>
    <mergeCell ref="DEW166:DFD166"/>
    <mergeCell ref="DFE166:DFL166"/>
    <mergeCell ref="DWC166:DWJ166"/>
    <mergeCell ref="DWK166:DWR166"/>
    <mergeCell ref="DWS166:DWZ166"/>
    <mergeCell ref="DXA166:DXH166"/>
    <mergeCell ref="DXI166:DXP166"/>
    <mergeCell ref="DXQ166:DXX166"/>
    <mergeCell ref="DXY166:DYF166"/>
    <mergeCell ref="DYG166:DYN166"/>
    <mergeCell ref="DYO166:DYV166"/>
    <mergeCell ref="DTI166:DTP166"/>
    <mergeCell ref="DTQ166:DTX166"/>
    <mergeCell ref="DTY166:DUF166"/>
    <mergeCell ref="DUG166:DUN166"/>
    <mergeCell ref="DUO166:DUV166"/>
    <mergeCell ref="DUW166:DVD166"/>
    <mergeCell ref="DVE166:DVL166"/>
    <mergeCell ref="DVM166:DVT166"/>
    <mergeCell ref="DVU166:DWB166"/>
    <mergeCell ref="DQO166:DQV166"/>
    <mergeCell ref="DQW166:DRD166"/>
    <mergeCell ref="DRE166:DRL166"/>
    <mergeCell ref="DRM166:DRT166"/>
    <mergeCell ref="DRU166:DSB166"/>
    <mergeCell ref="DSC166:DSJ166"/>
    <mergeCell ref="DSK166:DSR166"/>
    <mergeCell ref="DSS166:DSZ166"/>
    <mergeCell ref="DTA166:DTH166"/>
    <mergeCell ref="DNU166:DOB166"/>
    <mergeCell ref="DOC166:DOJ166"/>
    <mergeCell ref="DOK166:DOR166"/>
    <mergeCell ref="DOS166:DOZ166"/>
    <mergeCell ref="DPA166:DPH166"/>
    <mergeCell ref="DPI166:DPP166"/>
    <mergeCell ref="DPQ166:DPX166"/>
    <mergeCell ref="DPY166:DQF166"/>
    <mergeCell ref="DQG166:DQN166"/>
    <mergeCell ref="EHE166:EHL166"/>
    <mergeCell ref="EHM166:EHT166"/>
    <mergeCell ref="EHU166:EIB166"/>
    <mergeCell ref="EIC166:EIJ166"/>
    <mergeCell ref="EIK166:EIR166"/>
    <mergeCell ref="EIS166:EIZ166"/>
    <mergeCell ref="EJA166:EJH166"/>
    <mergeCell ref="EJI166:EJP166"/>
    <mergeCell ref="EJQ166:EJX166"/>
    <mergeCell ref="EEK166:EER166"/>
    <mergeCell ref="EES166:EEZ166"/>
    <mergeCell ref="EFA166:EFH166"/>
    <mergeCell ref="EFI166:EFP166"/>
    <mergeCell ref="EFQ166:EFX166"/>
    <mergeCell ref="EFY166:EGF166"/>
    <mergeCell ref="EGG166:EGN166"/>
    <mergeCell ref="EGO166:EGV166"/>
    <mergeCell ref="EGW166:EHD166"/>
    <mergeCell ref="EBQ166:EBX166"/>
    <mergeCell ref="EBY166:ECF166"/>
    <mergeCell ref="ECG166:ECN166"/>
    <mergeCell ref="ECO166:ECV166"/>
    <mergeCell ref="ECW166:EDD166"/>
    <mergeCell ref="EDE166:EDL166"/>
    <mergeCell ref="EDM166:EDT166"/>
    <mergeCell ref="EDU166:EEB166"/>
    <mergeCell ref="EEC166:EEJ166"/>
    <mergeCell ref="DYW166:DZD166"/>
    <mergeCell ref="DZE166:DZL166"/>
    <mergeCell ref="DZM166:DZT166"/>
    <mergeCell ref="DZU166:EAB166"/>
    <mergeCell ref="EAC166:EAJ166"/>
    <mergeCell ref="EAK166:EAR166"/>
    <mergeCell ref="EAS166:EAZ166"/>
    <mergeCell ref="EBA166:EBH166"/>
    <mergeCell ref="EBI166:EBP166"/>
    <mergeCell ref="ESG166:ESN166"/>
    <mergeCell ref="ESO166:ESV166"/>
    <mergeCell ref="ESW166:ETD166"/>
    <mergeCell ref="ETE166:ETL166"/>
    <mergeCell ref="ETM166:ETT166"/>
    <mergeCell ref="ETU166:EUB166"/>
    <mergeCell ref="EUC166:EUJ166"/>
    <mergeCell ref="EUK166:EUR166"/>
    <mergeCell ref="EUS166:EUZ166"/>
    <mergeCell ref="EPM166:EPT166"/>
    <mergeCell ref="EPU166:EQB166"/>
    <mergeCell ref="EQC166:EQJ166"/>
    <mergeCell ref="EQK166:EQR166"/>
    <mergeCell ref="EQS166:EQZ166"/>
    <mergeCell ref="ERA166:ERH166"/>
    <mergeCell ref="ERI166:ERP166"/>
    <mergeCell ref="ERQ166:ERX166"/>
    <mergeCell ref="ERY166:ESF166"/>
    <mergeCell ref="EMS166:EMZ166"/>
    <mergeCell ref="ENA166:ENH166"/>
    <mergeCell ref="ENI166:ENP166"/>
    <mergeCell ref="ENQ166:ENX166"/>
    <mergeCell ref="ENY166:EOF166"/>
    <mergeCell ref="EOG166:EON166"/>
    <mergeCell ref="EOO166:EOV166"/>
    <mergeCell ref="EOW166:EPD166"/>
    <mergeCell ref="EPE166:EPL166"/>
    <mergeCell ref="EJY166:EKF166"/>
    <mergeCell ref="EKG166:EKN166"/>
    <mergeCell ref="EKO166:EKV166"/>
    <mergeCell ref="EKW166:ELD166"/>
    <mergeCell ref="ELE166:ELL166"/>
    <mergeCell ref="ELM166:ELT166"/>
    <mergeCell ref="ELU166:EMB166"/>
    <mergeCell ref="EMC166:EMJ166"/>
    <mergeCell ref="EMK166:EMR166"/>
    <mergeCell ref="FDI166:FDP166"/>
    <mergeCell ref="FDQ166:FDX166"/>
    <mergeCell ref="FDY166:FEF166"/>
    <mergeCell ref="FEG166:FEN166"/>
    <mergeCell ref="FEO166:FEV166"/>
    <mergeCell ref="FEW166:FFD166"/>
    <mergeCell ref="FFE166:FFL166"/>
    <mergeCell ref="FFM166:FFT166"/>
    <mergeCell ref="FFU166:FGB166"/>
    <mergeCell ref="FAO166:FAV166"/>
    <mergeCell ref="FAW166:FBD166"/>
    <mergeCell ref="FBE166:FBL166"/>
    <mergeCell ref="FBM166:FBT166"/>
    <mergeCell ref="FBU166:FCB166"/>
    <mergeCell ref="FCC166:FCJ166"/>
    <mergeCell ref="FCK166:FCR166"/>
    <mergeCell ref="FCS166:FCZ166"/>
    <mergeCell ref="FDA166:FDH166"/>
    <mergeCell ref="EXU166:EYB166"/>
    <mergeCell ref="EYC166:EYJ166"/>
    <mergeCell ref="EYK166:EYR166"/>
    <mergeCell ref="EYS166:EYZ166"/>
    <mergeCell ref="EZA166:EZH166"/>
    <mergeCell ref="EZI166:EZP166"/>
    <mergeCell ref="EZQ166:EZX166"/>
    <mergeCell ref="EZY166:FAF166"/>
    <mergeCell ref="FAG166:FAN166"/>
    <mergeCell ref="EVA166:EVH166"/>
    <mergeCell ref="EVI166:EVP166"/>
    <mergeCell ref="EVQ166:EVX166"/>
    <mergeCell ref="EVY166:EWF166"/>
    <mergeCell ref="EWG166:EWN166"/>
    <mergeCell ref="EWO166:EWV166"/>
    <mergeCell ref="EWW166:EXD166"/>
    <mergeCell ref="EXE166:EXL166"/>
    <mergeCell ref="EXM166:EXT166"/>
    <mergeCell ref="FOK166:FOR166"/>
    <mergeCell ref="FOS166:FOZ166"/>
    <mergeCell ref="FPA166:FPH166"/>
    <mergeCell ref="FPI166:FPP166"/>
    <mergeCell ref="FPQ166:FPX166"/>
    <mergeCell ref="FPY166:FQF166"/>
    <mergeCell ref="FQG166:FQN166"/>
    <mergeCell ref="FQO166:FQV166"/>
    <mergeCell ref="FQW166:FRD166"/>
    <mergeCell ref="FLQ166:FLX166"/>
    <mergeCell ref="FLY166:FMF166"/>
    <mergeCell ref="FMG166:FMN166"/>
    <mergeCell ref="FMO166:FMV166"/>
    <mergeCell ref="FMW166:FND166"/>
    <mergeCell ref="FNE166:FNL166"/>
    <mergeCell ref="FNM166:FNT166"/>
    <mergeCell ref="FNU166:FOB166"/>
    <mergeCell ref="FOC166:FOJ166"/>
    <mergeCell ref="FIW166:FJD166"/>
    <mergeCell ref="FJE166:FJL166"/>
    <mergeCell ref="FJM166:FJT166"/>
    <mergeCell ref="FJU166:FKB166"/>
    <mergeCell ref="FKC166:FKJ166"/>
    <mergeCell ref="FKK166:FKR166"/>
    <mergeCell ref="FKS166:FKZ166"/>
    <mergeCell ref="FLA166:FLH166"/>
    <mergeCell ref="FLI166:FLP166"/>
    <mergeCell ref="FGC166:FGJ166"/>
    <mergeCell ref="FGK166:FGR166"/>
    <mergeCell ref="FGS166:FGZ166"/>
    <mergeCell ref="FHA166:FHH166"/>
    <mergeCell ref="FHI166:FHP166"/>
    <mergeCell ref="FHQ166:FHX166"/>
    <mergeCell ref="FHY166:FIF166"/>
    <mergeCell ref="FIG166:FIN166"/>
    <mergeCell ref="FIO166:FIV166"/>
    <mergeCell ref="FZM166:FZT166"/>
    <mergeCell ref="FZU166:GAB166"/>
    <mergeCell ref="GAC166:GAJ166"/>
    <mergeCell ref="GAK166:GAR166"/>
    <mergeCell ref="GAS166:GAZ166"/>
    <mergeCell ref="GBA166:GBH166"/>
    <mergeCell ref="GBI166:GBP166"/>
    <mergeCell ref="GBQ166:GBX166"/>
    <mergeCell ref="GBY166:GCF166"/>
    <mergeCell ref="FWS166:FWZ166"/>
    <mergeCell ref="FXA166:FXH166"/>
    <mergeCell ref="FXI166:FXP166"/>
    <mergeCell ref="FXQ166:FXX166"/>
    <mergeCell ref="FXY166:FYF166"/>
    <mergeCell ref="FYG166:FYN166"/>
    <mergeCell ref="FYO166:FYV166"/>
    <mergeCell ref="FYW166:FZD166"/>
    <mergeCell ref="FZE166:FZL166"/>
    <mergeCell ref="FTY166:FUF166"/>
    <mergeCell ref="FUG166:FUN166"/>
    <mergeCell ref="FUO166:FUV166"/>
    <mergeCell ref="FUW166:FVD166"/>
    <mergeCell ref="FVE166:FVL166"/>
    <mergeCell ref="FVM166:FVT166"/>
    <mergeCell ref="FVU166:FWB166"/>
    <mergeCell ref="FWC166:FWJ166"/>
    <mergeCell ref="FWK166:FWR166"/>
    <mergeCell ref="FRE166:FRL166"/>
    <mergeCell ref="FRM166:FRT166"/>
    <mergeCell ref="FRU166:FSB166"/>
    <mergeCell ref="FSC166:FSJ166"/>
    <mergeCell ref="FSK166:FSR166"/>
    <mergeCell ref="FSS166:FSZ166"/>
    <mergeCell ref="FTA166:FTH166"/>
    <mergeCell ref="FTI166:FTP166"/>
    <mergeCell ref="FTQ166:FTX166"/>
    <mergeCell ref="GKO166:GKV166"/>
    <mergeCell ref="GKW166:GLD166"/>
    <mergeCell ref="GLE166:GLL166"/>
    <mergeCell ref="GLM166:GLT166"/>
    <mergeCell ref="GLU166:GMB166"/>
    <mergeCell ref="GMC166:GMJ166"/>
    <mergeCell ref="GMK166:GMR166"/>
    <mergeCell ref="GMS166:GMZ166"/>
    <mergeCell ref="GNA166:GNH166"/>
    <mergeCell ref="GHU166:GIB166"/>
    <mergeCell ref="GIC166:GIJ166"/>
    <mergeCell ref="GIK166:GIR166"/>
    <mergeCell ref="GIS166:GIZ166"/>
    <mergeCell ref="GJA166:GJH166"/>
    <mergeCell ref="GJI166:GJP166"/>
    <mergeCell ref="GJQ166:GJX166"/>
    <mergeCell ref="GJY166:GKF166"/>
    <mergeCell ref="GKG166:GKN166"/>
    <mergeCell ref="GFA166:GFH166"/>
    <mergeCell ref="GFI166:GFP166"/>
    <mergeCell ref="GFQ166:GFX166"/>
    <mergeCell ref="GFY166:GGF166"/>
    <mergeCell ref="GGG166:GGN166"/>
    <mergeCell ref="GGO166:GGV166"/>
    <mergeCell ref="GGW166:GHD166"/>
    <mergeCell ref="GHE166:GHL166"/>
    <mergeCell ref="GHM166:GHT166"/>
    <mergeCell ref="GCG166:GCN166"/>
    <mergeCell ref="GCO166:GCV166"/>
    <mergeCell ref="GCW166:GDD166"/>
    <mergeCell ref="GDE166:GDL166"/>
    <mergeCell ref="GDM166:GDT166"/>
    <mergeCell ref="GDU166:GEB166"/>
    <mergeCell ref="GEC166:GEJ166"/>
    <mergeCell ref="GEK166:GER166"/>
    <mergeCell ref="GES166:GEZ166"/>
    <mergeCell ref="GVQ166:GVX166"/>
    <mergeCell ref="GVY166:GWF166"/>
    <mergeCell ref="GWG166:GWN166"/>
    <mergeCell ref="GWO166:GWV166"/>
    <mergeCell ref="GWW166:GXD166"/>
    <mergeCell ref="GXE166:GXL166"/>
    <mergeCell ref="GXM166:GXT166"/>
    <mergeCell ref="GXU166:GYB166"/>
    <mergeCell ref="GYC166:GYJ166"/>
    <mergeCell ref="GSW166:GTD166"/>
    <mergeCell ref="GTE166:GTL166"/>
    <mergeCell ref="GTM166:GTT166"/>
    <mergeCell ref="GTU166:GUB166"/>
    <mergeCell ref="GUC166:GUJ166"/>
    <mergeCell ref="GUK166:GUR166"/>
    <mergeCell ref="GUS166:GUZ166"/>
    <mergeCell ref="GVA166:GVH166"/>
    <mergeCell ref="GVI166:GVP166"/>
    <mergeCell ref="GQC166:GQJ166"/>
    <mergeCell ref="GQK166:GQR166"/>
    <mergeCell ref="GQS166:GQZ166"/>
    <mergeCell ref="GRA166:GRH166"/>
    <mergeCell ref="GRI166:GRP166"/>
    <mergeCell ref="GRQ166:GRX166"/>
    <mergeCell ref="GRY166:GSF166"/>
    <mergeCell ref="GSG166:GSN166"/>
    <mergeCell ref="GSO166:GSV166"/>
    <mergeCell ref="GNI166:GNP166"/>
    <mergeCell ref="GNQ166:GNX166"/>
    <mergeCell ref="GNY166:GOF166"/>
    <mergeCell ref="GOG166:GON166"/>
    <mergeCell ref="GOO166:GOV166"/>
    <mergeCell ref="GOW166:GPD166"/>
    <mergeCell ref="GPE166:GPL166"/>
    <mergeCell ref="GPM166:GPT166"/>
    <mergeCell ref="GPU166:GQB166"/>
    <mergeCell ref="HGS166:HGZ166"/>
    <mergeCell ref="HHA166:HHH166"/>
    <mergeCell ref="HHI166:HHP166"/>
    <mergeCell ref="HHQ166:HHX166"/>
    <mergeCell ref="HHY166:HIF166"/>
    <mergeCell ref="HIG166:HIN166"/>
    <mergeCell ref="HIO166:HIV166"/>
    <mergeCell ref="HIW166:HJD166"/>
    <mergeCell ref="HJE166:HJL166"/>
    <mergeCell ref="HDY166:HEF166"/>
    <mergeCell ref="HEG166:HEN166"/>
    <mergeCell ref="HEO166:HEV166"/>
    <mergeCell ref="HEW166:HFD166"/>
    <mergeCell ref="HFE166:HFL166"/>
    <mergeCell ref="HFM166:HFT166"/>
    <mergeCell ref="HFU166:HGB166"/>
    <mergeCell ref="HGC166:HGJ166"/>
    <mergeCell ref="HGK166:HGR166"/>
    <mergeCell ref="HBE166:HBL166"/>
    <mergeCell ref="HBM166:HBT166"/>
    <mergeCell ref="HBU166:HCB166"/>
    <mergeCell ref="HCC166:HCJ166"/>
    <mergeCell ref="HCK166:HCR166"/>
    <mergeCell ref="HCS166:HCZ166"/>
    <mergeCell ref="HDA166:HDH166"/>
    <mergeCell ref="HDI166:HDP166"/>
    <mergeCell ref="HDQ166:HDX166"/>
    <mergeCell ref="GYK166:GYR166"/>
    <mergeCell ref="GYS166:GYZ166"/>
    <mergeCell ref="GZA166:GZH166"/>
    <mergeCell ref="GZI166:GZP166"/>
    <mergeCell ref="GZQ166:GZX166"/>
    <mergeCell ref="GZY166:HAF166"/>
    <mergeCell ref="HAG166:HAN166"/>
    <mergeCell ref="HAO166:HAV166"/>
    <mergeCell ref="HAW166:HBD166"/>
    <mergeCell ref="HRU166:HSB166"/>
    <mergeCell ref="HSC166:HSJ166"/>
    <mergeCell ref="HSK166:HSR166"/>
    <mergeCell ref="HSS166:HSZ166"/>
    <mergeCell ref="HTA166:HTH166"/>
    <mergeCell ref="HTI166:HTP166"/>
    <mergeCell ref="HTQ166:HTX166"/>
    <mergeCell ref="HTY166:HUF166"/>
    <mergeCell ref="HUG166:HUN166"/>
    <mergeCell ref="HPA166:HPH166"/>
    <mergeCell ref="HPI166:HPP166"/>
    <mergeCell ref="HPQ166:HPX166"/>
    <mergeCell ref="HPY166:HQF166"/>
    <mergeCell ref="HQG166:HQN166"/>
    <mergeCell ref="HQO166:HQV166"/>
    <mergeCell ref="HQW166:HRD166"/>
    <mergeCell ref="HRE166:HRL166"/>
    <mergeCell ref="HRM166:HRT166"/>
    <mergeCell ref="HMG166:HMN166"/>
    <mergeCell ref="HMO166:HMV166"/>
    <mergeCell ref="HMW166:HND166"/>
    <mergeCell ref="HNE166:HNL166"/>
    <mergeCell ref="HNM166:HNT166"/>
    <mergeCell ref="HNU166:HOB166"/>
    <mergeCell ref="HOC166:HOJ166"/>
    <mergeCell ref="HOK166:HOR166"/>
    <mergeCell ref="HOS166:HOZ166"/>
    <mergeCell ref="HJM166:HJT166"/>
    <mergeCell ref="HJU166:HKB166"/>
    <mergeCell ref="HKC166:HKJ166"/>
    <mergeCell ref="HKK166:HKR166"/>
    <mergeCell ref="HKS166:HKZ166"/>
    <mergeCell ref="HLA166:HLH166"/>
    <mergeCell ref="HLI166:HLP166"/>
    <mergeCell ref="HLQ166:HLX166"/>
    <mergeCell ref="HLY166:HMF166"/>
    <mergeCell ref="ICW166:IDD166"/>
    <mergeCell ref="IDE166:IDL166"/>
    <mergeCell ref="IDM166:IDT166"/>
    <mergeCell ref="IDU166:IEB166"/>
    <mergeCell ref="IEC166:IEJ166"/>
    <mergeCell ref="IEK166:IER166"/>
    <mergeCell ref="IES166:IEZ166"/>
    <mergeCell ref="IFA166:IFH166"/>
    <mergeCell ref="IFI166:IFP166"/>
    <mergeCell ref="IAC166:IAJ166"/>
    <mergeCell ref="IAK166:IAR166"/>
    <mergeCell ref="IAS166:IAZ166"/>
    <mergeCell ref="IBA166:IBH166"/>
    <mergeCell ref="IBI166:IBP166"/>
    <mergeCell ref="IBQ166:IBX166"/>
    <mergeCell ref="IBY166:ICF166"/>
    <mergeCell ref="ICG166:ICN166"/>
    <mergeCell ref="ICO166:ICV166"/>
    <mergeCell ref="HXI166:HXP166"/>
    <mergeCell ref="HXQ166:HXX166"/>
    <mergeCell ref="HXY166:HYF166"/>
    <mergeCell ref="HYG166:HYN166"/>
    <mergeCell ref="HYO166:HYV166"/>
    <mergeCell ref="HYW166:HZD166"/>
    <mergeCell ref="HZE166:HZL166"/>
    <mergeCell ref="HZM166:HZT166"/>
    <mergeCell ref="HZU166:IAB166"/>
    <mergeCell ref="HUO166:HUV166"/>
    <mergeCell ref="HUW166:HVD166"/>
    <mergeCell ref="HVE166:HVL166"/>
    <mergeCell ref="HVM166:HVT166"/>
    <mergeCell ref="HVU166:HWB166"/>
    <mergeCell ref="HWC166:HWJ166"/>
    <mergeCell ref="HWK166:HWR166"/>
    <mergeCell ref="HWS166:HWZ166"/>
    <mergeCell ref="HXA166:HXH166"/>
    <mergeCell ref="INY166:IOF166"/>
    <mergeCell ref="IOG166:ION166"/>
    <mergeCell ref="IOO166:IOV166"/>
    <mergeCell ref="IOW166:IPD166"/>
    <mergeCell ref="IPE166:IPL166"/>
    <mergeCell ref="IPM166:IPT166"/>
    <mergeCell ref="IPU166:IQB166"/>
    <mergeCell ref="IQC166:IQJ166"/>
    <mergeCell ref="IQK166:IQR166"/>
    <mergeCell ref="ILE166:ILL166"/>
    <mergeCell ref="ILM166:ILT166"/>
    <mergeCell ref="ILU166:IMB166"/>
    <mergeCell ref="IMC166:IMJ166"/>
    <mergeCell ref="IMK166:IMR166"/>
    <mergeCell ref="IMS166:IMZ166"/>
    <mergeCell ref="INA166:INH166"/>
    <mergeCell ref="INI166:INP166"/>
    <mergeCell ref="INQ166:INX166"/>
    <mergeCell ref="IIK166:IIR166"/>
    <mergeCell ref="IIS166:IIZ166"/>
    <mergeCell ref="IJA166:IJH166"/>
    <mergeCell ref="IJI166:IJP166"/>
    <mergeCell ref="IJQ166:IJX166"/>
    <mergeCell ref="IJY166:IKF166"/>
    <mergeCell ref="IKG166:IKN166"/>
    <mergeCell ref="IKO166:IKV166"/>
    <mergeCell ref="IKW166:ILD166"/>
    <mergeCell ref="IFQ166:IFX166"/>
    <mergeCell ref="IFY166:IGF166"/>
    <mergeCell ref="IGG166:IGN166"/>
    <mergeCell ref="IGO166:IGV166"/>
    <mergeCell ref="IGW166:IHD166"/>
    <mergeCell ref="IHE166:IHL166"/>
    <mergeCell ref="IHM166:IHT166"/>
    <mergeCell ref="IHU166:IIB166"/>
    <mergeCell ref="IIC166:IIJ166"/>
    <mergeCell ref="IZA166:IZH166"/>
    <mergeCell ref="IZI166:IZP166"/>
    <mergeCell ref="IZQ166:IZX166"/>
    <mergeCell ref="IZY166:JAF166"/>
    <mergeCell ref="JAG166:JAN166"/>
    <mergeCell ref="JAO166:JAV166"/>
    <mergeCell ref="JAW166:JBD166"/>
    <mergeCell ref="JBE166:JBL166"/>
    <mergeCell ref="JBM166:JBT166"/>
    <mergeCell ref="IWG166:IWN166"/>
    <mergeCell ref="IWO166:IWV166"/>
    <mergeCell ref="IWW166:IXD166"/>
    <mergeCell ref="IXE166:IXL166"/>
    <mergeCell ref="IXM166:IXT166"/>
    <mergeCell ref="IXU166:IYB166"/>
    <mergeCell ref="IYC166:IYJ166"/>
    <mergeCell ref="IYK166:IYR166"/>
    <mergeCell ref="IYS166:IYZ166"/>
    <mergeCell ref="ITM166:ITT166"/>
    <mergeCell ref="ITU166:IUB166"/>
    <mergeCell ref="IUC166:IUJ166"/>
    <mergeCell ref="IUK166:IUR166"/>
    <mergeCell ref="IUS166:IUZ166"/>
    <mergeCell ref="IVA166:IVH166"/>
    <mergeCell ref="IVI166:IVP166"/>
    <mergeCell ref="IVQ166:IVX166"/>
    <mergeCell ref="IVY166:IWF166"/>
    <mergeCell ref="IQS166:IQZ166"/>
    <mergeCell ref="IRA166:IRH166"/>
    <mergeCell ref="IRI166:IRP166"/>
    <mergeCell ref="IRQ166:IRX166"/>
    <mergeCell ref="IRY166:ISF166"/>
    <mergeCell ref="ISG166:ISN166"/>
    <mergeCell ref="ISO166:ISV166"/>
    <mergeCell ref="ISW166:ITD166"/>
    <mergeCell ref="ITE166:ITL166"/>
    <mergeCell ref="JKC166:JKJ166"/>
    <mergeCell ref="JKK166:JKR166"/>
    <mergeCell ref="JKS166:JKZ166"/>
    <mergeCell ref="JLA166:JLH166"/>
    <mergeCell ref="JLI166:JLP166"/>
    <mergeCell ref="JLQ166:JLX166"/>
    <mergeCell ref="JLY166:JMF166"/>
    <mergeCell ref="JMG166:JMN166"/>
    <mergeCell ref="JMO166:JMV166"/>
    <mergeCell ref="JHI166:JHP166"/>
    <mergeCell ref="JHQ166:JHX166"/>
    <mergeCell ref="JHY166:JIF166"/>
    <mergeCell ref="JIG166:JIN166"/>
    <mergeCell ref="JIO166:JIV166"/>
    <mergeCell ref="JIW166:JJD166"/>
    <mergeCell ref="JJE166:JJL166"/>
    <mergeCell ref="JJM166:JJT166"/>
    <mergeCell ref="JJU166:JKB166"/>
    <mergeCell ref="JEO166:JEV166"/>
    <mergeCell ref="JEW166:JFD166"/>
    <mergeCell ref="JFE166:JFL166"/>
    <mergeCell ref="JFM166:JFT166"/>
    <mergeCell ref="JFU166:JGB166"/>
    <mergeCell ref="JGC166:JGJ166"/>
    <mergeCell ref="JGK166:JGR166"/>
    <mergeCell ref="JGS166:JGZ166"/>
    <mergeCell ref="JHA166:JHH166"/>
    <mergeCell ref="JBU166:JCB166"/>
    <mergeCell ref="JCC166:JCJ166"/>
    <mergeCell ref="JCK166:JCR166"/>
    <mergeCell ref="JCS166:JCZ166"/>
    <mergeCell ref="JDA166:JDH166"/>
    <mergeCell ref="JDI166:JDP166"/>
    <mergeCell ref="JDQ166:JDX166"/>
    <mergeCell ref="JDY166:JEF166"/>
    <mergeCell ref="JEG166:JEN166"/>
    <mergeCell ref="JVE166:JVL166"/>
    <mergeCell ref="JVM166:JVT166"/>
    <mergeCell ref="JVU166:JWB166"/>
    <mergeCell ref="JWC166:JWJ166"/>
    <mergeCell ref="JWK166:JWR166"/>
    <mergeCell ref="JWS166:JWZ166"/>
    <mergeCell ref="JXA166:JXH166"/>
    <mergeCell ref="JXI166:JXP166"/>
    <mergeCell ref="JXQ166:JXX166"/>
    <mergeCell ref="JSK166:JSR166"/>
    <mergeCell ref="JSS166:JSZ166"/>
    <mergeCell ref="JTA166:JTH166"/>
    <mergeCell ref="JTI166:JTP166"/>
    <mergeCell ref="JTQ166:JTX166"/>
    <mergeCell ref="JTY166:JUF166"/>
    <mergeCell ref="JUG166:JUN166"/>
    <mergeCell ref="JUO166:JUV166"/>
    <mergeCell ref="JUW166:JVD166"/>
    <mergeCell ref="JPQ166:JPX166"/>
    <mergeCell ref="JPY166:JQF166"/>
    <mergeCell ref="JQG166:JQN166"/>
    <mergeCell ref="JQO166:JQV166"/>
    <mergeCell ref="JQW166:JRD166"/>
    <mergeCell ref="JRE166:JRL166"/>
    <mergeCell ref="JRM166:JRT166"/>
    <mergeCell ref="JRU166:JSB166"/>
    <mergeCell ref="JSC166:JSJ166"/>
    <mergeCell ref="JMW166:JND166"/>
    <mergeCell ref="JNE166:JNL166"/>
    <mergeCell ref="JNM166:JNT166"/>
    <mergeCell ref="JNU166:JOB166"/>
    <mergeCell ref="JOC166:JOJ166"/>
    <mergeCell ref="JOK166:JOR166"/>
    <mergeCell ref="JOS166:JOZ166"/>
    <mergeCell ref="JPA166:JPH166"/>
    <mergeCell ref="JPI166:JPP166"/>
    <mergeCell ref="KGG166:KGN166"/>
    <mergeCell ref="KGO166:KGV166"/>
    <mergeCell ref="KGW166:KHD166"/>
    <mergeCell ref="KHE166:KHL166"/>
    <mergeCell ref="KHM166:KHT166"/>
    <mergeCell ref="KHU166:KIB166"/>
    <mergeCell ref="KIC166:KIJ166"/>
    <mergeCell ref="KIK166:KIR166"/>
    <mergeCell ref="KIS166:KIZ166"/>
    <mergeCell ref="KDM166:KDT166"/>
    <mergeCell ref="KDU166:KEB166"/>
    <mergeCell ref="KEC166:KEJ166"/>
    <mergeCell ref="KEK166:KER166"/>
    <mergeCell ref="KES166:KEZ166"/>
    <mergeCell ref="KFA166:KFH166"/>
    <mergeCell ref="KFI166:KFP166"/>
    <mergeCell ref="KFQ166:KFX166"/>
    <mergeCell ref="KFY166:KGF166"/>
    <mergeCell ref="KAS166:KAZ166"/>
    <mergeCell ref="KBA166:KBH166"/>
    <mergeCell ref="KBI166:KBP166"/>
    <mergeCell ref="KBQ166:KBX166"/>
    <mergeCell ref="KBY166:KCF166"/>
    <mergeCell ref="KCG166:KCN166"/>
    <mergeCell ref="KCO166:KCV166"/>
    <mergeCell ref="KCW166:KDD166"/>
    <mergeCell ref="KDE166:KDL166"/>
    <mergeCell ref="JXY166:JYF166"/>
    <mergeCell ref="JYG166:JYN166"/>
    <mergeCell ref="JYO166:JYV166"/>
    <mergeCell ref="JYW166:JZD166"/>
    <mergeCell ref="JZE166:JZL166"/>
    <mergeCell ref="JZM166:JZT166"/>
    <mergeCell ref="JZU166:KAB166"/>
    <mergeCell ref="KAC166:KAJ166"/>
    <mergeCell ref="KAK166:KAR166"/>
    <mergeCell ref="KRI166:KRP166"/>
    <mergeCell ref="KRQ166:KRX166"/>
    <mergeCell ref="KRY166:KSF166"/>
    <mergeCell ref="KSG166:KSN166"/>
    <mergeCell ref="KSO166:KSV166"/>
    <mergeCell ref="KSW166:KTD166"/>
    <mergeCell ref="KTE166:KTL166"/>
    <mergeCell ref="KTM166:KTT166"/>
    <mergeCell ref="KTU166:KUB166"/>
    <mergeCell ref="KOO166:KOV166"/>
    <mergeCell ref="KOW166:KPD166"/>
    <mergeCell ref="KPE166:KPL166"/>
    <mergeCell ref="KPM166:KPT166"/>
    <mergeCell ref="KPU166:KQB166"/>
    <mergeCell ref="KQC166:KQJ166"/>
    <mergeCell ref="KQK166:KQR166"/>
    <mergeCell ref="KQS166:KQZ166"/>
    <mergeCell ref="KRA166:KRH166"/>
    <mergeCell ref="KLU166:KMB166"/>
    <mergeCell ref="KMC166:KMJ166"/>
    <mergeCell ref="KMK166:KMR166"/>
    <mergeCell ref="KMS166:KMZ166"/>
    <mergeCell ref="KNA166:KNH166"/>
    <mergeCell ref="KNI166:KNP166"/>
    <mergeCell ref="KNQ166:KNX166"/>
    <mergeCell ref="KNY166:KOF166"/>
    <mergeCell ref="KOG166:KON166"/>
    <mergeCell ref="KJA166:KJH166"/>
    <mergeCell ref="KJI166:KJP166"/>
    <mergeCell ref="KJQ166:KJX166"/>
    <mergeCell ref="KJY166:KKF166"/>
    <mergeCell ref="KKG166:KKN166"/>
    <mergeCell ref="KKO166:KKV166"/>
    <mergeCell ref="KKW166:KLD166"/>
    <mergeCell ref="KLE166:KLL166"/>
    <mergeCell ref="KLM166:KLT166"/>
    <mergeCell ref="LCK166:LCR166"/>
    <mergeCell ref="LCS166:LCZ166"/>
    <mergeCell ref="LDA166:LDH166"/>
    <mergeCell ref="LDI166:LDP166"/>
    <mergeCell ref="LDQ166:LDX166"/>
    <mergeCell ref="LDY166:LEF166"/>
    <mergeCell ref="LEG166:LEN166"/>
    <mergeCell ref="LEO166:LEV166"/>
    <mergeCell ref="LEW166:LFD166"/>
    <mergeCell ref="KZQ166:KZX166"/>
    <mergeCell ref="KZY166:LAF166"/>
    <mergeCell ref="LAG166:LAN166"/>
    <mergeCell ref="LAO166:LAV166"/>
    <mergeCell ref="LAW166:LBD166"/>
    <mergeCell ref="LBE166:LBL166"/>
    <mergeCell ref="LBM166:LBT166"/>
    <mergeCell ref="LBU166:LCB166"/>
    <mergeCell ref="LCC166:LCJ166"/>
    <mergeCell ref="KWW166:KXD166"/>
    <mergeCell ref="KXE166:KXL166"/>
    <mergeCell ref="KXM166:KXT166"/>
    <mergeCell ref="KXU166:KYB166"/>
    <mergeCell ref="KYC166:KYJ166"/>
    <mergeCell ref="KYK166:KYR166"/>
    <mergeCell ref="KYS166:KYZ166"/>
    <mergeCell ref="KZA166:KZH166"/>
    <mergeCell ref="KZI166:KZP166"/>
    <mergeCell ref="KUC166:KUJ166"/>
    <mergeCell ref="KUK166:KUR166"/>
    <mergeCell ref="KUS166:KUZ166"/>
    <mergeCell ref="KVA166:KVH166"/>
    <mergeCell ref="KVI166:KVP166"/>
    <mergeCell ref="KVQ166:KVX166"/>
    <mergeCell ref="KVY166:KWF166"/>
    <mergeCell ref="KWG166:KWN166"/>
    <mergeCell ref="KWO166:KWV166"/>
    <mergeCell ref="LNM166:LNT166"/>
    <mergeCell ref="LNU166:LOB166"/>
    <mergeCell ref="LOC166:LOJ166"/>
    <mergeCell ref="LOK166:LOR166"/>
    <mergeCell ref="LOS166:LOZ166"/>
    <mergeCell ref="LPA166:LPH166"/>
    <mergeCell ref="LPI166:LPP166"/>
    <mergeCell ref="LPQ166:LPX166"/>
    <mergeCell ref="LPY166:LQF166"/>
    <mergeCell ref="LKS166:LKZ166"/>
    <mergeCell ref="LLA166:LLH166"/>
    <mergeCell ref="LLI166:LLP166"/>
    <mergeCell ref="LLQ166:LLX166"/>
    <mergeCell ref="LLY166:LMF166"/>
    <mergeCell ref="LMG166:LMN166"/>
    <mergeCell ref="LMO166:LMV166"/>
    <mergeCell ref="LMW166:LND166"/>
    <mergeCell ref="LNE166:LNL166"/>
    <mergeCell ref="LHY166:LIF166"/>
    <mergeCell ref="LIG166:LIN166"/>
    <mergeCell ref="LIO166:LIV166"/>
    <mergeCell ref="LIW166:LJD166"/>
    <mergeCell ref="LJE166:LJL166"/>
    <mergeCell ref="LJM166:LJT166"/>
    <mergeCell ref="LJU166:LKB166"/>
    <mergeCell ref="LKC166:LKJ166"/>
    <mergeCell ref="LKK166:LKR166"/>
    <mergeCell ref="LFE166:LFL166"/>
    <mergeCell ref="LFM166:LFT166"/>
    <mergeCell ref="LFU166:LGB166"/>
    <mergeCell ref="LGC166:LGJ166"/>
    <mergeCell ref="LGK166:LGR166"/>
    <mergeCell ref="LGS166:LGZ166"/>
    <mergeCell ref="LHA166:LHH166"/>
    <mergeCell ref="LHI166:LHP166"/>
    <mergeCell ref="LHQ166:LHX166"/>
    <mergeCell ref="LYO166:LYV166"/>
    <mergeCell ref="LYW166:LZD166"/>
    <mergeCell ref="LZE166:LZL166"/>
    <mergeCell ref="LZM166:LZT166"/>
    <mergeCell ref="LZU166:MAB166"/>
    <mergeCell ref="MAC166:MAJ166"/>
    <mergeCell ref="MAK166:MAR166"/>
    <mergeCell ref="MAS166:MAZ166"/>
    <mergeCell ref="MBA166:MBH166"/>
    <mergeCell ref="LVU166:LWB166"/>
    <mergeCell ref="LWC166:LWJ166"/>
    <mergeCell ref="LWK166:LWR166"/>
    <mergeCell ref="LWS166:LWZ166"/>
    <mergeCell ref="LXA166:LXH166"/>
    <mergeCell ref="LXI166:LXP166"/>
    <mergeCell ref="LXQ166:LXX166"/>
    <mergeCell ref="LXY166:LYF166"/>
    <mergeCell ref="LYG166:LYN166"/>
    <mergeCell ref="LTA166:LTH166"/>
    <mergeCell ref="LTI166:LTP166"/>
    <mergeCell ref="LTQ166:LTX166"/>
    <mergeCell ref="LTY166:LUF166"/>
    <mergeCell ref="LUG166:LUN166"/>
    <mergeCell ref="LUO166:LUV166"/>
    <mergeCell ref="LUW166:LVD166"/>
    <mergeCell ref="LVE166:LVL166"/>
    <mergeCell ref="LVM166:LVT166"/>
    <mergeCell ref="LQG166:LQN166"/>
    <mergeCell ref="LQO166:LQV166"/>
    <mergeCell ref="LQW166:LRD166"/>
    <mergeCell ref="LRE166:LRL166"/>
    <mergeCell ref="LRM166:LRT166"/>
    <mergeCell ref="LRU166:LSB166"/>
    <mergeCell ref="LSC166:LSJ166"/>
    <mergeCell ref="LSK166:LSR166"/>
    <mergeCell ref="LSS166:LSZ166"/>
    <mergeCell ref="MJQ166:MJX166"/>
    <mergeCell ref="MJY166:MKF166"/>
    <mergeCell ref="MKG166:MKN166"/>
    <mergeCell ref="MKO166:MKV166"/>
    <mergeCell ref="MKW166:MLD166"/>
    <mergeCell ref="MLE166:MLL166"/>
    <mergeCell ref="MLM166:MLT166"/>
    <mergeCell ref="MLU166:MMB166"/>
    <mergeCell ref="MMC166:MMJ166"/>
    <mergeCell ref="MGW166:MHD166"/>
    <mergeCell ref="MHE166:MHL166"/>
    <mergeCell ref="MHM166:MHT166"/>
    <mergeCell ref="MHU166:MIB166"/>
    <mergeCell ref="MIC166:MIJ166"/>
    <mergeCell ref="MIK166:MIR166"/>
    <mergeCell ref="MIS166:MIZ166"/>
    <mergeCell ref="MJA166:MJH166"/>
    <mergeCell ref="MJI166:MJP166"/>
    <mergeCell ref="MEC166:MEJ166"/>
    <mergeCell ref="MEK166:MER166"/>
    <mergeCell ref="MES166:MEZ166"/>
    <mergeCell ref="MFA166:MFH166"/>
    <mergeCell ref="MFI166:MFP166"/>
    <mergeCell ref="MFQ166:MFX166"/>
    <mergeCell ref="MFY166:MGF166"/>
    <mergeCell ref="MGG166:MGN166"/>
    <mergeCell ref="MGO166:MGV166"/>
    <mergeCell ref="MBI166:MBP166"/>
    <mergeCell ref="MBQ166:MBX166"/>
    <mergeCell ref="MBY166:MCF166"/>
    <mergeCell ref="MCG166:MCN166"/>
    <mergeCell ref="MCO166:MCV166"/>
    <mergeCell ref="MCW166:MDD166"/>
    <mergeCell ref="MDE166:MDL166"/>
    <mergeCell ref="MDM166:MDT166"/>
    <mergeCell ref="MDU166:MEB166"/>
    <mergeCell ref="MUS166:MUZ166"/>
    <mergeCell ref="MVA166:MVH166"/>
    <mergeCell ref="MVI166:MVP166"/>
    <mergeCell ref="MVQ166:MVX166"/>
    <mergeCell ref="MVY166:MWF166"/>
    <mergeCell ref="MWG166:MWN166"/>
    <mergeCell ref="MWO166:MWV166"/>
    <mergeCell ref="MWW166:MXD166"/>
    <mergeCell ref="MXE166:MXL166"/>
    <mergeCell ref="MRY166:MSF166"/>
    <mergeCell ref="MSG166:MSN166"/>
    <mergeCell ref="MSO166:MSV166"/>
    <mergeCell ref="MSW166:MTD166"/>
    <mergeCell ref="MTE166:MTL166"/>
    <mergeCell ref="MTM166:MTT166"/>
    <mergeCell ref="MTU166:MUB166"/>
    <mergeCell ref="MUC166:MUJ166"/>
    <mergeCell ref="MUK166:MUR166"/>
    <mergeCell ref="MPE166:MPL166"/>
    <mergeCell ref="MPM166:MPT166"/>
    <mergeCell ref="MPU166:MQB166"/>
    <mergeCell ref="MQC166:MQJ166"/>
    <mergeCell ref="MQK166:MQR166"/>
    <mergeCell ref="MQS166:MQZ166"/>
    <mergeCell ref="MRA166:MRH166"/>
    <mergeCell ref="MRI166:MRP166"/>
    <mergeCell ref="MRQ166:MRX166"/>
    <mergeCell ref="MMK166:MMR166"/>
    <mergeCell ref="MMS166:MMZ166"/>
    <mergeCell ref="MNA166:MNH166"/>
    <mergeCell ref="MNI166:MNP166"/>
    <mergeCell ref="MNQ166:MNX166"/>
    <mergeCell ref="MNY166:MOF166"/>
    <mergeCell ref="MOG166:MON166"/>
    <mergeCell ref="MOO166:MOV166"/>
    <mergeCell ref="MOW166:MPD166"/>
    <mergeCell ref="NFU166:NGB166"/>
    <mergeCell ref="NGC166:NGJ166"/>
    <mergeCell ref="NGK166:NGR166"/>
    <mergeCell ref="NGS166:NGZ166"/>
    <mergeCell ref="NHA166:NHH166"/>
    <mergeCell ref="NHI166:NHP166"/>
    <mergeCell ref="NHQ166:NHX166"/>
    <mergeCell ref="NHY166:NIF166"/>
    <mergeCell ref="NIG166:NIN166"/>
    <mergeCell ref="NDA166:NDH166"/>
    <mergeCell ref="NDI166:NDP166"/>
    <mergeCell ref="NDQ166:NDX166"/>
    <mergeCell ref="NDY166:NEF166"/>
    <mergeCell ref="NEG166:NEN166"/>
    <mergeCell ref="NEO166:NEV166"/>
    <mergeCell ref="NEW166:NFD166"/>
    <mergeCell ref="NFE166:NFL166"/>
    <mergeCell ref="NFM166:NFT166"/>
    <mergeCell ref="NAG166:NAN166"/>
    <mergeCell ref="NAO166:NAV166"/>
    <mergeCell ref="NAW166:NBD166"/>
    <mergeCell ref="NBE166:NBL166"/>
    <mergeCell ref="NBM166:NBT166"/>
    <mergeCell ref="NBU166:NCB166"/>
    <mergeCell ref="NCC166:NCJ166"/>
    <mergeCell ref="NCK166:NCR166"/>
    <mergeCell ref="NCS166:NCZ166"/>
    <mergeCell ref="MXM166:MXT166"/>
    <mergeCell ref="MXU166:MYB166"/>
    <mergeCell ref="MYC166:MYJ166"/>
    <mergeCell ref="MYK166:MYR166"/>
    <mergeCell ref="MYS166:MYZ166"/>
    <mergeCell ref="MZA166:MZH166"/>
    <mergeCell ref="MZI166:MZP166"/>
    <mergeCell ref="MZQ166:MZX166"/>
    <mergeCell ref="MZY166:NAF166"/>
    <mergeCell ref="NQW166:NRD166"/>
    <mergeCell ref="NRE166:NRL166"/>
    <mergeCell ref="NRM166:NRT166"/>
    <mergeCell ref="NRU166:NSB166"/>
    <mergeCell ref="NSC166:NSJ166"/>
    <mergeCell ref="NSK166:NSR166"/>
    <mergeCell ref="NSS166:NSZ166"/>
    <mergeCell ref="NTA166:NTH166"/>
    <mergeCell ref="NTI166:NTP166"/>
    <mergeCell ref="NOC166:NOJ166"/>
    <mergeCell ref="NOK166:NOR166"/>
    <mergeCell ref="NOS166:NOZ166"/>
    <mergeCell ref="NPA166:NPH166"/>
    <mergeCell ref="NPI166:NPP166"/>
    <mergeCell ref="NPQ166:NPX166"/>
    <mergeCell ref="NPY166:NQF166"/>
    <mergeCell ref="NQG166:NQN166"/>
    <mergeCell ref="NQO166:NQV166"/>
    <mergeCell ref="NLI166:NLP166"/>
    <mergeCell ref="NLQ166:NLX166"/>
    <mergeCell ref="NLY166:NMF166"/>
    <mergeCell ref="NMG166:NMN166"/>
    <mergeCell ref="NMO166:NMV166"/>
    <mergeCell ref="NMW166:NND166"/>
    <mergeCell ref="NNE166:NNL166"/>
    <mergeCell ref="NNM166:NNT166"/>
    <mergeCell ref="NNU166:NOB166"/>
    <mergeCell ref="NIO166:NIV166"/>
    <mergeCell ref="NIW166:NJD166"/>
    <mergeCell ref="NJE166:NJL166"/>
    <mergeCell ref="NJM166:NJT166"/>
    <mergeCell ref="NJU166:NKB166"/>
    <mergeCell ref="NKC166:NKJ166"/>
    <mergeCell ref="NKK166:NKR166"/>
    <mergeCell ref="NKS166:NKZ166"/>
    <mergeCell ref="NLA166:NLH166"/>
    <mergeCell ref="OBY166:OCF166"/>
    <mergeCell ref="OCG166:OCN166"/>
    <mergeCell ref="OCO166:OCV166"/>
    <mergeCell ref="OCW166:ODD166"/>
    <mergeCell ref="ODE166:ODL166"/>
    <mergeCell ref="ODM166:ODT166"/>
    <mergeCell ref="ODU166:OEB166"/>
    <mergeCell ref="OEC166:OEJ166"/>
    <mergeCell ref="OEK166:OER166"/>
    <mergeCell ref="NZE166:NZL166"/>
    <mergeCell ref="NZM166:NZT166"/>
    <mergeCell ref="NZU166:OAB166"/>
    <mergeCell ref="OAC166:OAJ166"/>
    <mergeCell ref="OAK166:OAR166"/>
    <mergeCell ref="OAS166:OAZ166"/>
    <mergeCell ref="OBA166:OBH166"/>
    <mergeCell ref="OBI166:OBP166"/>
    <mergeCell ref="OBQ166:OBX166"/>
    <mergeCell ref="NWK166:NWR166"/>
    <mergeCell ref="NWS166:NWZ166"/>
    <mergeCell ref="NXA166:NXH166"/>
    <mergeCell ref="NXI166:NXP166"/>
    <mergeCell ref="NXQ166:NXX166"/>
    <mergeCell ref="NXY166:NYF166"/>
    <mergeCell ref="NYG166:NYN166"/>
    <mergeCell ref="NYO166:NYV166"/>
    <mergeCell ref="NYW166:NZD166"/>
    <mergeCell ref="NTQ166:NTX166"/>
    <mergeCell ref="NTY166:NUF166"/>
    <mergeCell ref="NUG166:NUN166"/>
    <mergeCell ref="NUO166:NUV166"/>
    <mergeCell ref="NUW166:NVD166"/>
    <mergeCell ref="NVE166:NVL166"/>
    <mergeCell ref="NVM166:NVT166"/>
    <mergeCell ref="NVU166:NWB166"/>
    <mergeCell ref="NWC166:NWJ166"/>
    <mergeCell ref="ONA166:ONH166"/>
    <mergeCell ref="ONI166:ONP166"/>
    <mergeCell ref="ONQ166:ONX166"/>
    <mergeCell ref="ONY166:OOF166"/>
    <mergeCell ref="OOG166:OON166"/>
    <mergeCell ref="OOO166:OOV166"/>
    <mergeCell ref="OOW166:OPD166"/>
    <mergeCell ref="OPE166:OPL166"/>
    <mergeCell ref="OPM166:OPT166"/>
    <mergeCell ref="OKG166:OKN166"/>
    <mergeCell ref="OKO166:OKV166"/>
    <mergeCell ref="OKW166:OLD166"/>
    <mergeCell ref="OLE166:OLL166"/>
    <mergeCell ref="OLM166:OLT166"/>
    <mergeCell ref="OLU166:OMB166"/>
    <mergeCell ref="OMC166:OMJ166"/>
    <mergeCell ref="OMK166:OMR166"/>
    <mergeCell ref="OMS166:OMZ166"/>
    <mergeCell ref="OHM166:OHT166"/>
    <mergeCell ref="OHU166:OIB166"/>
    <mergeCell ref="OIC166:OIJ166"/>
    <mergeCell ref="OIK166:OIR166"/>
    <mergeCell ref="OIS166:OIZ166"/>
    <mergeCell ref="OJA166:OJH166"/>
    <mergeCell ref="OJI166:OJP166"/>
    <mergeCell ref="OJQ166:OJX166"/>
    <mergeCell ref="OJY166:OKF166"/>
    <mergeCell ref="OES166:OEZ166"/>
    <mergeCell ref="OFA166:OFH166"/>
    <mergeCell ref="OFI166:OFP166"/>
    <mergeCell ref="OFQ166:OFX166"/>
    <mergeCell ref="OFY166:OGF166"/>
    <mergeCell ref="OGG166:OGN166"/>
    <mergeCell ref="OGO166:OGV166"/>
    <mergeCell ref="OGW166:OHD166"/>
    <mergeCell ref="OHE166:OHL166"/>
    <mergeCell ref="OYC166:OYJ166"/>
    <mergeCell ref="OYK166:OYR166"/>
    <mergeCell ref="OYS166:OYZ166"/>
    <mergeCell ref="OZA166:OZH166"/>
    <mergeCell ref="OZI166:OZP166"/>
    <mergeCell ref="OZQ166:OZX166"/>
    <mergeCell ref="OZY166:PAF166"/>
    <mergeCell ref="PAG166:PAN166"/>
    <mergeCell ref="PAO166:PAV166"/>
    <mergeCell ref="OVI166:OVP166"/>
    <mergeCell ref="OVQ166:OVX166"/>
    <mergeCell ref="OVY166:OWF166"/>
    <mergeCell ref="OWG166:OWN166"/>
    <mergeCell ref="OWO166:OWV166"/>
    <mergeCell ref="OWW166:OXD166"/>
    <mergeCell ref="OXE166:OXL166"/>
    <mergeCell ref="OXM166:OXT166"/>
    <mergeCell ref="OXU166:OYB166"/>
    <mergeCell ref="OSO166:OSV166"/>
    <mergeCell ref="OSW166:OTD166"/>
    <mergeCell ref="OTE166:OTL166"/>
    <mergeCell ref="OTM166:OTT166"/>
    <mergeCell ref="OTU166:OUB166"/>
    <mergeCell ref="OUC166:OUJ166"/>
    <mergeCell ref="OUK166:OUR166"/>
    <mergeCell ref="OUS166:OUZ166"/>
    <mergeCell ref="OVA166:OVH166"/>
    <mergeCell ref="OPU166:OQB166"/>
    <mergeCell ref="OQC166:OQJ166"/>
    <mergeCell ref="OQK166:OQR166"/>
    <mergeCell ref="OQS166:OQZ166"/>
    <mergeCell ref="ORA166:ORH166"/>
    <mergeCell ref="ORI166:ORP166"/>
    <mergeCell ref="ORQ166:ORX166"/>
    <mergeCell ref="ORY166:OSF166"/>
    <mergeCell ref="OSG166:OSN166"/>
    <mergeCell ref="PJE166:PJL166"/>
    <mergeCell ref="PJM166:PJT166"/>
    <mergeCell ref="PJU166:PKB166"/>
    <mergeCell ref="PKC166:PKJ166"/>
    <mergeCell ref="PKK166:PKR166"/>
    <mergeCell ref="PKS166:PKZ166"/>
    <mergeCell ref="PLA166:PLH166"/>
    <mergeCell ref="PLI166:PLP166"/>
    <mergeCell ref="PLQ166:PLX166"/>
    <mergeCell ref="PGK166:PGR166"/>
    <mergeCell ref="PGS166:PGZ166"/>
    <mergeCell ref="PHA166:PHH166"/>
    <mergeCell ref="PHI166:PHP166"/>
    <mergeCell ref="PHQ166:PHX166"/>
    <mergeCell ref="PHY166:PIF166"/>
    <mergeCell ref="PIG166:PIN166"/>
    <mergeCell ref="PIO166:PIV166"/>
    <mergeCell ref="PIW166:PJD166"/>
    <mergeCell ref="PDQ166:PDX166"/>
    <mergeCell ref="PDY166:PEF166"/>
    <mergeCell ref="PEG166:PEN166"/>
    <mergeCell ref="PEO166:PEV166"/>
    <mergeCell ref="PEW166:PFD166"/>
    <mergeCell ref="PFE166:PFL166"/>
    <mergeCell ref="PFM166:PFT166"/>
    <mergeCell ref="PFU166:PGB166"/>
    <mergeCell ref="PGC166:PGJ166"/>
    <mergeCell ref="PAW166:PBD166"/>
    <mergeCell ref="PBE166:PBL166"/>
    <mergeCell ref="PBM166:PBT166"/>
    <mergeCell ref="PBU166:PCB166"/>
    <mergeCell ref="PCC166:PCJ166"/>
    <mergeCell ref="PCK166:PCR166"/>
    <mergeCell ref="PCS166:PCZ166"/>
    <mergeCell ref="PDA166:PDH166"/>
    <mergeCell ref="PDI166:PDP166"/>
    <mergeCell ref="PUG166:PUN166"/>
    <mergeCell ref="PUO166:PUV166"/>
    <mergeCell ref="PUW166:PVD166"/>
    <mergeCell ref="PVE166:PVL166"/>
    <mergeCell ref="PVM166:PVT166"/>
    <mergeCell ref="PVU166:PWB166"/>
    <mergeCell ref="PWC166:PWJ166"/>
    <mergeCell ref="PWK166:PWR166"/>
    <mergeCell ref="PWS166:PWZ166"/>
    <mergeCell ref="PRM166:PRT166"/>
    <mergeCell ref="PRU166:PSB166"/>
    <mergeCell ref="PSC166:PSJ166"/>
    <mergeCell ref="PSK166:PSR166"/>
    <mergeCell ref="PSS166:PSZ166"/>
    <mergeCell ref="PTA166:PTH166"/>
    <mergeCell ref="PTI166:PTP166"/>
    <mergeCell ref="PTQ166:PTX166"/>
    <mergeCell ref="PTY166:PUF166"/>
    <mergeCell ref="POS166:POZ166"/>
    <mergeCell ref="PPA166:PPH166"/>
    <mergeCell ref="PPI166:PPP166"/>
    <mergeCell ref="PPQ166:PPX166"/>
    <mergeCell ref="PPY166:PQF166"/>
    <mergeCell ref="PQG166:PQN166"/>
    <mergeCell ref="PQO166:PQV166"/>
    <mergeCell ref="PQW166:PRD166"/>
    <mergeCell ref="PRE166:PRL166"/>
    <mergeCell ref="PLY166:PMF166"/>
    <mergeCell ref="PMG166:PMN166"/>
    <mergeCell ref="PMO166:PMV166"/>
    <mergeCell ref="PMW166:PND166"/>
    <mergeCell ref="PNE166:PNL166"/>
    <mergeCell ref="PNM166:PNT166"/>
    <mergeCell ref="PNU166:POB166"/>
    <mergeCell ref="POC166:POJ166"/>
    <mergeCell ref="POK166:POR166"/>
    <mergeCell ref="QFI166:QFP166"/>
    <mergeCell ref="QFQ166:QFX166"/>
    <mergeCell ref="QFY166:QGF166"/>
    <mergeCell ref="QGG166:QGN166"/>
    <mergeCell ref="QGO166:QGV166"/>
    <mergeCell ref="QGW166:QHD166"/>
    <mergeCell ref="QHE166:QHL166"/>
    <mergeCell ref="QHM166:QHT166"/>
    <mergeCell ref="QHU166:QIB166"/>
    <mergeCell ref="QCO166:QCV166"/>
    <mergeCell ref="QCW166:QDD166"/>
    <mergeCell ref="QDE166:QDL166"/>
    <mergeCell ref="QDM166:QDT166"/>
    <mergeCell ref="QDU166:QEB166"/>
    <mergeCell ref="QEC166:QEJ166"/>
    <mergeCell ref="QEK166:QER166"/>
    <mergeCell ref="QES166:QEZ166"/>
    <mergeCell ref="QFA166:QFH166"/>
    <mergeCell ref="PZU166:QAB166"/>
    <mergeCell ref="QAC166:QAJ166"/>
    <mergeCell ref="QAK166:QAR166"/>
    <mergeCell ref="QAS166:QAZ166"/>
    <mergeCell ref="QBA166:QBH166"/>
    <mergeCell ref="QBI166:QBP166"/>
    <mergeCell ref="QBQ166:QBX166"/>
    <mergeCell ref="QBY166:QCF166"/>
    <mergeCell ref="QCG166:QCN166"/>
    <mergeCell ref="PXA166:PXH166"/>
    <mergeCell ref="PXI166:PXP166"/>
    <mergeCell ref="PXQ166:PXX166"/>
    <mergeCell ref="PXY166:PYF166"/>
    <mergeCell ref="PYG166:PYN166"/>
    <mergeCell ref="PYO166:PYV166"/>
    <mergeCell ref="PYW166:PZD166"/>
    <mergeCell ref="PZE166:PZL166"/>
    <mergeCell ref="PZM166:PZT166"/>
    <mergeCell ref="QQK166:QQR166"/>
    <mergeCell ref="QQS166:QQZ166"/>
    <mergeCell ref="QRA166:QRH166"/>
    <mergeCell ref="QRI166:QRP166"/>
    <mergeCell ref="QRQ166:QRX166"/>
    <mergeCell ref="QRY166:QSF166"/>
    <mergeCell ref="QSG166:QSN166"/>
    <mergeCell ref="QSO166:QSV166"/>
    <mergeCell ref="QSW166:QTD166"/>
    <mergeCell ref="QNQ166:QNX166"/>
    <mergeCell ref="QNY166:QOF166"/>
    <mergeCell ref="QOG166:QON166"/>
    <mergeCell ref="QOO166:QOV166"/>
    <mergeCell ref="QOW166:QPD166"/>
    <mergeCell ref="QPE166:QPL166"/>
    <mergeCell ref="QPM166:QPT166"/>
    <mergeCell ref="QPU166:QQB166"/>
    <mergeCell ref="QQC166:QQJ166"/>
    <mergeCell ref="QKW166:QLD166"/>
    <mergeCell ref="QLE166:QLL166"/>
    <mergeCell ref="QLM166:QLT166"/>
    <mergeCell ref="QLU166:QMB166"/>
    <mergeCell ref="QMC166:QMJ166"/>
    <mergeCell ref="QMK166:QMR166"/>
    <mergeCell ref="QMS166:QMZ166"/>
    <mergeCell ref="QNA166:QNH166"/>
    <mergeCell ref="QNI166:QNP166"/>
    <mergeCell ref="QIC166:QIJ166"/>
    <mergeCell ref="QIK166:QIR166"/>
    <mergeCell ref="QIS166:QIZ166"/>
    <mergeCell ref="QJA166:QJH166"/>
    <mergeCell ref="QJI166:QJP166"/>
    <mergeCell ref="QJQ166:QJX166"/>
    <mergeCell ref="QJY166:QKF166"/>
    <mergeCell ref="QKG166:QKN166"/>
    <mergeCell ref="QKO166:QKV166"/>
    <mergeCell ref="RBM166:RBT166"/>
    <mergeCell ref="RBU166:RCB166"/>
    <mergeCell ref="RCC166:RCJ166"/>
    <mergeCell ref="RCK166:RCR166"/>
    <mergeCell ref="RCS166:RCZ166"/>
    <mergeCell ref="RDA166:RDH166"/>
    <mergeCell ref="RDI166:RDP166"/>
    <mergeCell ref="RDQ166:RDX166"/>
    <mergeCell ref="RDY166:REF166"/>
    <mergeCell ref="QYS166:QYZ166"/>
    <mergeCell ref="QZA166:QZH166"/>
    <mergeCell ref="QZI166:QZP166"/>
    <mergeCell ref="QZQ166:QZX166"/>
    <mergeCell ref="QZY166:RAF166"/>
    <mergeCell ref="RAG166:RAN166"/>
    <mergeCell ref="RAO166:RAV166"/>
    <mergeCell ref="RAW166:RBD166"/>
    <mergeCell ref="RBE166:RBL166"/>
    <mergeCell ref="QVY166:QWF166"/>
    <mergeCell ref="QWG166:QWN166"/>
    <mergeCell ref="QWO166:QWV166"/>
    <mergeCell ref="QWW166:QXD166"/>
    <mergeCell ref="QXE166:QXL166"/>
    <mergeCell ref="QXM166:QXT166"/>
    <mergeCell ref="QXU166:QYB166"/>
    <mergeCell ref="QYC166:QYJ166"/>
    <mergeCell ref="QYK166:QYR166"/>
    <mergeCell ref="QTE166:QTL166"/>
    <mergeCell ref="QTM166:QTT166"/>
    <mergeCell ref="QTU166:QUB166"/>
    <mergeCell ref="QUC166:QUJ166"/>
    <mergeCell ref="QUK166:QUR166"/>
    <mergeCell ref="QUS166:QUZ166"/>
    <mergeCell ref="QVA166:QVH166"/>
    <mergeCell ref="QVI166:QVP166"/>
    <mergeCell ref="QVQ166:QVX166"/>
    <mergeCell ref="RMO166:RMV166"/>
    <mergeCell ref="RMW166:RND166"/>
    <mergeCell ref="RNE166:RNL166"/>
    <mergeCell ref="RNM166:RNT166"/>
    <mergeCell ref="RNU166:ROB166"/>
    <mergeCell ref="ROC166:ROJ166"/>
    <mergeCell ref="ROK166:ROR166"/>
    <mergeCell ref="ROS166:ROZ166"/>
    <mergeCell ref="RPA166:RPH166"/>
    <mergeCell ref="RJU166:RKB166"/>
    <mergeCell ref="RKC166:RKJ166"/>
    <mergeCell ref="RKK166:RKR166"/>
    <mergeCell ref="RKS166:RKZ166"/>
    <mergeCell ref="RLA166:RLH166"/>
    <mergeCell ref="RLI166:RLP166"/>
    <mergeCell ref="RLQ166:RLX166"/>
    <mergeCell ref="RLY166:RMF166"/>
    <mergeCell ref="RMG166:RMN166"/>
    <mergeCell ref="RHA166:RHH166"/>
    <mergeCell ref="RHI166:RHP166"/>
    <mergeCell ref="RHQ166:RHX166"/>
    <mergeCell ref="RHY166:RIF166"/>
    <mergeCell ref="RIG166:RIN166"/>
    <mergeCell ref="RIO166:RIV166"/>
    <mergeCell ref="RIW166:RJD166"/>
    <mergeCell ref="RJE166:RJL166"/>
    <mergeCell ref="RJM166:RJT166"/>
    <mergeCell ref="REG166:REN166"/>
    <mergeCell ref="REO166:REV166"/>
    <mergeCell ref="REW166:RFD166"/>
    <mergeCell ref="RFE166:RFL166"/>
    <mergeCell ref="RFM166:RFT166"/>
    <mergeCell ref="RFU166:RGB166"/>
    <mergeCell ref="RGC166:RGJ166"/>
    <mergeCell ref="RGK166:RGR166"/>
    <mergeCell ref="RGS166:RGZ166"/>
    <mergeCell ref="RXQ166:RXX166"/>
    <mergeCell ref="RXY166:RYF166"/>
    <mergeCell ref="RYG166:RYN166"/>
    <mergeCell ref="RYO166:RYV166"/>
    <mergeCell ref="RYW166:RZD166"/>
    <mergeCell ref="RZE166:RZL166"/>
    <mergeCell ref="RZM166:RZT166"/>
    <mergeCell ref="RZU166:SAB166"/>
    <mergeCell ref="SAC166:SAJ166"/>
    <mergeCell ref="RUW166:RVD166"/>
    <mergeCell ref="RVE166:RVL166"/>
    <mergeCell ref="RVM166:RVT166"/>
    <mergeCell ref="RVU166:RWB166"/>
    <mergeCell ref="RWC166:RWJ166"/>
    <mergeCell ref="RWK166:RWR166"/>
    <mergeCell ref="RWS166:RWZ166"/>
    <mergeCell ref="RXA166:RXH166"/>
    <mergeCell ref="RXI166:RXP166"/>
    <mergeCell ref="RSC166:RSJ166"/>
    <mergeCell ref="RSK166:RSR166"/>
    <mergeCell ref="RSS166:RSZ166"/>
    <mergeCell ref="RTA166:RTH166"/>
    <mergeCell ref="RTI166:RTP166"/>
    <mergeCell ref="RTQ166:RTX166"/>
    <mergeCell ref="RTY166:RUF166"/>
    <mergeCell ref="RUG166:RUN166"/>
    <mergeCell ref="RUO166:RUV166"/>
    <mergeCell ref="RPI166:RPP166"/>
    <mergeCell ref="RPQ166:RPX166"/>
    <mergeCell ref="RPY166:RQF166"/>
    <mergeCell ref="RQG166:RQN166"/>
    <mergeCell ref="RQO166:RQV166"/>
    <mergeCell ref="RQW166:RRD166"/>
    <mergeCell ref="RRE166:RRL166"/>
    <mergeCell ref="RRM166:RRT166"/>
    <mergeCell ref="RRU166:RSB166"/>
    <mergeCell ref="SIS166:SIZ166"/>
    <mergeCell ref="SJA166:SJH166"/>
    <mergeCell ref="SJI166:SJP166"/>
    <mergeCell ref="SJQ166:SJX166"/>
    <mergeCell ref="SJY166:SKF166"/>
    <mergeCell ref="SKG166:SKN166"/>
    <mergeCell ref="SKO166:SKV166"/>
    <mergeCell ref="SKW166:SLD166"/>
    <mergeCell ref="SLE166:SLL166"/>
    <mergeCell ref="SFY166:SGF166"/>
    <mergeCell ref="SGG166:SGN166"/>
    <mergeCell ref="SGO166:SGV166"/>
    <mergeCell ref="SGW166:SHD166"/>
    <mergeCell ref="SHE166:SHL166"/>
    <mergeCell ref="SHM166:SHT166"/>
    <mergeCell ref="SHU166:SIB166"/>
    <mergeCell ref="SIC166:SIJ166"/>
    <mergeCell ref="SIK166:SIR166"/>
    <mergeCell ref="SDE166:SDL166"/>
    <mergeCell ref="SDM166:SDT166"/>
    <mergeCell ref="SDU166:SEB166"/>
    <mergeCell ref="SEC166:SEJ166"/>
    <mergeCell ref="SEK166:SER166"/>
    <mergeCell ref="SES166:SEZ166"/>
    <mergeCell ref="SFA166:SFH166"/>
    <mergeCell ref="SFI166:SFP166"/>
    <mergeCell ref="SFQ166:SFX166"/>
    <mergeCell ref="SAK166:SAR166"/>
    <mergeCell ref="SAS166:SAZ166"/>
    <mergeCell ref="SBA166:SBH166"/>
    <mergeCell ref="SBI166:SBP166"/>
    <mergeCell ref="SBQ166:SBX166"/>
    <mergeCell ref="SBY166:SCF166"/>
    <mergeCell ref="SCG166:SCN166"/>
    <mergeCell ref="SCO166:SCV166"/>
    <mergeCell ref="SCW166:SDD166"/>
    <mergeCell ref="STU166:SUB166"/>
    <mergeCell ref="SUC166:SUJ166"/>
    <mergeCell ref="SUK166:SUR166"/>
    <mergeCell ref="SUS166:SUZ166"/>
    <mergeCell ref="SVA166:SVH166"/>
    <mergeCell ref="SVI166:SVP166"/>
    <mergeCell ref="SVQ166:SVX166"/>
    <mergeCell ref="SVY166:SWF166"/>
    <mergeCell ref="SWG166:SWN166"/>
    <mergeCell ref="SRA166:SRH166"/>
    <mergeCell ref="SRI166:SRP166"/>
    <mergeCell ref="SRQ166:SRX166"/>
    <mergeCell ref="SRY166:SSF166"/>
    <mergeCell ref="SSG166:SSN166"/>
    <mergeCell ref="SSO166:SSV166"/>
    <mergeCell ref="SSW166:STD166"/>
    <mergeCell ref="STE166:STL166"/>
    <mergeCell ref="STM166:STT166"/>
    <mergeCell ref="SOG166:SON166"/>
    <mergeCell ref="SOO166:SOV166"/>
    <mergeCell ref="SOW166:SPD166"/>
    <mergeCell ref="SPE166:SPL166"/>
    <mergeCell ref="SPM166:SPT166"/>
    <mergeCell ref="SPU166:SQB166"/>
    <mergeCell ref="SQC166:SQJ166"/>
    <mergeCell ref="SQK166:SQR166"/>
    <mergeCell ref="SQS166:SQZ166"/>
    <mergeCell ref="SLM166:SLT166"/>
    <mergeCell ref="SLU166:SMB166"/>
    <mergeCell ref="SMC166:SMJ166"/>
    <mergeCell ref="SMK166:SMR166"/>
    <mergeCell ref="SMS166:SMZ166"/>
    <mergeCell ref="SNA166:SNH166"/>
    <mergeCell ref="SNI166:SNP166"/>
    <mergeCell ref="SNQ166:SNX166"/>
    <mergeCell ref="SNY166:SOF166"/>
    <mergeCell ref="TEW166:TFD166"/>
    <mergeCell ref="TFE166:TFL166"/>
    <mergeCell ref="TFM166:TFT166"/>
    <mergeCell ref="TFU166:TGB166"/>
    <mergeCell ref="TGC166:TGJ166"/>
    <mergeCell ref="TGK166:TGR166"/>
    <mergeCell ref="TGS166:TGZ166"/>
    <mergeCell ref="THA166:THH166"/>
    <mergeCell ref="THI166:THP166"/>
    <mergeCell ref="TCC166:TCJ166"/>
    <mergeCell ref="TCK166:TCR166"/>
    <mergeCell ref="TCS166:TCZ166"/>
    <mergeCell ref="TDA166:TDH166"/>
    <mergeCell ref="TDI166:TDP166"/>
    <mergeCell ref="TDQ166:TDX166"/>
    <mergeCell ref="TDY166:TEF166"/>
    <mergeCell ref="TEG166:TEN166"/>
    <mergeCell ref="TEO166:TEV166"/>
    <mergeCell ref="SZI166:SZP166"/>
    <mergeCell ref="SZQ166:SZX166"/>
    <mergeCell ref="SZY166:TAF166"/>
    <mergeCell ref="TAG166:TAN166"/>
    <mergeCell ref="TAO166:TAV166"/>
    <mergeCell ref="TAW166:TBD166"/>
    <mergeCell ref="TBE166:TBL166"/>
    <mergeCell ref="TBM166:TBT166"/>
    <mergeCell ref="TBU166:TCB166"/>
    <mergeCell ref="SWO166:SWV166"/>
    <mergeCell ref="SWW166:SXD166"/>
    <mergeCell ref="SXE166:SXL166"/>
    <mergeCell ref="SXM166:SXT166"/>
    <mergeCell ref="SXU166:SYB166"/>
    <mergeCell ref="SYC166:SYJ166"/>
    <mergeCell ref="SYK166:SYR166"/>
    <mergeCell ref="SYS166:SYZ166"/>
    <mergeCell ref="SZA166:SZH166"/>
    <mergeCell ref="TPY166:TQF166"/>
    <mergeCell ref="TQG166:TQN166"/>
    <mergeCell ref="TQO166:TQV166"/>
    <mergeCell ref="TQW166:TRD166"/>
    <mergeCell ref="TRE166:TRL166"/>
    <mergeCell ref="TRM166:TRT166"/>
    <mergeCell ref="TRU166:TSB166"/>
    <mergeCell ref="TSC166:TSJ166"/>
    <mergeCell ref="TSK166:TSR166"/>
    <mergeCell ref="TNE166:TNL166"/>
    <mergeCell ref="TNM166:TNT166"/>
    <mergeCell ref="TNU166:TOB166"/>
    <mergeCell ref="TOC166:TOJ166"/>
    <mergeCell ref="TOK166:TOR166"/>
    <mergeCell ref="TOS166:TOZ166"/>
    <mergeCell ref="TPA166:TPH166"/>
    <mergeCell ref="TPI166:TPP166"/>
    <mergeCell ref="TPQ166:TPX166"/>
    <mergeCell ref="TKK166:TKR166"/>
    <mergeCell ref="TKS166:TKZ166"/>
    <mergeCell ref="TLA166:TLH166"/>
    <mergeCell ref="TLI166:TLP166"/>
    <mergeCell ref="TLQ166:TLX166"/>
    <mergeCell ref="TLY166:TMF166"/>
    <mergeCell ref="TMG166:TMN166"/>
    <mergeCell ref="TMO166:TMV166"/>
    <mergeCell ref="TMW166:TND166"/>
    <mergeCell ref="THQ166:THX166"/>
    <mergeCell ref="THY166:TIF166"/>
    <mergeCell ref="TIG166:TIN166"/>
    <mergeCell ref="TIO166:TIV166"/>
    <mergeCell ref="TIW166:TJD166"/>
    <mergeCell ref="TJE166:TJL166"/>
    <mergeCell ref="TJM166:TJT166"/>
    <mergeCell ref="TJU166:TKB166"/>
    <mergeCell ref="TKC166:TKJ166"/>
    <mergeCell ref="UBA166:UBH166"/>
    <mergeCell ref="UBI166:UBP166"/>
    <mergeCell ref="UBQ166:UBX166"/>
    <mergeCell ref="UBY166:UCF166"/>
    <mergeCell ref="UCG166:UCN166"/>
    <mergeCell ref="UCO166:UCV166"/>
    <mergeCell ref="UCW166:UDD166"/>
    <mergeCell ref="UDE166:UDL166"/>
    <mergeCell ref="UDM166:UDT166"/>
    <mergeCell ref="TYG166:TYN166"/>
    <mergeCell ref="TYO166:TYV166"/>
    <mergeCell ref="TYW166:TZD166"/>
    <mergeCell ref="TZE166:TZL166"/>
    <mergeCell ref="TZM166:TZT166"/>
    <mergeCell ref="TZU166:UAB166"/>
    <mergeCell ref="UAC166:UAJ166"/>
    <mergeCell ref="UAK166:UAR166"/>
    <mergeCell ref="UAS166:UAZ166"/>
    <mergeCell ref="TVM166:TVT166"/>
    <mergeCell ref="TVU166:TWB166"/>
    <mergeCell ref="TWC166:TWJ166"/>
    <mergeCell ref="TWK166:TWR166"/>
    <mergeCell ref="TWS166:TWZ166"/>
    <mergeCell ref="TXA166:TXH166"/>
    <mergeCell ref="TXI166:TXP166"/>
    <mergeCell ref="TXQ166:TXX166"/>
    <mergeCell ref="TXY166:TYF166"/>
    <mergeCell ref="TSS166:TSZ166"/>
    <mergeCell ref="TTA166:TTH166"/>
    <mergeCell ref="TTI166:TTP166"/>
    <mergeCell ref="TTQ166:TTX166"/>
    <mergeCell ref="TTY166:TUF166"/>
    <mergeCell ref="TUG166:TUN166"/>
    <mergeCell ref="TUO166:TUV166"/>
    <mergeCell ref="TUW166:TVD166"/>
    <mergeCell ref="TVE166:TVL166"/>
    <mergeCell ref="UMC166:UMJ166"/>
    <mergeCell ref="UMK166:UMR166"/>
    <mergeCell ref="UMS166:UMZ166"/>
    <mergeCell ref="UNA166:UNH166"/>
    <mergeCell ref="UNI166:UNP166"/>
    <mergeCell ref="UNQ166:UNX166"/>
    <mergeCell ref="UNY166:UOF166"/>
    <mergeCell ref="UOG166:UON166"/>
    <mergeCell ref="UOO166:UOV166"/>
    <mergeCell ref="UJI166:UJP166"/>
    <mergeCell ref="UJQ166:UJX166"/>
    <mergeCell ref="UJY166:UKF166"/>
    <mergeCell ref="UKG166:UKN166"/>
    <mergeCell ref="UKO166:UKV166"/>
    <mergeCell ref="UKW166:ULD166"/>
    <mergeCell ref="ULE166:ULL166"/>
    <mergeCell ref="ULM166:ULT166"/>
    <mergeCell ref="ULU166:UMB166"/>
    <mergeCell ref="UGO166:UGV166"/>
    <mergeCell ref="UGW166:UHD166"/>
    <mergeCell ref="UHE166:UHL166"/>
    <mergeCell ref="UHM166:UHT166"/>
    <mergeCell ref="UHU166:UIB166"/>
    <mergeCell ref="UIC166:UIJ166"/>
    <mergeCell ref="UIK166:UIR166"/>
    <mergeCell ref="UIS166:UIZ166"/>
    <mergeCell ref="UJA166:UJH166"/>
    <mergeCell ref="UDU166:UEB166"/>
    <mergeCell ref="UEC166:UEJ166"/>
    <mergeCell ref="UEK166:UER166"/>
    <mergeCell ref="UES166:UEZ166"/>
    <mergeCell ref="UFA166:UFH166"/>
    <mergeCell ref="UFI166:UFP166"/>
    <mergeCell ref="UFQ166:UFX166"/>
    <mergeCell ref="UFY166:UGF166"/>
    <mergeCell ref="UGG166:UGN166"/>
    <mergeCell ref="UXE166:UXL166"/>
    <mergeCell ref="UXM166:UXT166"/>
    <mergeCell ref="UXU166:UYB166"/>
    <mergeCell ref="UYC166:UYJ166"/>
    <mergeCell ref="UYK166:UYR166"/>
    <mergeCell ref="UYS166:UYZ166"/>
    <mergeCell ref="UZA166:UZH166"/>
    <mergeCell ref="UZI166:UZP166"/>
    <mergeCell ref="UZQ166:UZX166"/>
    <mergeCell ref="UUK166:UUR166"/>
    <mergeCell ref="UUS166:UUZ166"/>
    <mergeCell ref="UVA166:UVH166"/>
    <mergeCell ref="UVI166:UVP166"/>
    <mergeCell ref="UVQ166:UVX166"/>
    <mergeCell ref="UVY166:UWF166"/>
    <mergeCell ref="UWG166:UWN166"/>
    <mergeCell ref="UWO166:UWV166"/>
    <mergeCell ref="UWW166:UXD166"/>
    <mergeCell ref="URQ166:URX166"/>
    <mergeCell ref="URY166:USF166"/>
    <mergeCell ref="USG166:USN166"/>
    <mergeCell ref="USO166:USV166"/>
    <mergeCell ref="USW166:UTD166"/>
    <mergeCell ref="UTE166:UTL166"/>
    <mergeCell ref="UTM166:UTT166"/>
    <mergeCell ref="UTU166:UUB166"/>
    <mergeCell ref="UUC166:UUJ166"/>
    <mergeCell ref="UOW166:UPD166"/>
    <mergeCell ref="UPE166:UPL166"/>
    <mergeCell ref="UPM166:UPT166"/>
    <mergeCell ref="UPU166:UQB166"/>
    <mergeCell ref="UQC166:UQJ166"/>
    <mergeCell ref="UQK166:UQR166"/>
    <mergeCell ref="UQS166:UQZ166"/>
    <mergeCell ref="URA166:URH166"/>
    <mergeCell ref="URI166:URP166"/>
    <mergeCell ref="VIG166:VIN166"/>
    <mergeCell ref="VIO166:VIV166"/>
    <mergeCell ref="VIW166:VJD166"/>
    <mergeCell ref="VJE166:VJL166"/>
    <mergeCell ref="VJM166:VJT166"/>
    <mergeCell ref="VJU166:VKB166"/>
    <mergeCell ref="VKC166:VKJ166"/>
    <mergeCell ref="VKK166:VKR166"/>
    <mergeCell ref="VKS166:VKZ166"/>
    <mergeCell ref="VFM166:VFT166"/>
    <mergeCell ref="VFU166:VGB166"/>
    <mergeCell ref="VGC166:VGJ166"/>
    <mergeCell ref="VGK166:VGR166"/>
    <mergeCell ref="VGS166:VGZ166"/>
    <mergeCell ref="VHA166:VHH166"/>
    <mergeCell ref="VHI166:VHP166"/>
    <mergeCell ref="VHQ166:VHX166"/>
    <mergeCell ref="VHY166:VIF166"/>
    <mergeCell ref="VCS166:VCZ166"/>
    <mergeCell ref="VDA166:VDH166"/>
    <mergeCell ref="VDI166:VDP166"/>
    <mergeCell ref="VDQ166:VDX166"/>
    <mergeCell ref="VDY166:VEF166"/>
    <mergeCell ref="VEG166:VEN166"/>
    <mergeCell ref="VEO166:VEV166"/>
    <mergeCell ref="VEW166:VFD166"/>
    <mergeCell ref="VFE166:VFL166"/>
    <mergeCell ref="UZY166:VAF166"/>
    <mergeCell ref="VAG166:VAN166"/>
    <mergeCell ref="VAO166:VAV166"/>
    <mergeCell ref="VAW166:VBD166"/>
    <mergeCell ref="VBE166:VBL166"/>
    <mergeCell ref="VBM166:VBT166"/>
    <mergeCell ref="VBU166:VCB166"/>
    <mergeCell ref="VCC166:VCJ166"/>
    <mergeCell ref="VCK166:VCR166"/>
    <mergeCell ref="VTI166:VTP166"/>
    <mergeCell ref="VTQ166:VTX166"/>
    <mergeCell ref="VTY166:VUF166"/>
    <mergeCell ref="VUG166:VUN166"/>
    <mergeCell ref="VUO166:VUV166"/>
    <mergeCell ref="VUW166:VVD166"/>
    <mergeCell ref="VVE166:VVL166"/>
    <mergeCell ref="VVM166:VVT166"/>
    <mergeCell ref="VVU166:VWB166"/>
    <mergeCell ref="VQO166:VQV166"/>
    <mergeCell ref="VQW166:VRD166"/>
    <mergeCell ref="VRE166:VRL166"/>
    <mergeCell ref="VRM166:VRT166"/>
    <mergeCell ref="VRU166:VSB166"/>
    <mergeCell ref="VSC166:VSJ166"/>
    <mergeCell ref="VSK166:VSR166"/>
    <mergeCell ref="VSS166:VSZ166"/>
    <mergeCell ref="VTA166:VTH166"/>
    <mergeCell ref="VNU166:VOB166"/>
    <mergeCell ref="VOC166:VOJ166"/>
    <mergeCell ref="VOK166:VOR166"/>
    <mergeCell ref="VOS166:VOZ166"/>
    <mergeCell ref="VPA166:VPH166"/>
    <mergeCell ref="VPI166:VPP166"/>
    <mergeCell ref="VPQ166:VPX166"/>
    <mergeCell ref="VPY166:VQF166"/>
    <mergeCell ref="VQG166:VQN166"/>
    <mergeCell ref="VLA166:VLH166"/>
    <mergeCell ref="VLI166:VLP166"/>
    <mergeCell ref="VLQ166:VLX166"/>
    <mergeCell ref="VLY166:VMF166"/>
    <mergeCell ref="VMG166:VMN166"/>
    <mergeCell ref="VMO166:VMV166"/>
    <mergeCell ref="VMW166:VND166"/>
    <mergeCell ref="VNE166:VNL166"/>
    <mergeCell ref="VNM166:VNT166"/>
    <mergeCell ref="WEK166:WER166"/>
    <mergeCell ref="WES166:WEZ166"/>
    <mergeCell ref="WFA166:WFH166"/>
    <mergeCell ref="WFI166:WFP166"/>
    <mergeCell ref="WFQ166:WFX166"/>
    <mergeCell ref="WFY166:WGF166"/>
    <mergeCell ref="WGG166:WGN166"/>
    <mergeCell ref="WGO166:WGV166"/>
    <mergeCell ref="WGW166:WHD166"/>
    <mergeCell ref="WBQ166:WBX166"/>
    <mergeCell ref="WBY166:WCF166"/>
    <mergeCell ref="WCG166:WCN166"/>
    <mergeCell ref="WCO166:WCV166"/>
    <mergeCell ref="WCW166:WDD166"/>
    <mergeCell ref="WDE166:WDL166"/>
    <mergeCell ref="WDM166:WDT166"/>
    <mergeCell ref="WDU166:WEB166"/>
    <mergeCell ref="WEC166:WEJ166"/>
    <mergeCell ref="VYW166:VZD166"/>
    <mergeCell ref="VZE166:VZL166"/>
    <mergeCell ref="VZM166:VZT166"/>
    <mergeCell ref="VZU166:WAB166"/>
    <mergeCell ref="WAC166:WAJ166"/>
    <mergeCell ref="WAK166:WAR166"/>
    <mergeCell ref="WAS166:WAZ166"/>
    <mergeCell ref="WBA166:WBH166"/>
    <mergeCell ref="WBI166:WBP166"/>
    <mergeCell ref="VWC166:VWJ166"/>
    <mergeCell ref="VWK166:VWR166"/>
    <mergeCell ref="VWS166:VWZ166"/>
    <mergeCell ref="VXA166:VXH166"/>
    <mergeCell ref="VXI166:VXP166"/>
    <mergeCell ref="VXQ166:VXX166"/>
    <mergeCell ref="VXY166:VYF166"/>
    <mergeCell ref="VYG166:VYN166"/>
    <mergeCell ref="VYO166:VYV166"/>
    <mergeCell ref="WTU166:WUB166"/>
    <mergeCell ref="WUC166:WUJ166"/>
    <mergeCell ref="WUK166:WUR166"/>
    <mergeCell ref="WUS166:WUZ166"/>
    <mergeCell ref="WPM166:WPT166"/>
    <mergeCell ref="WPU166:WQB166"/>
    <mergeCell ref="WQC166:WQJ166"/>
    <mergeCell ref="WQK166:WQR166"/>
    <mergeCell ref="WQS166:WQZ166"/>
    <mergeCell ref="WRA166:WRH166"/>
    <mergeCell ref="WRI166:WRP166"/>
    <mergeCell ref="WRQ166:WRX166"/>
    <mergeCell ref="WRY166:WSF166"/>
    <mergeCell ref="WMS166:WMZ166"/>
    <mergeCell ref="WNA166:WNH166"/>
    <mergeCell ref="WNI166:WNP166"/>
    <mergeCell ref="WNQ166:WNX166"/>
    <mergeCell ref="WNY166:WOF166"/>
    <mergeCell ref="WOG166:WON166"/>
    <mergeCell ref="WOO166:WOV166"/>
    <mergeCell ref="WOW166:WPD166"/>
    <mergeCell ref="WPE166:WPL166"/>
    <mergeCell ref="WJY166:WKF166"/>
    <mergeCell ref="WKG166:WKN166"/>
    <mergeCell ref="WKO166:WKV166"/>
    <mergeCell ref="WKW166:WLD166"/>
    <mergeCell ref="WLE166:WLL166"/>
    <mergeCell ref="WLM166:WLT166"/>
    <mergeCell ref="WLU166:WMB166"/>
    <mergeCell ref="WMC166:WMJ166"/>
    <mergeCell ref="WMK166:WMR166"/>
    <mergeCell ref="WHE166:WHL166"/>
    <mergeCell ref="WHM166:WHT166"/>
    <mergeCell ref="WHU166:WIB166"/>
    <mergeCell ref="WIC166:WIJ166"/>
    <mergeCell ref="WIK166:WIR166"/>
    <mergeCell ref="WIS166:WIZ166"/>
    <mergeCell ref="WJA166:WJH166"/>
    <mergeCell ref="WJI166:WJP166"/>
    <mergeCell ref="WJQ166:WJX166"/>
    <mergeCell ref="EO167:EV167"/>
    <mergeCell ref="EW167:FD167"/>
    <mergeCell ref="FE167:FL167"/>
    <mergeCell ref="FM167:FT167"/>
    <mergeCell ref="FU167:GB167"/>
    <mergeCell ref="GC167:GJ167"/>
    <mergeCell ref="GK167:GR167"/>
    <mergeCell ref="GS167:GZ167"/>
    <mergeCell ref="HA167:HH167"/>
    <mergeCell ref="XDI166:XDP166"/>
    <mergeCell ref="XDQ166:XDX166"/>
    <mergeCell ref="XDY166:XEF166"/>
    <mergeCell ref="XEG166:XEN166"/>
    <mergeCell ref="XEO166:XEV166"/>
    <mergeCell ref="A167:H167"/>
    <mergeCell ref="Q167:X167"/>
    <mergeCell ref="Y167:AF167"/>
    <mergeCell ref="AG167:AN167"/>
    <mergeCell ref="AO167:AV167"/>
    <mergeCell ref="AW167:BD167"/>
    <mergeCell ref="BE167:BL167"/>
    <mergeCell ref="BM167:BT167"/>
    <mergeCell ref="BU167:CB167"/>
    <mergeCell ref="CC167:CJ167"/>
    <mergeCell ref="CK167:CR167"/>
    <mergeCell ref="CS167:CZ167"/>
    <mergeCell ref="DA167:DH167"/>
    <mergeCell ref="DI167:DP167"/>
    <mergeCell ref="DQ167:DX167"/>
    <mergeCell ref="DY167:EF167"/>
    <mergeCell ref="EG167:EN167"/>
    <mergeCell ref="XAO166:XAV166"/>
    <mergeCell ref="XAW166:XBD166"/>
    <mergeCell ref="XBE166:XBL166"/>
    <mergeCell ref="XBM166:XBT166"/>
    <mergeCell ref="XBU166:XCB166"/>
    <mergeCell ref="XCC166:XCJ166"/>
    <mergeCell ref="XCK166:XCR166"/>
    <mergeCell ref="XCS166:XCZ166"/>
    <mergeCell ref="XDA166:XDH166"/>
    <mergeCell ref="WXU166:WYB166"/>
    <mergeCell ref="WYC166:WYJ166"/>
    <mergeCell ref="WYK166:WYR166"/>
    <mergeCell ref="WYS166:WYZ166"/>
    <mergeCell ref="WZA166:WZH166"/>
    <mergeCell ref="WZI166:WZP166"/>
    <mergeCell ref="WZQ166:WZX166"/>
    <mergeCell ref="WZY166:XAF166"/>
    <mergeCell ref="XAG166:XAN166"/>
    <mergeCell ref="WVA166:WVH166"/>
    <mergeCell ref="WVI166:WVP166"/>
    <mergeCell ref="WVQ166:WVX166"/>
    <mergeCell ref="WVY166:WWF166"/>
    <mergeCell ref="WWG166:WWN166"/>
    <mergeCell ref="WWO166:WWV166"/>
    <mergeCell ref="WWW166:WXD166"/>
    <mergeCell ref="WXE166:WXL166"/>
    <mergeCell ref="WXM166:WXT166"/>
    <mergeCell ref="WSG166:WSN166"/>
    <mergeCell ref="WSO166:WSV166"/>
    <mergeCell ref="WSW166:WTD166"/>
    <mergeCell ref="WTE166:WTL166"/>
    <mergeCell ref="WTM166:WTT166"/>
    <mergeCell ref="PQ167:PX167"/>
    <mergeCell ref="PY167:QF167"/>
    <mergeCell ref="QG167:QN167"/>
    <mergeCell ref="QO167:QV167"/>
    <mergeCell ref="QW167:RD167"/>
    <mergeCell ref="RE167:RL167"/>
    <mergeCell ref="RM167:RT167"/>
    <mergeCell ref="RU167:SB167"/>
    <mergeCell ref="SC167:SJ167"/>
    <mergeCell ref="MW167:ND167"/>
    <mergeCell ref="NE167:NL167"/>
    <mergeCell ref="NM167:NT167"/>
    <mergeCell ref="NU167:OB167"/>
    <mergeCell ref="OC167:OJ167"/>
    <mergeCell ref="OK167:OR167"/>
    <mergeCell ref="OS167:OZ167"/>
    <mergeCell ref="PA167:PH167"/>
    <mergeCell ref="PI167:PP167"/>
    <mergeCell ref="KC167:KJ167"/>
    <mergeCell ref="KK167:KR167"/>
    <mergeCell ref="KS167:KZ167"/>
    <mergeCell ref="LA167:LH167"/>
    <mergeCell ref="LI167:LP167"/>
    <mergeCell ref="LQ167:LX167"/>
    <mergeCell ref="LY167:MF167"/>
    <mergeCell ref="MG167:MN167"/>
    <mergeCell ref="MO167:MV167"/>
    <mergeCell ref="HI167:HP167"/>
    <mergeCell ref="HQ167:HX167"/>
    <mergeCell ref="HY167:IF167"/>
    <mergeCell ref="IG167:IN167"/>
    <mergeCell ref="IO167:IV167"/>
    <mergeCell ref="IW167:JD167"/>
    <mergeCell ref="JE167:JL167"/>
    <mergeCell ref="JM167:JT167"/>
    <mergeCell ref="JU167:KB167"/>
    <mergeCell ref="AAS167:AAZ167"/>
    <mergeCell ref="ABA167:ABH167"/>
    <mergeCell ref="ABI167:ABP167"/>
    <mergeCell ref="ABQ167:ABX167"/>
    <mergeCell ref="ABY167:ACF167"/>
    <mergeCell ref="ACG167:ACN167"/>
    <mergeCell ref="ACO167:ACV167"/>
    <mergeCell ref="ACW167:ADD167"/>
    <mergeCell ref="ADE167:ADL167"/>
    <mergeCell ref="XY167:YF167"/>
    <mergeCell ref="YG167:YN167"/>
    <mergeCell ref="YO167:YV167"/>
    <mergeCell ref="YW167:ZD167"/>
    <mergeCell ref="ZE167:ZL167"/>
    <mergeCell ref="ZM167:ZT167"/>
    <mergeCell ref="ZU167:AAB167"/>
    <mergeCell ref="AAC167:AAJ167"/>
    <mergeCell ref="AAK167:AAR167"/>
    <mergeCell ref="VE167:VL167"/>
    <mergeCell ref="VM167:VT167"/>
    <mergeCell ref="VU167:WB167"/>
    <mergeCell ref="WC167:WJ167"/>
    <mergeCell ref="WK167:WR167"/>
    <mergeCell ref="WS167:WZ167"/>
    <mergeCell ref="XA167:XH167"/>
    <mergeCell ref="XI167:XP167"/>
    <mergeCell ref="XQ167:XX167"/>
    <mergeCell ref="SK167:SR167"/>
    <mergeCell ref="SS167:SZ167"/>
    <mergeCell ref="TA167:TH167"/>
    <mergeCell ref="TI167:TP167"/>
    <mergeCell ref="TQ167:TX167"/>
    <mergeCell ref="TY167:UF167"/>
    <mergeCell ref="UG167:UN167"/>
    <mergeCell ref="UO167:UV167"/>
    <mergeCell ref="UW167:VD167"/>
    <mergeCell ref="ALU167:AMB167"/>
    <mergeCell ref="AMC167:AMJ167"/>
    <mergeCell ref="AMK167:AMR167"/>
    <mergeCell ref="AMS167:AMZ167"/>
    <mergeCell ref="ANA167:ANH167"/>
    <mergeCell ref="ANI167:ANP167"/>
    <mergeCell ref="ANQ167:ANX167"/>
    <mergeCell ref="ANY167:AOF167"/>
    <mergeCell ref="AOG167:AON167"/>
    <mergeCell ref="AJA167:AJH167"/>
    <mergeCell ref="AJI167:AJP167"/>
    <mergeCell ref="AJQ167:AJX167"/>
    <mergeCell ref="AJY167:AKF167"/>
    <mergeCell ref="AKG167:AKN167"/>
    <mergeCell ref="AKO167:AKV167"/>
    <mergeCell ref="AKW167:ALD167"/>
    <mergeCell ref="ALE167:ALL167"/>
    <mergeCell ref="ALM167:ALT167"/>
    <mergeCell ref="AGG167:AGN167"/>
    <mergeCell ref="AGO167:AGV167"/>
    <mergeCell ref="AGW167:AHD167"/>
    <mergeCell ref="AHE167:AHL167"/>
    <mergeCell ref="AHM167:AHT167"/>
    <mergeCell ref="AHU167:AIB167"/>
    <mergeCell ref="AIC167:AIJ167"/>
    <mergeCell ref="AIK167:AIR167"/>
    <mergeCell ref="AIS167:AIZ167"/>
    <mergeCell ref="ADM167:ADT167"/>
    <mergeCell ref="ADU167:AEB167"/>
    <mergeCell ref="AEC167:AEJ167"/>
    <mergeCell ref="AEK167:AER167"/>
    <mergeCell ref="AES167:AEZ167"/>
    <mergeCell ref="AFA167:AFH167"/>
    <mergeCell ref="AFI167:AFP167"/>
    <mergeCell ref="AFQ167:AFX167"/>
    <mergeCell ref="AFY167:AGF167"/>
    <mergeCell ref="AWW167:AXD167"/>
    <mergeCell ref="AXE167:AXL167"/>
    <mergeCell ref="AXM167:AXT167"/>
    <mergeCell ref="AXU167:AYB167"/>
    <mergeCell ref="AYC167:AYJ167"/>
    <mergeCell ref="AYK167:AYR167"/>
    <mergeCell ref="AYS167:AYZ167"/>
    <mergeCell ref="AZA167:AZH167"/>
    <mergeCell ref="AZI167:AZP167"/>
    <mergeCell ref="AUC167:AUJ167"/>
    <mergeCell ref="AUK167:AUR167"/>
    <mergeCell ref="AUS167:AUZ167"/>
    <mergeCell ref="AVA167:AVH167"/>
    <mergeCell ref="AVI167:AVP167"/>
    <mergeCell ref="AVQ167:AVX167"/>
    <mergeCell ref="AVY167:AWF167"/>
    <mergeCell ref="AWG167:AWN167"/>
    <mergeCell ref="AWO167:AWV167"/>
    <mergeCell ref="ARI167:ARP167"/>
    <mergeCell ref="ARQ167:ARX167"/>
    <mergeCell ref="ARY167:ASF167"/>
    <mergeCell ref="ASG167:ASN167"/>
    <mergeCell ref="ASO167:ASV167"/>
    <mergeCell ref="ASW167:ATD167"/>
    <mergeCell ref="ATE167:ATL167"/>
    <mergeCell ref="ATM167:ATT167"/>
    <mergeCell ref="ATU167:AUB167"/>
    <mergeCell ref="AOO167:AOV167"/>
    <mergeCell ref="AOW167:APD167"/>
    <mergeCell ref="APE167:APL167"/>
    <mergeCell ref="APM167:APT167"/>
    <mergeCell ref="APU167:AQB167"/>
    <mergeCell ref="AQC167:AQJ167"/>
    <mergeCell ref="AQK167:AQR167"/>
    <mergeCell ref="AQS167:AQZ167"/>
    <mergeCell ref="ARA167:ARH167"/>
    <mergeCell ref="BHY167:BIF167"/>
    <mergeCell ref="BIG167:BIN167"/>
    <mergeCell ref="BIO167:BIV167"/>
    <mergeCell ref="BIW167:BJD167"/>
    <mergeCell ref="BJE167:BJL167"/>
    <mergeCell ref="BJM167:BJT167"/>
    <mergeCell ref="BJU167:BKB167"/>
    <mergeCell ref="BKC167:BKJ167"/>
    <mergeCell ref="BKK167:BKR167"/>
    <mergeCell ref="BFE167:BFL167"/>
    <mergeCell ref="BFM167:BFT167"/>
    <mergeCell ref="BFU167:BGB167"/>
    <mergeCell ref="BGC167:BGJ167"/>
    <mergeCell ref="BGK167:BGR167"/>
    <mergeCell ref="BGS167:BGZ167"/>
    <mergeCell ref="BHA167:BHH167"/>
    <mergeCell ref="BHI167:BHP167"/>
    <mergeCell ref="BHQ167:BHX167"/>
    <mergeCell ref="BCK167:BCR167"/>
    <mergeCell ref="BCS167:BCZ167"/>
    <mergeCell ref="BDA167:BDH167"/>
    <mergeCell ref="BDI167:BDP167"/>
    <mergeCell ref="BDQ167:BDX167"/>
    <mergeCell ref="BDY167:BEF167"/>
    <mergeCell ref="BEG167:BEN167"/>
    <mergeCell ref="BEO167:BEV167"/>
    <mergeCell ref="BEW167:BFD167"/>
    <mergeCell ref="AZQ167:AZX167"/>
    <mergeCell ref="AZY167:BAF167"/>
    <mergeCell ref="BAG167:BAN167"/>
    <mergeCell ref="BAO167:BAV167"/>
    <mergeCell ref="BAW167:BBD167"/>
    <mergeCell ref="BBE167:BBL167"/>
    <mergeCell ref="BBM167:BBT167"/>
    <mergeCell ref="BBU167:BCB167"/>
    <mergeCell ref="BCC167:BCJ167"/>
    <mergeCell ref="BTA167:BTH167"/>
    <mergeCell ref="BTI167:BTP167"/>
    <mergeCell ref="BTQ167:BTX167"/>
    <mergeCell ref="BTY167:BUF167"/>
    <mergeCell ref="BUG167:BUN167"/>
    <mergeCell ref="BUO167:BUV167"/>
    <mergeCell ref="BUW167:BVD167"/>
    <mergeCell ref="BVE167:BVL167"/>
    <mergeCell ref="BVM167:BVT167"/>
    <mergeCell ref="BQG167:BQN167"/>
    <mergeCell ref="BQO167:BQV167"/>
    <mergeCell ref="BQW167:BRD167"/>
    <mergeCell ref="BRE167:BRL167"/>
    <mergeCell ref="BRM167:BRT167"/>
    <mergeCell ref="BRU167:BSB167"/>
    <mergeCell ref="BSC167:BSJ167"/>
    <mergeCell ref="BSK167:BSR167"/>
    <mergeCell ref="BSS167:BSZ167"/>
    <mergeCell ref="BNM167:BNT167"/>
    <mergeCell ref="BNU167:BOB167"/>
    <mergeCell ref="BOC167:BOJ167"/>
    <mergeCell ref="BOK167:BOR167"/>
    <mergeCell ref="BOS167:BOZ167"/>
    <mergeCell ref="BPA167:BPH167"/>
    <mergeCell ref="BPI167:BPP167"/>
    <mergeCell ref="BPQ167:BPX167"/>
    <mergeCell ref="BPY167:BQF167"/>
    <mergeCell ref="BKS167:BKZ167"/>
    <mergeCell ref="BLA167:BLH167"/>
    <mergeCell ref="BLI167:BLP167"/>
    <mergeCell ref="BLQ167:BLX167"/>
    <mergeCell ref="BLY167:BMF167"/>
    <mergeCell ref="BMG167:BMN167"/>
    <mergeCell ref="BMO167:BMV167"/>
    <mergeCell ref="BMW167:BND167"/>
    <mergeCell ref="BNE167:BNL167"/>
    <mergeCell ref="CEC167:CEJ167"/>
    <mergeCell ref="CEK167:CER167"/>
    <mergeCell ref="CES167:CEZ167"/>
    <mergeCell ref="CFA167:CFH167"/>
    <mergeCell ref="CFI167:CFP167"/>
    <mergeCell ref="CFQ167:CFX167"/>
    <mergeCell ref="CFY167:CGF167"/>
    <mergeCell ref="CGG167:CGN167"/>
    <mergeCell ref="CGO167:CGV167"/>
    <mergeCell ref="CBI167:CBP167"/>
    <mergeCell ref="CBQ167:CBX167"/>
    <mergeCell ref="CBY167:CCF167"/>
    <mergeCell ref="CCG167:CCN167"/>
    <mergeCell ref="CCO167:CCV167"/>
    <mergeCell ref="CCW167:CDD167"/>
    <mergeCell ref="CDE167:CDL167"/>
    <mergeCell ref="CDM167:CDT167"/>
    <mergeCell ref="CDU167:CEB167"/>
    <mergeCell ref="BYO167:BYV167"/>
    <mergeCell ref="BYW167:BZD167"/>
    <mergeCell ref="BZE167:BZL167"/>
    <mergeCell ref="BZM167:BZT167"/>
    <mergeCell ref="BZU167:CAB167"/>
    <mergeCell ref="CAC167:CAJ167"/>
    <mergeCell ref="CAK167:CAR167"/>
    <mergeCell ref="CAS167:CAZ167"/>
    <mergeCell ref="CBA167:CBH167"/>
    <mergeCell ref="BVU167:BWB167"/>
    <mergeCell ref="BWC167:BWJ167"/>
    <mergeCell ref="BWK167:BWR167"/>
    <mergeCell ref="BWS167:BWZ167"/>
    <mergeCell ref="BXA167:BXH167"/>
    <mergeCell ref="BXI167:BXP167"/>
    <mergeCell ref="BXQ167:BXX167"/>
    <mergeCell ref="BXY167:BYF167"/>
    <mergeCell ref="BYG167:BYN167"/>
    <mergeCell ref="CPE167:CPL167"/>
    <mergeCell ref="CPM167:CPT167"/>
    <mergeCell ref="CPU167:CQB167"/>
    <mergeCell ref="CQC167:CQJ167"/>
    <mergeCell ref="CQK167:CQR167"/>
    <mergeCell ref="CQS167:CQZ167"/>
    <mergeCell ref="CRA167:CRH167"/>
    <mergeCell ref="CRI167:CRP167"/>
    <mergeCell ref="CRQ167:CRX167"/>
    <mergeCell ref="CMK167:CMR167"/>
    <mergeCell ref="CMS167:CMZ167"/>
    <mergeCell ref="CNA167:CNH167"/>
    <mergeCell ref="CNI167:CNP167"/>
    <mergeCell ref="CNQ167:CNX167"/>
    <mergeCell ref="CNY167:COF167"/>
    <mergeCell ref="COG167:CON167"/>
    <mergeCell ref="COO167:COV167"/>
    <mergeCell ref="COW167:CPD167"/>
    <mergeCell ref="CJQ167:CJX167"/>
    <mergeCell ref="CJY167:CKF167"/>
    <mergeCell ref="CKG167:CKN167"/>
    <mergeCell ref="CKO167:CKV167"/>
    <mergeCell ref="CKW167:CLD167"/>
    <mergeCell ref="CLE167:CLL167"/>
    <mergeCell ref="CLM167:CLT167"/>
    <mergeCell ref="CLU167:CMB167"/>
    <mergeCell ref="CMC167:CMJ167"/>
    <mergeCell ref="CGW167:CHD167"/>
    <mergeCell ref="CHE167:CHL167"/>
    <mergeCell ref="CHM167:CHT167"/>
    <mergeCell ref="CHU167:CIB167"/>
    <mergeCell ref="CIC167:CIJ167"/>
    <mergeCell ref="CIK167:CIR167"/>
    <mergeCell ref="CIS167:CIZ167"/>
    <mergeCell ref="CJA167:CJH167"/>
    <mergeCell ref="CJI167:CJP167"/>
    <mergeCell ref="DAG167:DAN167"/>
    <mergeCell ref="DAO167:DAV167"/>
    <mergeCell ref="DAW167:DBD167"/>
    <mergeCell ref="DBE167:DBL167"/>
    <mergeCell ref="DBM167:DBT167"/>
    <mergeCell ref="DBU167:DCB167"/>
    <mergeCell ref="DCC167:DCJ167"/>
    <mergeCell ref="DCK167:DCR167"/>
    <mergeCell ref="DCS167:DCZ167"/>
    <mergeCell ref="CXM167:CXT167"/>
    <mergeCell ref="CXU167:CYB167"/>
    <mergeCell ref="CYC167:CYJ167"/>
    <mergeCell ref="CYK167:CYR167"/>
    <mergeCell ref="CYS167:CYZ167"/>
    <mergeCell ref="CZA167:CZH167"/>
    <mergeCell ref="CZI167:CZP167"/>
    <mergeCell ref="CZQ167:CZX167"/>
    <mergeCell ref="CZY167:DAF167"/>
    <mergeCell ref="CUS167:CUZ167"/>
    <mergeCell ref="CVA167:CVH167"/>
    <mergeCell ref="CVI167:CVP167"/>
    <mergeCell ref="CVQ167:CVX167"/>
    <mergeCell ref="CVY167:CWF167"/>
    <mergeCell ref="CWG167:CWN167"/>
    <mergeCell ref="CWO167:CWV167"/>
    <mergeCell ref="CWW167:CXD167"/>
    <mergeCell ref="CXE167:CXL167"/>
    <mergeCell ref="CRY167:CSF167"/>
    <mergeCell ref="CSG167:CSN167"/>
    <mergeCell ref="CSO167:CSV167"/>
    <mergeCell ref="CSW167:CTD167"/>
    <mergeCell ref="CTE167:CTL167"/>
    <mergeCell ref="CTM167:CTT167"/>
    <mergeCell ref="CTU167:CUB167"/>
    <mergeCell ref="CUC167:CUJ167"/>
    <mergeCell ref="CUK167:CUR167"/>
    <mergeCell ref="DLI167:DLP167"/>
    <mergeCell ref="DLQ167:DLX167"/>
    <mergeCell ref="DLY167:DMF167"/>
    <mergeCell ref="DMG167:DMN167"/>
    <mergeCell ref="DMO167:DMV167"/>
    <mergeCell ref="DMW167:DND167"/>
    <mergeCell ref="DNE167:DNL167"/>
    <mergeCell ref="DNM167:DNT167"/>
    <mergeCell ref="DNU167:DOB167"/>
    <mergeCell ref="DIO167:DIV167"/>
    <mergeCell ref="DIW167:DJD167"/>
    <mergeCell ref="DJE167:DJL167"/>
    <mergeCell ref="DJM167:DJT167"/>
    <mergeCell ref="DJU167:DKB167"/>
    <mergeCell ref="DKC167:DKJ167"/>
    <mergeCell ref="DKK167:DKR167"/>
    <mergeCell ref="DKS167:DKZ167"/>
    <mergeCell ref="DLA167:DLH167"/>
    <mergeCell ref="DFU167:DGB167"/>
    <mergeCell ref="DGC167:DGJ167"/>
    <mergeCell ref="DGK167:DGR167"/>
    <mergeCell ref="DGS167:DGZ167"/>
    <mergeCell ref="DHA167:DHH167"/>
    <mergeCell ref="DHI167:DHP167"/>
    <mergeCell ref="DHQ167:DHX167"/>
    <mergeCell ref="DHY167:DIF167"/>
    <mergeCell ref="DIG167:DIN167"/>
    <mergeCell ref="DDA167:DDH167"/>
    <mergeCell ref="DDI167:DDP167"/>
    <mergeCell ref="DDQ167:DDX167"/>
    <mergeCell ref="DDY167:DEF167"/>
    <mergeCell ref="DEG167:DEN167"/>
    <mergeCell ref="DEO167:DEV167"/>
    <mergeCell ref="DEW167:DFD167"/>
    <mergeCell ref="DFE167:DFL167"/>
    <mergeCell ref="DFM167:DFT167"/>
    <mergeCell ref="DWK167:DWR167"/>
    <mergeCell ref="DWS167:DWZ167"/>
    <mergeCell ref="DXA167:DXH167"/>
    <mergeCell ref="DXI167:DXP167"/>
    <mergeCell ref="DXQ167:DXX167"/>
    <mergeCell ref="DXY167:DYF167"/>
    <mergeCell ref="DYG167:DYN167"/>
    <mergeCell ref="DYO167:DYV167"/>
    <mergeCell ref="DYW167:DZD167"/>
    <mergeCell ref="DTQ167:DTX167"/>
    <mergeCell ref="DTY167:DUF167"/>
    <mergeCell ref="DUG167:DUN167"/>
    <mergeCell ref="DUO167:DUV167"/>
    <mergeCell ref="DUW167:DVD167"/>
    <mergeCell ref="DVE167:DVL167"/>
    <mergeCell ref="DVM167:DVT167"/>
    <mergeCell ref="DVU167:DWB167"/>
    <mergeCell ref="DWC167:DWJ167"/>
    <mergeCell ref="DQW167:DRD167"/>
    <mergeCell ref="DRE167:DRL167"/>
    <mergeCell ref="DRM167:DRT167"/>
    <mergeCell ref="DRU167:DSB167"/>
    <mergeCell ref="DSC167:DSJ167"/>
    <mergeCell ref="DSK167:DSR167"/>
    <mergeCell ref="DSS167:DSZ167"/>
    <mergeCell ref="DTA167:DTH167"/>
    <mergeCell ref="DTI167:DTP167"/>
    <mergeCell ref="DOC167:DOJ167"/>
    <mergeCell ref="DOK167:DOR167"/>
    <mergeCell ref="DOS167:DOZ167"/>
    <mergeCell ref="DPA167:DPH167"/>
    <mergeCell ref="DPI167:DPP167"/>
    <mergeCell ref="DPQ167:DPX167"/>
    <mergeCell ref="DPY167:DQF167"/>
    <mergeCell ref="DQG167:DQN167"/>
    <mergeCell ref="DQO167:DQV167"/>
    <mergeCell ref="EHM167:EHT167"/>
    <mergeCell ref="EHU167:EIB167"/>
    <mergeCell ref="EIC167:EIJ167"/>
    <mergeCell ref="EIK167:EIR167"/>
    <mergeCell ref="EIS167:EIZ167"/>
    <mergeCell ref="EJA167:EJH167"/>
    <mergeCell ref="EJI167:EJP167"/>
    <mergeCell ref="EJQ167:EJX167"/>
    <mergeCell ref="EJY167:EKF167"/>
    <mergeCell ref="EES167:EEZ167"/>
    <mergeCell ref="EFA167:EFH167"/>
    <mergeCell ref="EFI167:EFP167"/>
    <mergeCell ref="EFQ167:EFX167"/>
    <mergeCell ref="EFY167:EGF167"/>
    <mergeCell ref="EGG167:EGN167"/>
    <mergeCell ref="EGO167:EGV167"/>
    <mergeCell ref="EGW167:EHD167"/>
    <mergeCell ref="EHE167:EHL167"/>
    <mergeCell ref="EBY167:ECF167"/>
    <mergeCell ref="ECG167:ECN167"/>
    <mergeCell ref="ECO167:ECV167"/>
    <mergeCell ref="ECW167:EDD167"/>
    <mergeCell ref="EDE167:EDL167"/>
    <mergeCell ref="EDM167:EDT167"/>
    <mergeCell ref="EDU167:EEB167"/>
    <mergeCell ref="EEC167:EEJ167"/>
    <mergeCell ref="EEK167:EER167"/>
    <mergeCell ref="DZE167:DZL167"/>
    <mergeCell ref="DZM167:DZT167"/>
    <mergeCell ref="DZU167:EAB167"/>
    <mergeCell ref="EAC167:EAJ167"/>
    <mergeCell ref="EAK167:EAR167"/>
    <mergeCell ref="EAS167:EAZ167"/>
    <mergeCell ref="EBA167:EBH167"/>
    <mergeCell ref="EBI167:EBP167"/>
    <mergeCell ref="EBQ167:EBX167"/>
    <mergeCell ref="ESO167:ESV167"/>
    <mergeCell ref="ESW167:ETD167"/>
    <mergeCell ref="ETE167:ETL167"/>
    <mergeCell ref="ETM167:ETT167"/>
    <mergeCell ref="ETU167:EUB167"/>
    <mergeCell ref="EUC167:EUJ167"/>
    <mergeCell ref="EUK167:EUR167"/>
    <mergeCell ref="EUS167:EUZ167"/>
    <mergeCell ref="EVA167:EVH167"/>
    <mergeCell ref="EPU167:EQB167"/>
    <mergeCell ref="EQC167:EQJ167"/>
    <mergeCell ref="EQK167:EQR167"/>
    <mergeCell ref="EQS167:EQZ167"/>
    <mergeCell ref="ERA167:ERH167"/>
    <mergeCell ref="ERI167:ERP167"/>
    <mergeCell ref="ERQ167:ERX167"/>
    <mergeCell ref="ERY167:ESF167"/>
    <mergeCell ref="ESG167:ESN167"/>
    <mergeCell ref="ENA167:ENH167"/>
    <mergeCell ref="ENI167:ENP167"/>
    <mergeCell ref="ENQ167:ENX167"/>
    <mergeCell ref="ENY167:EOF167"/>
    <mergeCell ref="EOG167:EON167"/>
    <mergeCell ref="EOO167:EOV167"/>
    <mergeCell ref="EOW167:EPD167"/>
    <mergeCell ref="EPE167:EPL167"/>
    <mergeCell ref="EPM167:EPT167"/>
    <mergeCell ref="EKG167:EKN167"/>
    <mergeCell ref="EKO167:EKV167"/>
    <mergeCell ref="EKW167:ELD167"/>
    <mergeCell ref="ELE167:ELL167"/>
    <mergeCell ref="ELM167:ELT167"/>
    <mergeCell ref="ELU167:EMB167"/>
    <mergeCell ref="EMC167:EMJ167"/>
    <mergeCell ref="EMK167:EMR167"/>
    <mergeCell ref="EMS167:EMZ167"/>
    <mergeCell ref="FDQ167:FDX167"/>
    <mergeCell ref="FDY167:FEF167"/>
    <mergeCell ref="FEG167:FEN167"/>
    <mergeCell ref="FEO167:FEV167"/>
    <mergeCell ref="FEW167:FFD167"/>
    <mergeCell ref="FFE167:FFL167"/>
    <mergeCell ref="FFM167:FFT167"/>
    <mergeCell ref="FFU167:FGB167"/>
    <mergeCell ref="FGC167:FGJ167"/>
    <mergeCell ref="FAW167:FBD167"/>
    <mergeCell ref="FBE167:FBL167"/>
    <mergeCell ref="FBM167:FBT167"/>
    <mergeCell ref="FBU167:FCB167"/>
    <mergeCell ref="FCC167:FCJ167"/>
    <mergeCell ref="FCK167:FCR167"/>
    <mergeCell ref="FCS167:FCZ167"/>
    <mergeCell ref="FDA167:FDH167"/>
    <mergeCell ref="FDI167:FDP167"/>
    <mergeCell ref="EYC167:EYJ167"/>
    <mergeCell ref="EYK167:EYR167"/>
    <mergeCell ref="EYS167:EYZ167"/>
    <mergeCell ref="EZA167:EZH167"/>
    <mergeCell ref="EZI167:EZP167"/>
    <mergeCell ref="EZQ167:EZX167"/>
    <mergeCell ref="EZY167:FAF167"/>
    <mergeCell ref="FAG167:FAN167"/>
    <mergeCell ref="FAO167:FAV167"/>
    <mergeCell ref="EVI167:EVP167"/>
    <mergeCell ref="EVQ167:EVX167"/>
    <mergeCell ref="EVY167:EWF167"/>
    <mergeCell ref="EWG167:EWN167"/>
    <mergeCell ref="EWO167:EWV167"/>
    <mergeCell ref="EWW167:EXD167"/>
    <mergeCell ref="EXE167:EXL167"/>
    <mergeCell ref="EXM167:EXT167"/>
    <mergeCell ref="EXU167:EYB167"/>
    <mergeCell ref="FOS167:FOZ167"/>
    <mergeCell ref="FPA167:FPH167"/>
    <mergeCell ref="FPI167:FPP167"/>
    <mergeCell ref="FPQ167:FPX167"/>
    <mergeCell ref="FPY167:FQF167"/>
    <mergeCell ref="FQG167:FQN167"/>
    <mergeCell ref="FQO167:FQV167"/>
    <mergeCell ref="FQW167:FRD167"/>
    <mergeCell ref="FRE167:FRL167"/>
    <mergeCell ref="FLY167:FMF167"/>
    <mergeCell ref="FMG167:FMN167"/>
    <mergeCell ref="FMO167:FMV167"/>
    <mergeCell ref="FMW167:FND167"/>
    <mergeCell ref="FNE167:FNL167"/>
    <mergeCell ref="FNM167:FNT167"/>
    <mergeCell ref="FNU167:FOB167"/>
    <mergeCell ref="FOC167:FOJ167"/>
    <mergeCell ref="FOK167:FOR167"/>
    <mergeCell ref="FJE167:FJL167"/>
    <mergeCell ref="FJM167:FJT167"/>
    <mergeCell ref="FJU167:FKB167"/>
    <mergeCell ref="FKC167:FKJ167"/>
    <mergeCell ref="FKK167:FKR167"/>
    <mergeCell ref="FKS167:FKZ167"/>
    <mergeCell ref="FLA167:FLH167"/>
    <mergeCell ref="FLI167:FLP167"/>
    <mergeCell ref="FLQ167:FLX167"/>
    <mergeCell ref="FGK167:FGR167"/>
    <mergeCell ref="FGS167:FGZ167"/>
    <mergeCell ref="FHA167:FHH167"/>
    <mergeCell ref="FHI167:FHP167"/>
    <mergeCell ref="FHQ167:FHX167"/>
    <mergeCell ref="FHY167:FIF167"/>
    <mergeCell ref="FIG167:FIN167"/>
    <mergeCell ref="FIO167:FIV167"/>
    <mergeCell ref="FIW167:FJD167"/>
    <mergeCell ref="FZU167:GAB167"/>
    <mergeCell ref="GAC167:GAJ167"/>
    <mergeCell ref="GAK167:GAR167"/>
    <mergeCell ref="GAS167:GAZ167"/>
    <mergeCell ref="GBA167:GBH167"/>
    <mergeCell ref="GBI167:GBP167"/>
    <mergeCell ref="GBQ167:GBX167"/>
    <mergeCell ref="GBY167:GCF167"/>
    <mergeCell ref="GCG167:GCN167"/>
    <mergeCell ref="FXA167:FXH167"/>
    <mergeCell ref="FXI167:FXP167"/>
    <mergeCell ref="FXQ167:FXX167"/>
    <mergeCell ref="FXY167:FYF167"/>
    <mergeCell ref="FYG167:FYN167"/>
    <mergeCell ref="FYO167:FYV167"/>
    <mergeCell ref="FYW167:FZD167"/>
    <mergeCell ref="FZE167:FZL167"/>
    <mergeCell ref="FZM167:FZT167"/>
    <mergeCell ref="FUG167:FUN167"/>
    <mergeCell ref="FUO167:FUV167"/>
    <mergeCell ref="FUW167:FVD167"/>
    <mergeCell ref="FVE167:FVL167"/>
    <mergeCell ref="FVM167:FVT167"/>
    <mergeCell ref="FVU167:FWB167"/>
    <mergeCell ref="FWC167:FWJ167"/>
    <mergeCell ref="FWK167:FWR167"/>
    <mergeCell ref="FWS167:FWZ167"/>
    <mergeCell ref="FRM167:FRT167"/>
    <mergeCell ref="FRU167:FSB167"/>
    <mergeCell ref="FSC167:FSJ167"/>
    <mergeCell ref="FSK167:FSR167"/>
    <mergeCell ref="FSS167:FSZ167"/>
    <mergeCell ref="FTA167:FTH167"/>
    <mergeCell ref="FTI167:FTP167"/>
    <mergeCell ref="FTQ167:FTX167"/>
    <mergeCell ref="FTY167:FUF167"/>
    <mergeCell ref="GKW167:GLD167"/>
    <mergeCell ref="GLE167:GLL167"/>
    <mergeCell ref="GLM167:GLT167"/>
    <mergeCell ref="GLU167:GMB167"/>
    <mergeCell ref="GMC167:GMJ167"/>
    <mergeCell ref="GMK167:GMR167"/>
    <mergeCell ref="GMS167:GMZ167"/>
    <mergeCell ref="GNA167:GNH167"/>
    <mergeCell ref="GNI167:GNP167"/>
    <mergeCell ref="GIC167:GIJ167"/>
    <mergeCell ref="GIK167:GIR167"/>
    <mergeCell ref="GIS167:GIZ167"/>
    <mergeCell ref="GJA167:GJH167"/>
    <mergeCell ref="GJI167:GJP167"/>
    <mergeCell ref="GJQ167:GJX167"/>
    <mergeCell ref="GJY167:GKF167"/>
    <mergeCell ref="GKG167:GKN167"/>
    <mergeCell ref="GKO167:GKV167"/>
    <mergeCell ref="GFI167:GFP167"/>
    <mergeCell ref="GFQ167:GFX167"/>
    <mergeCell ref="GFY167:GGF167"/>
    <mergeCell ref="GGG167:GGN167"/>
    <mergeCell ref="GGO167:GGV167"/>
    <mergeCell ref="GGW167:GHD167"/>
    <mergeCell ref="GHE167:GHL167"/>
    <mergeCell ref="GHM167:GHT167"/>
    <mergeCell ref="GHU167:GIB167"/>
    <mergeCell ref="GCO167:GCV167"/>
    <mergeCell ref="GCW167:GDD167"/>
    <mergeCell ref="GDE167:GDL167"/>
    <mergeCell ref="GDM167:GDT167"/>
    <mergeCell ref="GDU167:GEB167"/>
    <mergeCell ref="GEC167:GEJ167"/>
    <mergeCell ref="GEK167:GER167"/>
    <mergeCell ref="GES167:GEZ167"/>
    <mergeCell ref="GFA167:GFH167"/>
    <mergeCell ref="GVY167:GWF167"/>
    <mergeCell ref="GWG167:GWN167"/>
    <mergeCell ref="GWO167:GWV167"/>
    <mergeCell ref="GWW167:GXD167"/>
    <mergeCell ref="GXE167:GXL167"/>
    <mergeCell ref="GXM167:GXT167"/>
    <mergeCell ref="GXU167:GYB167"/>
    <mergeCell ref="GYC167:GYJ167"/>
    <mergeCell ref="GYK167:GYR167"/>
    <mergeCell ref="GTE167:GTL167"/>
    <mergeCell ref="GTM167:GTT167"/>
    <mergeCell ref="GTU167:GUB167"/>
    <mergeCell ref="GUC167:GUJ167"/>
    <mergeCell ref="GUK167:GUR167"/>
    <mergeCell ref="GUS167:GUZ167"/>
    <mergeCell ref="GVA167:GVH167"/>
    <mergeCell ref="GVI167:GVP167"/>
    <mergeCell ref="GVQ167:GVX167"/>
    <mergeCell ref="GQK167:GQR167"/>
    <mergeCell ref="GQS167:GQZ167"/>
    <mergeCell ref="GRA167:GRH167"/>
    <mergeCell ref="GRI167:GRP167"/>
    <mergeCell ref="GRQ167:GRX167"/>
    <mergeCell ref="GRY167:GSF167"/>
    <mergeCell ref="GSG167:GSN167"/>
    <mergeCell ref="GSO167:GSV167"/>
    <mergeCell ref="GSW167:GTD167"/>
    <mergeCell ref="GNQ167:GNX167"/>
    <mergeCell ref="GNY167:GOF167"/>
    <mergeCell ref="GOG167:GON167"/>
    <mergeCell ref="GOO167:GOV167"/>
    <mergeCell ref="GOW167:GPD167"/>
    <mergeCell ref="GPE167:GPL167"/>
    <mergeCell ref="GPM167:GPT167"/>
    <mergeCell ref="GPU167:GQB167"/>
    <mergeCell ref="GQC167:GQJ167"/>
    <mergeCell ref="HHA167:HHH167"/>
    <mergeCell ref="HHI167:HHP167"/>
    <mergeCell ref="HHQ167:HHX167"/>
    <mergeCell ref="HHY167:HIF167"/>
    <mergeCell ref="HIG167:HIN167"/>
    <mergeCell ref="HIO167:HIV167"/>
    <mergeCell ref="HIW167:HJD167"/>
    <mergeCell ref="HJE167:HJL167"/>
    <mergeCell ref="HJM167:HJT167"/>
    <mergeCell ref="HEG167:HEN167"/>
    <mergeCell ref="HEO167:HEV167"/>
    <mergeCell ref="HEW167:HFD167"/>
    <mergeCell ref="HFE167:HFL167"/>
    <mergeCell ref="HFM167:HFT167"/>
    <mergeCell ref="HFU167:HGB167"/>
    <mergeCell ref="HGC167:HGJ167"/>
    <mergeCell ref="HGK167:HGR167"/>
    <mergeCell ref="HGS167:HGZ167"/>
    <mergeCell ref="HBM167:HBT167"/>
    <mergeCell ref="HBU167:HCB167"/>
    <mergeCell ref="HCC167:HCJ167"/>
    <mergeCell ref="HCK167:HCR167"/>
    <mergeCell ref="HCS167:HCZ167"/>
    <mergeCell ref="HDA167:HDH167"/>
    <mergeCell ref="HDI167:HDP167"/>
    <mergeCell ref="HDQ167:HDX167"/>
    <mergeCell ref="HDY167:HEF167"/>
    <mergeCell ref="GYS167:GYZ167"/>
    <mergeCell ref="GZA167:GZH167"/>
    <mergeCell ref="GZI167:GZP167"/>
    <mergeCell ref="GZQ167:GZX167"/>
    <mergeCell ref="GZY167:HAF167"/>
    <mergeCell ref="HAG167:HAN167"/>
    <mergeCell ref="HAO167:HAV167"/>
    <mergeCell ref="HAW167:HBD167"/>
    <mergeCell ref="HBE167:HBL167"/>
    <mergeCell ref="HSC167:HSJ167"/>
    <mergeCell ref="HSK167:HSR167"/>
    <mergeCell ref="HSS167:HSZ167"/>
    <mergeCell ref="HTA167:HTH167"/>
    <mergeCell ref="HTI167:HTP167"/>
    <mergeCell ref="HTQ167:HTX167"/>
    <mergeCell ref="HTY167:HUF167"/>
    <mergeCell ref="HUG167:HUN167"/>
    <mergeCell ref="HUO167:HUV167"/>
    <mergeCell ref="HPI167:HPP167"/>
    <mergeCell ref="HPQ167:HPX167"/>
    <mergeCell ref="HPY167:HQF167"/>
    <mergeCell ref="HQG167:HQN167"/>
    <mergeCell ref="HQO167:HQV167"/>
    <mergeCell ref="HQW167:HRD167"/>
    <mergeCell ref="HRE167:HRL167"/>
    <mergeCell ref="HRM167:HRT167"/>
    <mergeCell ref="HRU167:HSB167"/>
    <mergeCell ref="HMO167:HMV167"/>
    <mergeCell ref="HMW167:HND167"/>
    <mergeCell ref="HNE167:HNL167"/>
    <mergeCell ref="HNM167:HNT167"/>
    <mergeCell ref="HNU167:HOB167"/>
    <mergeCell ref="HOC167:HOJ167"/>
    <mergeCell ref="HOK167:HOR167"/>
    <mergeCell ref="HOS167:HOZ167"/>
    <mergeCell ref="HPA167:HPH167"/>
    <mergeCell ref="HJU167:HKB167"/>
    <mergeCell ref="HKC167:HKJ167"/>
    <mergeCell ref="HKK167:HKR167"/>
    <mergeCell ref="HKS167:HKZ167"/>
    <mergeCell ref="HLA167:HLH167"/>
    <mergeCell ref="HLI167:HLP167"/>
    <mergeCell ref="HLQ167:HLX167"/>
    <mergeCell ref="HLY167:HMF167"/>
    <mergeCell ref="HMG167:HMN167"/>
    <mergeCell ref="IDE167:IDL167"/>
    <mergeCell ref="IDM167:IDT167"/>
    <mergeCell ref="IDU167:IEB167"/>
    <mergeCell ref="IEC167:IEJ167"/>
    <mergeCell ref="IEK167:IER167"/>
    <mergeCell ref="IES167:IEZ167"/>
    <mergeCell ref="IFA167:IFH167"/>
    <mergeCell ref="IFI167:IFP167"/>
    <mergeCell ref="IFQ167:IFX167"/>
    <mergeCell ref="IAK167:IAR167"/>
    <mergeCell ref="IAS167:IAZ167"/>
    <mergeCell ref="IBA167:IBH167"/>
    <mergeCell ref="IBI167:IBP167"/>
    <mergeCell ref="IBQ167:IBX167"/>
    <mergeCell ref="IBY167:ICF167"/>
    <mergeCell ref="ICG167:ICN167"/>
    <mergeCell ref="ICO167:ICV167"/>
    <mergeCell ref="ICW167:IDD167"/>
    <mergeCell ref="HXQ167:HXX167"/>
    <mergeCell ref="HXY167:HYF167"/>
    <mergeCell ref="HYG167:HYN167"/>
    <mergeCell ref="HYO167:HYV167"/>
    <mergeCell ref="HYW167:HZD167"/>
    <mergeCell ref="HZE167:HZL167"/>
    <mergeCell ref="HZM167:HZT167"/>
    <mergeCell ref="HZU167:IAB167"/>
    <mergeCell ref="IAC167:IAJ167"/>
    <mergeCell ref="HUW167:HVD167"/>
    <mergeCell ref="HVE167:HVL167"/>
    <mergeCell ref="HVM167:HVT167"/>
    <mergeCell ref="HVU167:HWB167"/>
    <mergeCell ref="HWC167:HWJ167"/>
    <mergeCell ref="HWK167:HWR167"/>
    <mergeCell ref="HWS167:HWZ167"/>
    <mergeCell ref="HXA167:HXH167"/>
    <mergeCell ref="HXI167:HXP167"/>
    <mergeCell ref="IOG167:ION167"/>
    <mergeCell ref="IOO167:IOV167"/>
    <mergeCell ref="IOW167:IPD167"/>
    <mergeCell ref="IPE167:IPL167"/>
    <mergeCell ref="IPM167:IPT167"/>
    <mergeCell ref="IPU167:IQB167"/>
    <mergeCell ref="IQC167:IQJ167"/>
    <mergeCell ref="IQK167:IQR167"/>
    <mergeCell ref="IQS167:IQZ167"/>
    <mergeCell ref="ILM167:ILT167"/>
    <mergeCell ref="ILU167:IMB167"/>
    <mergeCell ref="IMC167:IMJ167"/>
    <mergeCell ref="IMK167:IMR167"/>
    <mergeCell ref="IMS167:IMZ167"/>
    <mergeCell ref="INA167:INH167"/>
    <mergeCell ref="INI167:INP167"/>
    <mergeCell ref="INQ167:INX167"/>
    <mergeCell ref="INY167:IOF167"/>
    <mergeCell ref="IIS167:IIZ167"/>
    <mergeCell ref="IJA167:IJH167"/>
    <mergeCell ref="IJI167:IJP167"/>
    <mergeCell ref="IJQ167:IJX167"/>
    <mergeCell ref="IJY167:IKF167"/>
    <mergeCell ref="IKG167:IKN167"/>
    <mergeCell ref="IKO167:IKV167"/>
    <mergeCell ref="IKW167:ILD167"/>
    <mergeCell ref="ILE167:ILL167"/>
    <mergeCell ref="IFY167:IGF167"/>
    <mergeCell ref="IGG167:IGN167"/>
    <mergeCell ref="IGO167:IGV167"/>
    <mergeCell ref="IGW167:IHD167"/>
    <mergeCell ref="IHE167:IHL167"/>
    <mergeCell ref="IHM167:IHT167"/>
    <mergeCell ref="IHU167:IIB167"/>
    <mergeCell ref="IIC167:IIJ167"/>
    <mergeCell ref="IIK167:IIR167"/>
    <mergeCell ref="IZI167:IZP167"/>
    <mergeCell ref="IZQ167:IZX167"/>
    <mergeCell ref="IZY167:JAF167"/>
    <mergeCell ref="JAG167:JAN167"/>
    <mergeCell ref="JAO167:JAV167"/>
    <mergeCell ref="JAW167:JBD167"/>
    <mergeCell ref="JBE167:JBL167"/>
    <mergeCell ref="JBM167:JBT167"/>
    <mergeCell ref="JBU167:JCB167"/>
    <mergeCell ref="IWO167:IWV167"/>
    <mergeCell ref="IWW167:IXD167"/>
    <mergeCell ref="IXE167:IXL167"/>
    <mergeCell ref="IXM167:IXT167"/>
    <mergeCell ref="IXU167:IYB167"/>
    <mergeCell ref="IYC167:IYJ167"/>
    <mergeCell ref="IYK167:IYR167"/>
    <mergeCell ref="IYS167:IYZ167"/>
    <mergeCell ref="IZA167:IZH167"/>
    <mergeCell ref="ITU167:IUB167"/>
    <mergeCell ref="IUC167:IUJ167"/>
    <mergeCell ref="IUK167:IUR167"/>
    <mergeCell ref="IUS167:IUZ167"/>
    <mergeCell ref="IVA167:IVH167"/>
    <mergeCell ref="IVI167:IVP167"/>
    <mergeCell ref="IVQ167:IVX167"/>
    <mergeCell ref="IVY167:IWF167"/>
    <mergeCell ref="IWG167:IWN167"/>
    <mergeCell ref="IRA167:IRH167"/>
    <mergeCell ref="IRI167:IRP167"/>
    <mergeCell ref="IRQ167:IRX167"/>
    <mergeCell ref="IRY167:ISF167"/>
    <mergeCell ref="ISG167:ISN167"/>
    <mergeCell ref="ISO167:ISV167"/>
    <mergeCell ref="ISW167:ITD167"/>
    <mergeCell ref="ITE167:ITL167"/>
    <mergeCell ref="ITM167:ITT167"/>
    <mergeCell ref="JKK167:JKR167"/>
    <mergeCell ref="JKS167:JKZ167"/>
    <mergeCell ref="JLA167:JLH167"/>
    <mergeCell ref="JLI167:JLP167"/>
    <mergeCell ref="JLQ167:JLX167"/>
    <mergeCell ref="JLY167:JMF167"/>
    <mergeCell ref="JMG167:JMN167"/>
    <mergeCell ref="JMO167:JMV167"/>
    <mergeCell ref="JMW167:JND167"/>
    <mergeCell ref="JHQ167:JHX167"/>
    <mergeCell ref="JHY167:JIF167"/>
    <mergeCell ref="JIG167:JIN167"/>
    <mergeCell ref="JIO167:JIV167"/>
    <mergeCell ref="JIW167:JJD167"/>
    <mergeCell ref="JJE167:JJL167"/>
    <mergeCell ref="JJM167:JJT167"/>
    <mergeCell ref="JJU167:JKB167"/>
    <mergeCell ref="JKC167:JKJ167"/>
    <mergeCell ref="JEW167:JFD167"/>
    <mergeCell ref="JFE167:JFL167"/>
    <mergeCell ref="JFM167:JFT167"/>
    <mergeCell ref="JFU167:JGB167"/>
    <mergeCell ref="JGC167:JGJ167"/>
    <mergeCell ref="JGK167:JGR167"/>
    <mergeCell ref="JGS167:JGZ167"/>
    <mergeCell ref="JHA167:JHH167"/>
    <mergeCell ref="JHI167:JHP167"/>
    <mergeCell ref="JCC167:JCJ167"/>
    <mergeCell ref="JCK167:JCR167"/>
    <mergeCell ref="JCS167:JCZ167"/>
    <mergeCell ref="JDA167:JDH167"/>
    <mergeCell ref="JDI167:JDP167"/>
    <mergeCell ref="JDQ167:JDX167"/>
    <mergeCell ref="JDY167:JEF167"/>
    <mergeCell ref="JEG167:JEN167"/>
    <mergeCell ref="JEO167:JEV167"/>
    <mergeCell ref="JVM167:JVT167"/>
    <mergeCell ref="JVU167:JWB167"/>
    <mergeCell ref="JWC167:JWJ167"/>
    <mergeCell ref="JWK167:JWR167"/>
    <mergeCell ref="JWS167:JWZ167"/>
    <mergeCell ref="JXA167:JXH167"/>
    <mergeCell ref="JXI167:JXP167"/>
    <mergeCell ref="JXQ167:JXX167"/>
    <mergeCell ref="JXY167:JYF167"/>
    <mergeCell ref="JSS167:JSZ167"/>
    <mergeCell ref="JTA167:JTH167"/>
    <mergeCell ref="JTI167:JTP167"/>
    <mergeCell ref="JTQ167:JTX167"/>
    <mergeCell ref="JTY167:JUF167"/>
    <mergeCell ref="JUG167:JUN167"/>
    <mergeCell ref="JUO167:JUV167"/>
    <mergeCell ref="JUW167:JVD167"/>
    <mergeCell ref="JVE167:JVL167"/>
    <mergeCell ref="JPY167:JQF167"/>
    <mergeCell ref="JQG167:JQN167"/>
    <mergeCell ref="JQO167:JQV167"/>
    <mergeCell ref="JQW167:JRD167"/>
    <mergeCell ref="JRE167:JRL167"/>
    <mergeCell ref="JRM167:JRT167"/>
    <mergeCell ref="JRU167:JSB167"/>
    <mergeCell ref="JSC167:JSJ167"/>
    <mergeCell ref="JSK167:JSR167"/>
    <mergeCell ref="JNE167:JNL167"/>
    <mergeCell ref="JNM167:JNT167"/>
    <mergeCell ref="JNU167:JOB167"/>
    <mergeCell ref="JOC167:JOJ167"/>
    <mergeCell ref="JOK167:JOR167"/>
    <mergeCell ref="JOS167:JOZ167"/>
    <mergeCell ref="JPA167:JPH167"/>
    <mergeCell ref="JPI167:JPP167"/>
    <mergeCell ref="JPQ167:JPX167"/>
    <mergeCell ref="KGO167:KGV167"/>
    <mergeCell ref="KGW167:KHD167"/>
    <mergeCell ref="KHE167:KHL167"/>
    <mergeCell ref="KHM167:KHT167"/>
    <mergeCell ref="KHU167:KIB167"/>
    <mergeCell ref="KIC167:KIJ167"/>
    <mergeCell ref="KIK167:KIR167"/>
    <mergeCell ref="KIS167:KIZ167"/>
    <mergeCell ref="KJA167:KJH167"/>
    <mergeCell ref="KDU167:KEB167"/>
    <mergeCell ref="KEC167:KEJ167"/>
    <mergeCell ref="KEK167:KER167"/>
    <mergeCell ref="KES167:KEZ167"/>
    <mergeCell ref="KFA167:KFH167"/>
    <mergeCell ref="KFI167:KFP167"/>
    <mergeCell ref="KFQ167:KFX167"/>
    <mergeCell ref="KFY167:KGF167"/>
    <mergeCell ref="KGG167:KGN167"/>
    <mergeCell ref="KBA167:KBH167"/>
    <mergeCell ref="KBI167:KBP167"/>
    <mergeCell ref="KBQ167:KBX167"/>
    <mergeCell ref="KBY167:KCF167"/>
    <mergeCell ref="KCG167:KCN167"/>
    <mergeCell ref="KCO167:KCV167"/>
    <mergeCell ref="KCW167:KDD167"/>
    <mergeCell ref="KDE167:KDL167"/>
    <mergeCell ref="KDM167:KDT167"/>
    <mergeCell ref="JYG167:JYN167"/>
    <mergeCell ref="JYO167:JYV167"/>
    <mergeCell ref="JYW167:JZD167"/>
    <mergeCell ref="JZE167:JZL167"/>
    <mergeCell ref="JZM167:JZT167"/>
    <mergeCell ref="JZU167:KAB167"/>
    <mergeCell ref="KAC167:KAJ167"/>
    <mergeCell ref="KAK167:KAR167"/>
    <mergeCell ref="KAS167:KAZ167"/>
    <mergeCell ref="KRQ167:KRX167"/>
    <mergeCell ref="KRY167:KSF167"/>
    <mergeCell ref="KSG167:KSN167"/>
    <mergeCell ref="KSO167:KSV167"/>
    <mergeCell ref="KSW167:KTD167"/>
    <mergeCell ref="KTE167:KTL167"/>
    <mergeCell ref="KTM167:KTT167"/>
    <mergeCell ref="KTU167:KUB167"/>
    <mergeCell ref="KUC167:KUJ167"/>
    <mergeCell ref="KOW167:KPD167"/>
    <mergeCell ref="KPE167:KPL167"/>
    <mergeCell ref="KPM167:KPT167"/>
    <mergeCell ref="KPU167:KQB167"/>
    <mergeCell ref="KQC167:KQJ167"/>
    <mergeCell ref="KQK167:KQR167"/>
    <mergeCell ref="KQS167:KQZ167"/>
    <mergeCell ref="KRA167:KRH167"/>
    <mergeCell ref="KRI167:KRP167"/>
    <mergeCell ref="KMC167:KMJ167"/>
    <mergeCell ref="KMK167:KMR167"/>
    <mergeCell ref="KMS167:KMZ167"/>
    <mergeCell ref="KNA167:KNH167"/>
    <mergeCell ref="KNI167:KNP167"/>
    <mergeCell ref="KNQ167:KNX167"/>
    <mergeCell ref="KNY167:KOF167"/>
    <mergeCell ref="KOG167:KON167"/>
    <mergeCell ref="KOO167:KOV167"/>
    <mergeCell ref="KJI167:KJP167"/>
    <mergeCell ref="KJQ167:KJX167"/>
    <mergeCell ref="KJY167:KKF167"/>
    <mergeCell ref="KKG167:KKN167"/>
    <mergeCell ref="KKO167:KKV167"/>
    <mergeCell ref="KKW167:KLD167"/>
    <mergeCell ref="KLE167:KLL167"/>
    <mergeCell ref="KLM167:KLT167"/>
    <mergeCell ref="KLU167:KMB167"/>
    <mergeCell ref="LCS167:LCZ167"/>
    <mergeCell ref="LDA167:LDH167"/>
    <mergeCell ref="LDI167:LDP167"/>
    <mergeCell ref="LDQ167:LDX167"/>
    <mergeCell ref="LDY167:LEF167"/>
    <mergeCell ref="LEG167:LEN167"/>
    <mergeCell ref="LEO167:LEV167"/>
    <mergeCell ref="LEW167:LFD167"/>
    <mergeCell ref="LFE167:LFL167"/>
    <mergeCell ref="KZY167:LAF167"/>
    <mergeCell ref="LAG167:LAN167"/>
    <mergeCell ref="LAO167:LAV167"/>
    <mergeCell ref="LAW167:LBD167"/>
    <mergeCell ref="LBE167:LBL167"/>
    <mergeCell ref="LBM167:LBT167"/>
    <mergeCell ref="LBU167:LCB167"/>
    <mergeCell ref="LCC167:LCJ167"/>
    <mergeCell ref="LCK167:LCR167"/>
    <mergeCell ref="KXE167:KXL167"/>
    <mergeCell ref="KXM167:KXT167"/>
    <mergeCell ref="KXU167:KYB167"/>
    <mergeCell ref="KYC167:KYJ167"/>
    <mergeCell ref="KYK167:KYR167"/>
    <mergeCell ref="KYS167:KYZ167"/>
    <mergeCell ref="KZA167:KZH167"/>
    <mergeCell ref="KZI167:KZP167"/>
    <mergeCell ref="KZQ167:KZX167"/>
    <mergeCell ref="KUK167:KUR167"/>
    <mergeCell ref="KUS167:KUZ167"/>
    <mergeCell ref="KVA167:KVH167"/>
    <mergeCell ref="KVI167:KVP167"/>
    <mergeCell ref="KVQ167:KVX167"/>
    <mergeCell ref="KVY167:KWF167"/>
    <mergeCell ref="KWG167:KWN167"/>
    <mergeCell ref="KWO167:KWV167"/>
    <mergeCell ref="KWW167:KXD167"/>
    <mergeCell ref="LNU167:LOB167"/>
    <mergeCell ref="LOC167:LOJ167"/>
    <mergeCell ref="LOK167:LOR167"/>
    <mergeCell ref="LOS167:LOZ167"/>
    <mergeCell ref="LPA167:LPH167"/>
    <mergeCell ref="LPI167:LPP167"/>
    <mergeCell ref="LPQ167:LPX167"/>
    <mergeCell ref="LPY167:LQF167"/>
    <mergeCell ref="LQG167:LQN167"/>
    <mergeCell ref="LLA167:LLH167"/>
    <mergeCell ref="LLI167:LLP167"/>
    <mergeCell ref="LLQ167:LLX167"/>
    <mergeCell ref="LLY167:LMF167"/>
    <mergeCell ref="LMG167:LMN167"/>
    <mergeCell ref="LMO167:LMV167"/>
    <mergeCell ref="LMW167:LND167"/>
    <mergeCell ref="LNE167:LNL167"/>
    <mergeCell ref="LNM167:LNT167"/>
    <mergeCell ref="LIG167:LIN167"/>
    <mergeCell ref="LIO167:LIV167"/>
    <mergeCell ref="LIW167:LJD167"/>
    <mergeCell ref="LJE167:LJL167"/>
    <mergeCell ref="LJM167:LJT167"/>
    <mergeCell ref="LJU167:LKB167"/>
    <mergeCell ref="LKC167:LKJ167"/>
    <mergeCell ref="LKK167:LKR167"/>
    <mergeCell ref="LKS167:LKZ167"/>
    <mergeCell ref="LFM167:LFT167"/>
    <mergeCell ref="LFU167:LGB167"/>
    <mergeCell ref="LGC167:LGJ167"/>
    <mergeCell ref="LGK167:LGR167"/>
    <mergeCell ref="LGS167:LGZ167"/>
    <mergeCell ref="LHA167:LHH167"/>
    <mergeCell ref="LHI167:LHP167"/>
    <mergeCell ref="LHQ167:LHX167"/>
    <mergeCell ref="LHY167:LIF167"/>
    <mergeCell ref="LYW167:LZD167"/>
    <mergeCell ref="LZE167:LZL167"/>
    <mergeCell ref="LZM167:LZT167"/>
    <mergeCell ref="LZU167:MAB167"/>
    <mergeCell ref="MAC167:MAJ167"/>
    <mergeCell ref="MAK167:MAR167"/>
    <mergeCell ref="MAS167:MAZ167"/>
    <mergeCell ref="MBA167:MBH167"/>
    <mergeCell ref="MBI167:MBP167"/>
    <mergeCell ref="LWC167:LWJ167"/>
    <mergeCell ref="LWK167:LWR167"/>
    <mergeCell ref="LWS167:LWZ167"/>
    <mergeCell ref="LXA167:LXH167"/>
    <mergeCell ref="LXI167:LXP167"/>
    <mergeCell ref="LXQ167:LXX167"/>
    <mergeCell ref="LXY167:LYF167"/>
    <mergeCell ref="LYG167:LYN167"/>
    <mergeCell ref="LYO167:LYV167"/>
    <mergeCell ref="LTI167:LTP167"/>
    <mergeCell ref="LTQ167:LTX167"/>
    <mergeCell ref="LTY167:LUF167"/>
    <mergeCell ref="LUG167:LUN167"/>
    <mergeCell ref="LUO167:LUV167"/>
    <mergeCell ref="LUW167:LVD167"/>
    <mergeCell ref="LVE167:LVL167"/>
    <mergeCell ref="LVM167:LVT167"/>
    <mergeCell ref="LVU167:LWB167"/>
    <mergeCell ref="LQO167:LQV167"/>
    <mergeCell ref="LQW167:LRD167"/>
    <mergeCell ref="LRE167:LRL167"/>
    <mergeCell ref="LRM167:LRT167"/>
    <mergeCell ref="LRU167:LSB167"/>
    <mergeCell ref="LSC167:LSJ167"/>
    <mergeCell ref="LSK167:LSR167"/>
    <mergeCell ref="LSS167:LSZ167"/>
    <mergeCell ref="LTA167:LTH167"/>
    <mergeCell ref="MJY167:MKF167"/>
    <mergeCell ref="MKG167:MKN167"/>
    <mergeCell ref="MKO167:MKV167"/>
    <mergeCell ref="MKW167:MLD167"/>
    <mergeCell ref="MLE167:MLL167"/>
    <mergeCell ref="MLM167:MLT167"/>
    <mergeCell ref="MLU167:MMB167"/>
    <mergeCell ref="MMC167:MMJ167"/>
    <mergeCell ref="MMK167:MMR167"/>
    <mergeCell ref="MHE167:MHL167"/>
    <mergeCell ref="MHM167:MHT167"/>
    <mergeCell ref="MHU167:MIB167"/>
    <mergeCell ref="MIC167:MIJ167"/>
    <mergeCell ref="MIK167:MIR167"/>
    <mergeCell ref="MIS167:MIZ167"/>
    <mergeCell ref="MJA167:MJH167"/>
    <mergeCell ref="MJI167:MJP167"/>
    <mergeCell ref="MJQ167:MJX167"/>
    <mergeCell ref="MEK167:MER167"/>
    <mergeCell ref="MES167:MEZ167"/>
    <mergeCell ref="MFA167:MFH167"/>
    <mergeCell ref="MFI167:MFP167"/>
    <mergeCell ref="MFQ167:MFX167"/>
    <mergeCell ref="MFY167:MGF167"/>
    <mergeCell ref="MGG167:MGN167"/>
    <mergeCell ref="MGO167:MGV167"/>
    <mergeCell ref="MGW167:MHD167"/>
    <mergeCell ref="MBQ167:MBX167"/>
    <mergeCell ref="MBY167:MCF167"/>
    <mergeCell ref="MCG167:MCN167"/>
    <mergeCell ref="MCO167:MCV167"/>
    <mergeCell ref="MCW167:MDD167"/>
    <mergeCell ref="MDE167:MDL167"/>
    <mergeCell ref="MDM167:MDT167"/>
    <mergeCell ref="MDU167:MEB167"/>
    <mergeCell ref="MEC167:MEJ167"/>
    <mergeCell ref="MVA167:MVH167"/>
    <mergeCell ref="MVI167:MVP167"/>
    <mergeCell ref="MVQ167:MVX167"/>
    <mergeCell ref="MVY167:MWF167"/>
    <mergeCell ref="MWG167:MWN167"/>
    <mergeCell ref="MWO167:MWV167"/>
    <mergeCell ref="MWW167:MXD167"/>
    <mergeCell ref="MXE167:MXL167"/>
    <mergeCell ref="MXM167:MXT167"/>
    <mergeCell ref="MSG167:MSN167"/>
    <mergeCell ref="MSO167:MSV167"/>
    <mergeCell ref="MSW167:MTD167"/>
    <mergeCell ref="MTE167:MTL167"/>
    <mergeCell ref="MTM167:MTT167"/>
    <mergeCell ref="MTU167:MUB167"/>
    <mergeCell ref="MUC167:MUJ167"/>
    <mergeCell ref="MUK167:MUR167"/>
    <mergeCell ref="MUS167:MUZ167"/>
    <mergeCell ref="MPM167:MPT167"/>
    <mergeCell ref="MPU167:MQB167"/>
    <mergeCell ref="MQC167:MQJ167"/>
    <mergeCell ref="MQK167:MQR167"/>
    <mergeCell ref="MQS167:MQZ167"/>
    <mergeCell ref="MRA167:MRH167"/>
    <mergeCell ref="MRI167:MRP167"/>
    <mergeCell ref="MRQ167:MRX167"/>
    <mergeCell ref="MRY167:MSF167"/>
    <mergeCell ref="MMS167:MMZ167"/>
    <mergeCell ref="MNA167:MNH167"/>
    <mergeCell ref="MNI167:MNP167"/>
    <mergeCell ref="MNQ167:MNX167"/>
    <mergeCell ref="MNY167:MOF167"/>
    <mergeCell ref="MOG167:MON167"/>
    <mergeCell ref="MOO167:MOV167"/>
    <mergeCell ref="MOW167:MPD167"/>
    <mergeCell ref="MPE167:MPL167"/>
    <mergeCell ref="NGC167:NGJ167"/>
    <mergeCell ref="NGK167:NGR167"/>
    <mergeCell ref="NGS167:NGZ167"/>
    <mergeCell ref="NHA167:NHH167"/>
    <mergeCell ref="NHI167:NHP167"/>
    <mergeCell ref="NHQ167:NHX167"/>
    <mergeCell ref="NHY167:NIF167"/>
    <mergeCell ref="NIG167:NIN167"/>
    <mergeCell ref="NIO167:NIV167"/>
    <mergeCell ref="NDI167:NDP167"/>
    <mergeCell ref="NDQ167:NDX167"/>
    <mergeCell ref="NDY167:NEF167"/>
    <mergeCell ref="NEG167:NEN167"/>
    <mergeCell ref="NEO167:NEV167"/>
    <mergeCell ref="NEW167:NFD167"/>
    <mergeCell ref="NFE167:NFL167"/>
    <mergeCell ref="NFM167:NFT167"/>
    <mergeCell ref="NFU167:NGB167"/>
    <mergeCell ref="NAO167:NAV167"/>
    <mergeCell ref="NAW167:NBD167"/>
    <mergeCell ref="NBE167:NBL167"/>
    <mergeCell ref="NBM167:NBT167"/>
    <mergeCell ref="NBU167:NCB167"/>
    <mergeCell ref="NCC167:NCJ167"/>
    <mergeCell ref="NCK167:NCR167"/>
    <mergeCell ref="NCS167:NCZ167"/>
    <mergeCell ref="NDA167:NDH167"/>
    <mergeCell ref="MXU167:MYB167"/>
    <mergeCell ref="MYC167:MYJ167"/>
    <mergeCell ref="MYK167:MYR167"/>
    <mergeCell ref="MYS167:MYZ167"/>
    <mergeCell ref="MZA167:MZH167"/>
    <mergeCell ref="MZI167:MZP167"/>
    <mergeCell ref="MZQ167:MZX167"/>
    <mergeCell ref="MZY167:NAF167"/>
    <mergeCell ref="NAG167:NAN167"/>
    <mergeCell ref="NRE167:NRL167"/>
    <mergeCell ref="NRM167:NRT167"/>
    <mergeCell ref="NRU167:NSB167"/>
    <mergeCell ref="NSC167:NSJ167"/>
    <mergeCell ref="NSK167:NSR167"/>
    <mergeCell ref="NSS167:NSZ167"/>
    <mergeCell ref="NTA167:NTH167"/>
    <mergeCell ref="NTI167:NTP167"/>
    <mergeCell ref="NTQ167:NTX167"/>
    <mergeCell ref="NOK167:NOR167"/>
    <mergeCell ref="NOS167:NOZ167"/>
    <mergeCell ref="NPA167:NPH167"/>
    <mergeCell ref="NPI167:NPP167"/>
    <mergeCell ref="NPQ167:NPX167"/>
    <mergeCell ref="NPY167:NQF167"/>
    <mergeCell ref="NQG167:NQN167"/>
    <mergeCell ref="NQO167:NQV167"/>
    <mergeCell ref="NQW167:NRD167"/>
    <mergeCell ref="NLQ167:NLX167"/>
    <mergeCell ref="NLY167:NMF167"/>
    <mergeCell ref="NMG167:NMN167"/>
    <mergeCell ref="NMO167:NMV167"/>
    <mergeCell ref="NMW167:NND167"/>
    <mergeCell ref="NNE167:NNL167"/>
    <mergeCell ref="NNM167:NNT167"/>
    <mergeCell ref="NNU167:NOB167"/>
    <mergeCell ref="NOC167:NOJ167"/>
    <mergeCell ref="NIW167:NJD167"/>
    <mergeCell ref="NJE167:NJL167"/>
    <mergeCell ref="NJM167:NJT167"/>
    <mergeCell ref="NJU167:NKB167"/>
    <mergeCell ref="NKC167:NKJ167"/>
    <mergeCell ref="NKK167:NKR167"/>
    <mergeCell ref="NKS167:NKZ167"/>
    <mergeCell ref="NLA167:NLH167"/>
    <mergeCell ref="NLI167:NLP167"/>
    <mergeCell ref="OCG167:OCN167"/>
    <mergeCell ref="OCO167:OCV167"/>
    <mergeCell ref="OCW167:ODD167"/>
    <mergeCell ref="ODE167:ODL167"/>
    <mergeCell ref="ODM167:ODT167"/>
    <mergeCell ref="ODU167:OEB167"/>
    <mergeCell ref="OEC167:OEJ167"/>
    <mergeCell ref="OEK167:OER167"/>
    <mergeCell ref="OES167:OEZ167"/>
    <mergeCell ref="NZM167:NZT167"/>
    <mergeCell ref="NZU167:OAB167"/>
    <mergeCell ref="OAC167:OAJ167"/>
    <mergeCell ref="OAK167:OAR167"/>
    <mergeCell ref="OAS167:OAZ167"/>
    <mergeCell ref="OBA167:OBH167"/>
    <mergeCell ref="OBI167:OBP167"/>
    <mergeCell ref="OBQ167:OBX167"/>
    <mergeCell ref="OBY167:OCF167"/>
    <mergeCell ref="NWS167:NWZ167"/>
    <mergeCell ref="NXA167:NXH167"/>
    <mergeCell ref="NXI167:NXP167"/>
    <mergeCell ref="NXQ167:NXX167"/>
    <mergeCell ref="NXY167:NYF167"/>
    <mergeCell ref="NYG167:NYN167"/>
    <mergeCell ref="NYO167:NYV167"/>
    <mergeCell ref="NYW167:NZD167"/>
    <mergeCell ref="NZE167:NZL167"/>
    <mergeCell ref="NTY167:NUF167"/>
    <mergeCell ref="NUG167:NUN167"/>
    <mergeCell ref="NUO167:NUV167"/>
    <mergeCell ref="NUW167:NVD167"/>
    <mergeCell ref="NVE167:NVL167"/>
    <mergeCell ref="NVM167:NVT167"/>
    <mergeCell ref="NVU167:NWB167"/>
    <mergeCell ref="NWC167:NWJ167"/>
    <mergeCell ref="NWK167:NWR167"/>
    <mergeCell ref="ONI167:ONP167"/>
    <mergeCell ref="ONQ167:ONX167"/>
    <mergeCell ref="ONY167:OOF167"/>
    <mergeCell ref="OOG167:OON167"/>
    <mergeCell ref="OOO167:OOV167"/>
    <mergeCell ref="OOW167:OPD167"/>
    <mergeCell ref="OPE167:OPL167"/>
    <mergeCell ref="OPM167:OPT167"/>
    <mergeCell ref="OPU167:OQB167"/>
    <mergeCell ref="OKO167:OKV167"/>
    <mergeCell ref="OKW167:OLD167"/>
    <mergeCell ref="OLE167:OLL167"/>
    <mergeCell ref="OLM167:OLT167"/>
    <mergeCell ref="OLU167:OMB167"/>
    <mergeCell ref="OMC167:OMJ167"/>
    <mergeCell ref="OMK167:OMR167"/>
    <mergeCell ref="OMS167:OMZ167"/>
    <mergeCell ref="ONA167:ONH167"/>
    <mergeCell ref="OHU167:OIB167"/>
    <mergeCell ref="OIC167:OIJ167"/>
    <mergeCell ref="OIK167:OIR167"/>
    <mergeCell ref="OIS167:OIZ167"/>
    <mergeCell ref="OJA167:OJH167"/>
    <mergeCell ref="OJI167:OJP167"/>
    <mergeCell ref="OJQ167:OJX167"/>
    <mergeCell ref="OJY167:OKF167"/>
    <mergeCell ref="OKG167:OKN167"/>
    <mergeCell ref="OFA167:OFH167"/>
    <mergeCell ref="OFI167:OFP167"/>
    <mergeCell ref="OFQ167:OFX167"/>
    <mergeCell ref="OFY167:OGF167"/>
    <mergeCell ref="OGG167:OGN167"/>
    <mergeCell ref="OGO167:OGV167"/>
    <mergeCell ref="OGW167:OHD167"/>
    <mergeCell ref="OHE167:OHL167"/>
    <mergeCell ref="OHM167:OHT167"/>
    <mergeCell ref="OYK167:OYR167"/>
    <mergeCell ref="OYS167:OYZ167"/>
    <mergeCell ref="OZA167:OZH167"/>
    <mergeCell ref="OZI167:OZP167"/>
    <mergeCell ref="OZQ167:OZX167"/>
    <mergeCell ref="OZY167:PAF167"/>
    <mergeCell ref="PAG167:PAN167"/>
    <mergeCell ref="PAO167:PAV167"/>
    <mergeCell ref="PAW167:PBD167"/>
    <mergeCell ref="OVQ167:OVX167"/>
    <mergeCell ref="OVY167:OWF167"/>
    <mergeCell ref="OWG167:OWN167"/>
    <mergeCell ref="OWO167:OWV167"/>
    <mergeCell ref="OWW167:OXD167"/>
    <mergeCell ref="OXE167:OXL167"/>
    <mergeCell ref="OXM167:OXT167"/>
    <mergeCell ref="OXU167:OYB167"/>
    <mergeCell ref="OYC167:OYJ167"/>
    <mergeCell ref="OSW167:OTD167"/>
    <mergeCell ref="OTE167:OTL167"/>
    <mergeCell ref="OTM167:OTT167"/>
    <mergeCell ref="OTU167:OUB167"/>
    <mergeCell ref="OUC167:OUJ167"/>
    <mergeCell ref="OUK167:OUR167"/>
    <mergeCell ref="OUS167:OUZ167"/>
    <mergeCell ref="OVA167:OVH167"/>
    <mergeCell ref="OVI167:OVP167"/>
    <mergeCell ref="OQC167:OQJ167"/>
    <mergeCell ref="OQK167:OQR167"/>
    <mergeCell ref="OQS167:OQZ167"/>
    <mergeCell ref="ORA167:ORH167"/>
    <mergeCell ref="ORI167:ORP167"/>
    <mergeCell ref="ORQ167:ORX167"/>
    <mergeCell ref="ORY167:OSF167"/>
    <mergeCell ref="OSG167:OSN167"/>
    <mergeCell ref="OSO167:OSV167"/>
    <mergeCell ref="PJM167:PJT167"/>
    <mergeCell ref="PJU167:PKB167"/>
    <mergeCell ref="PKC167:PKJ167"/>
    <mergeCell ref="PKK167:PKR167"/>
    <mergeCell ref="PKS167:PKZ167"/>
    <mergeCell ref="PLA167:PLH167"/>
    <mergeCell ref="PLI167:PLP167"/>
    <mergeCell ref="PLQ167:PLX167"/>
    <mergeCell ref="PLY167:PMF167"/>
    <mergeCell ref="PGS167:PGZ167"/>
    <mergeCell ref="PHA167:PHH167"/>
    <mergeCell ref="PHI167:PHP167"/>
    <mergeCell ref="PHQ167:PHX167"/>
    <mergeCell ref="PHY167:PIF167"/>
    <mergeCell ref="PIG167:PIN167"/>
    <mergeCell ref="PIO167:PIV167"/>
    <mergeCell ref="PIW167:PJD167"/>
    <mergeCell ref="PJE167:PJL167"/>
    <mergeCell ref="PDY167:PEF167"/>
    <mergeCell ref="PEG167:PEN167"/>
    <mergeCell ref="PEO167:PEV167"/>
    <mergeCell ref="PEW167:PFD167"/>
    <mergeCell ref="PFE167:PFL167"/>
    <mergeCell ref="PFM167:PFT167"/>
    <mergeCell ref="PFU167:PGB167"/>
    <mergeCell ref="PGC167:PGJ167"/>
    <mergeCell ref="PGK167:PGR167"/>
    <mergeCell ref="PBE167:PBL167"/>
    <mergeCell ref="PBM167:PBT167"/>
    <mergeCell ref="PBU167:PCB167"/>
    <mergeCell ref="PCC167:PCJ167"/>
    <mergeCell ref="PCK167:PCR167"/>
    <mergeCell ref="PCS167:PCZ167"/>
    <mergeCell ref="PDA167:PDH167"/>
    <mergeCell ref="PDI167:PDP167"/>
    <mergeCell ref="PDQ167:PDX167"/>
    <mergeCell ref="PUO167:PUV167"/>
    <mergeCell ref="PUW167:PVD167"/>
    <mergeCell ref="PVE167:PVL167"/>
    <mergeCell ref="PVM167:PVT167"/>
    <mergeCell ref="PVU167:PWB167"/>
    <mergeCell ref="PWC167:PWJ167"/>
    <mergeCell ref="PWK167:PWR167"/>
    <mergeCell ref="PWS167:PWZ167"/>
    <mergeCell ref="PXA167:PXH167"/>
    <mergeCell ref="PRU167:PSB167"/>
    <mergeCell ref="PSC167:PSJ167"/>
    <mergeCell ref="PSK167:PSR167"/>
    <mergeCell ref="PSS167:PSZ167"/>
    <mergeCell ref="PTA167:PTH167"/>
    <mergeCell ref="PTI167:PTP167"/>
    <mergeCell ref="PTQ167:PTX167"/>
    <mergeCell ref="PTY167:PUF167"/>
    <mergeCell ref="PUG167:PUN167"/>
    <mergeCell ref="PPA167:PPH167"/>
    <mergeCell ref="PPI167:PPP167"/>
    <mergeCell ref="PPQ167:PPX167"/>
    <mergeCell ref="PPY167:PQF167"/>
    <mergeCell ref="PQG167:PQN167"/>
    <mergeCell ref="PQO167:PQV167"/>
    <mergeCell ref="PQW167:PRD167"/>
    <mergeCell ref="PRE167:PRL167"/>
    <mergeCell ref="PRM167:PRT167"/>
    <mergeCell ref="PMG167:PMN167"/>
    <mergeCell ref="PMO167:PMV167"/>
    <mergeCell ref="PMW167:PND167"/>
    <mergeCell ref="PNE167:PNL167"/>
    <mergeCell ref="PNM167:PNT167"/>
    <mergeCell ref="PNU167:POB167"/>
    <mergeCell ref="POC167:POJ167"/>
    <mergeCell ref="POK167:POR167"/>
    <mergeCell ref="POS167:POZ167"/>
    <mergeCell ref="QFQ167:QFX167"/>
    <mergeCell ref="QFY167:QGF167"/>
    <mergeCell ref="QGG167:QGN167"/>
    <mergeCell ref="QGO167:QGV167"/>
    <mergeCell ref="QGW167:QHD167"/>
    <mergeCell ref="QHE167:QHL167"/>
    <mergeCell ref="QHM167:QHT167"/>
    <mergeCell ref="QHU167:QIB167"/>
    <mergeCell ref="QIC167:QIJ167"/>
    <mergeCell ref="QCW167:QDD167"/>
    <mergeCell ref="QDE167:QDL167"/>
    <mergeCell ref="QDM167:QDT167"/>
    <mergeCell ref="QDU167:QEB167"/>
    <mergeCell ref="QEC167:QEJ167"/>
    <mergeCell ref="QEK167:QER167"/>
    <mergeCell ref="QES167:QEZ167"/>
    <mergeCell ref="QFA167:QFH167"/>
    <mergeCell ref="QFI167:QFP167"/>
    <mergeCell ref="QAC167:QAJ167"/>
    <mergeCell ref="QAK167:QAR167"/>
    <mergeCell ref="QAS167:QAZ167"/>
    <mergeCell ref="QBA167:QBH167"/>
    <mergeCell ref="QBI167:QBP167"/>
    <mergeCell ref="QBQ167:QBX167"/>
    <mergeCell ref="QBY167:QCF167"/>
    <mergeCell ref="QCG167:QCN167"/>
    <mergeCell ref="QCO167:QCV167"/>
    <mergeCell ref="PXI167:PXP167"/>
    <mergeCell ref="PXQ167:PXX167"/>
    <mergeCell ref="PXY167:PYF167"/>
    <mergeCell ref="PYG167:PYN167"/>
    <mergeCell ref="PYO167:PYV167"/>
    <mergeCell ref="PYW167:PZD167"/>
    <mergeCell ref="PZE167:PZL167"/>
    <mergeCell ref="PZM167:PZT167"/>
    <mergeCell ref="PZU167:QAB167"/>
    <mergeCell ref="QQS167:QQZ167"/>
    <mergeCell ref="QRA167:QRH167"/>
    <mergeCell ref="QRI167:QRP167"/>
    <mergeCell ref="QRQ167:QRX167"/>
    <mergeCell ref="QRY167:QSF167"/>
    <mergeCell ref="QSG167:QSN167"/>
    <mergeCell ref="QSO167:QSV167"/>
    <mergeCell ref="QSW167:QTD167"/>
    <mergeCell ref="QTE167:QTL167"/>
    <mergeCell ref="QNY167:QOF167"/>
    <mergeCell ref="QOG167:QON167"/>
    <mergeCell ref="QOO167:QOV167"/>
    <mergeCell ref="QOW167:QPD167"/>
    <mergeCell ref="QPE167:QPL167"/>
    <mergeCell ref="QPM167:QPT167"/>
    <mergeCell ref="QPU167:QQB167"/>
    <mergeCell ref="QQC167:QQJ167"/>
    <mergeCell ref="QQK167:QQR167"/>
    <mergeCell ref="QLE167:QLL167"/>
    <mergeCell ref="QLM167:QLT167"/>
    <mergeCell ref="QLU167:QMB167"/>
    <mergeCell ref="QMC167:QMJ167"/>
    <mergeCell ref="QMK167:QMR167"/>
    <mergeCell ref="QMS167:QMZ167"/>
    <mergeCell ref="QNA167:QNH167"/>
    <mergeCell ref="QNI167:QNP167"/>
    <mergeCell ref="QNQ167:QNX167"/>
    <mergeCell ref="QIK167:QIR167"/>
    <mergeCell ref="QIS167:QIZ167"/>
    <mergeCell ref="QJA167:QJH167"/>
    <mergeCell ref="QJI167:QJP167"/>
    <mergeCell ref="QJQ167:QJX167"/>
    <mergeCell ref="QJY167:QKF167"/>
    <mergeCell ref="QKG167:QKN167"/>
    <mergeCell ref="QKO167:QKV167"/>
    <mergeCell ref="QKW167:QLD167"/>
    <mergeCell ref="RBU167:RCB167"/>
    <mergeCell ref="RCC167:RCJ167"/>
    <mergeCell ref="RCK167:RCR167"/>
    <mergeCell ref="RCS167:RCZ167"/>
    <mergeCell ref="RDA167:RDH167"/>
    <mergeCell ref="RDI167:RDP167"/>
    <mergeCell ref="RDQ167:RDX167"/>
    <mergeCell ref="RDY167:REF167"/>
    <mergeCell ref="REG167:REN167"/>
    <mergeCell ref="QZA167:QZH167"/>
    <mergeCell ref="QZI167:QZP167"/>
    <mergeCell ref="QZQ167:QZX167"/>
    <mergeCell ref="QZY167:RAF167"/>
    <mergeCell ref="RAG167:RAN167"/>
    <mergeCell ref="RAO167:RAV167"/>
    <mergeCell ref="RAW167:RBD167"/>
    <mergeCell ref="RBE167:RBL167"/>
    <mergeCell ref="RBM167:RBT167"/>
    <mergeCell ref="QWG167:QWN167"/>
    <mergeCell ref="QWO167:QWV167"/>
    <mergeCell ref="QWW167:QXD167"/>
    <mergeCell ref="QXE167:QXL167"/>
    <mergeCell ref="QXM167:QXT167"/>
    <mergeCell ref="QXU167:QYB167"/>
    <mergeCell ref="QYC167:QYJ167"/>
    <mergeCell ref="QYK167:QYR167"/>
    <mergeCell ref="QYS167:QYZ167"/>
    <mergeCell ref="QTM167:QTT167"/>
    <mergeCell ref="QTU167:QUB167"/>
    <mergeCell ref="QUC167:QUJ167"/>
    <mergeCell ref="QUK167:QUR167"/>
    <mergeCell ref="QUS167:QUZ167"/>
    <mergeCell ref="QVA167:QVH167"/>
    <mergeCell ref="QVI167:QVP167"/>
    <mergeCell ref="QVQ167:QVX167"/>
    <mergeCell ref="QVY167:QWF167"/>
    <mergeCell ref="RMW167:RND167"/>
    <mergeCell ref="RNE167:RNL167"/>
    <mergeCell ref="RNM167:RNT167"/>
    <mergeCell ref="RNU167:ROB167"/>
    <mergeCell ref="ROC167:ROJ167"/>
    <mergeCell ref="ROK167:ROR167"/>
    <mergeCell ref="ROS167:ROZ167"/>
    <mergeCell ref="RPA167:RPH167"/>
    <mergeCell ref="RPI167:RPP167"/>
    <mergeCell ref="RKC167:RKJ167"/>
    <mergeCell ref="RKK167:RKR167"/>
    <mergeCell ref="RKS167:RKZ167"/>
    <mergeCell ref="RLA167:RLH167"/>
    <mergeCell ref="RLI167:RLP167"/>
    <mergeCell ref="RLQ167:RLX167"/>
    <mergeCell ref="RLY167:RMF167"/>
    <mergeCell ref="RMG167:RMN167"/>
    <mergeCell ref="RMO167:RMV167"/>
    <mergeCell ref="RHI167:RHP167"/>
    <mergeCell ref="RHQ167:RHX167"/>
    <mergeCell ref="RHY167:RIF167"/>
    <mergeCell ref="RIG167:RIN167"/>
    <mergeCell ref="RIO167:RIV167"/>
    <mergeCell ref="RIW167:RJD167"/>
    <mergeCell ref="RJE167:RJL167"/>
    <mergeCell ref="RJM167:RJT167"/>
    <mergeCell ref="RJU167:RKB167"/>
    <mergeCell ref="REO167:REV167"/>
    <mergeCell ref="REW167:RFD167"/>
    <mergeCell ref="RFE167:RFL167"/>
    <mergeCell ref="RFM167:RFT167"/>
    <mergeCell ref="RFU167:RGB167"/>
    <mergeCell ref="RGC167:RGJ167"/>
    <mergeCell ref="RGK167:RGR167"/>
    <mergeCell ref="RGS167:RGZ167"/>
    <mergeCell ref="RHA167:RHH167"/>
    <mergeCell ref="RXY167:RYF167"/>
    <mergeCell ref="RYG167:RYN167"/>
    <mergeCell ref="RYO167:RYV167"/>
    <mergeCell ref="RYW167:RZD167"/>
    <mergeCell ref="RZE167:RZL167"/>
    <mergeCell ref="RZM167:RZT167"/>
    <mergeCell ref="RZU167:SAB167"/>
    <mergeCell ref="SAC167:SAJ167"/>
    <mergeCell ref="SAK167:SAR167"/>
    <mergeCell ref="RVE167:RVL167"/>
    <mergeCell ref="RVM167:RVT167"/>
    <mergeCell ref="RVU167:RWB167"/>
    <mergeCell ref="RWC167:RWJ167"/>
    <mergeCell ref="RWK167:RWR167"/>
    <mergeCell ref="RWS167:RWZ167"/>
    <mergeCell ref="RXA167:RXH167"/>
    <mergeCell ref="RXI167:RXP167"/>
    <mergeCell ref="RXQ167:RXX167"/>
    <mergeCell ref="RSK167:RSR167"/>
    <mergeCell ref="RSS167:RSZ167"/>
    <mergeCell ref="RTA167:RTH167"/>
    <mergeCell ref="RTI167:RTP167"/>
    <mergeCell ref="RTQ167:RTX167"/>
    <mergeCell ref="RTY167:RUF167"/>
    <mergeCell ref="RUG167:RUN167"/>
    <mergeCell ref="RUO167:RUV167"/>
    <mergeCell ref="RUW167:RVD167"/>
    <mergeCell ref="RPQ167:RPX167"/>
    <mergeCell ref="RPY167:RQF167"/>
    <mergeCell ref="RQG167:RQN167"/>
    <mergeCell ref="RQO167:RQV167"/>
    <mergeCell ref="RQW167:RRD167"/>
    <mergeCell ref="RRE167:RRL167"/>
    <mergeCell ref="RRM167:RRT167"/>
    <mergeCell ref="RRU167:RSB167"/>
    <mergeCell ref="RSC167:RSJ167"/>
    <mergeCell ref="SJA167:SJH167"/>
    <mergeCell ref="SJI167:SJP167"/>
    <mergeCell ref="SJQ167:SJX167"/>
    <mergeCell ref="SJY167:SKF167"/>
    <mergeCell ref="SKG167:SKN167"/>
    <mergeCell ref="SKO167:SKV167"/>
    <mergeCell ref="SKW167:SLD167"/>
    <mergeCell ref="SLE167:SLL167"/>
    <mergeCell ref="SLM167:SLT167"/>
    <mergeCell ref="SGG167:SGN167"/>
    <mergeCell ref="SGO167:SGV167"/>
    <mergeCell ref="SGW167:SHD167"/>
    <mergeCell ref="SHE167:SHL167"/>
    <mergeCell ref="SHM167:SHT167"/>
    <mergeCell ref="SHU167:SIB167"/>
    <mergeCell ref="SIC167:SIJ167"/>
    <mergeCell ref="SIK167:SIR167"/>
    <mergeCell ref="SIS167:SIZ167"/>
    <mergeCell ref="SDM167:SDT167"/>
    <mergeCell ref="SDU167:SEB167"/>
    <mergeCell ref="SEC167:SEJ167"/>
    <mergeCell ref="SEK167:SER167"/>
    <mergeCell ref="SES167:SEZ167"/>
    <mergeCell ref="SFA167:SFH167"/>
    <mergeCell ref="SFI167:SFP167"/>
    <mergeCell ref="SFQ167:SFX167"/>
    <mergeCell ref="SFY167:SGF167"/>
    <mergeCell ref="SAS167:SAZ167"/>
    <mergeCell ref="SBA167:SBH167"/>
    <mergeCell ref="SBI167:SBP167"/>
    <mergeCell ref="SBQ167:SBX167"/>
    <mergeCell ref="SBY167:SCF167"/>
    <mergeCell ref="SCG167:SCN167"/>
    <mergeCell ref="SCO167:SCV167"/>
    <mergeCell ref="SCW167:SDD167"/>
    <mergeCell ref="SDE167:SDL167"/>
    <mergeCell ref="SUC167:SUJ167"/>
    <mergeCell ref="SUK167:SUR167"/>
    <mergeCell ref="SUS167:SUZ167"/>
    <mergeCell ref="SVA167:SVH167"/>
    <mergeCell ref="SVI167:SVP167"/>
    <mergeCell ref="SVQ167:SVX167"/>
    <mergeCell ref="SVY167:SWF167"/>
    <mergeCell ref="SWG167:SWN167"/>
    <mergeCell ref="SWO167:SWV167"/>
    <mergeCell ref="SRI167:SRP167"/>
    <mergeCell ref="SRQ167:SRX167"/>
    <mergeCell ref="SRY167:SSF167"/>
    <mergeCell ref="SSG167:SSN167"/>
    <mergeCell ref="SSO167:SSV167"/>
    <mergeCell ref="SSW167:STD167"/>
    <mergeCell ref="STE167:STL167"/>
    <mergeCell ref="STM167:STT167"/>
    <mergeCell ref="STU167:SUB167"/>
    <mergeCell ref="SOO167:SOV167"/>
    <mergeCell ref="SOW167:SPD167"/>
    <mergeCell ref="SPE167:SPL167"/>
    <mergeCell ref="SPM167:SPT167"/>
    <mergeCell ref="SPU167:SQB167"/>
    <mergeCell ref="SQC167:SQJ167"/>
    <mergeCell ref="SQK167:SQR167"/>
    <mergeCell ref="SQS167:SQZ167"/>
    <mergeCell ref="SRA167:SRH167"/>
    <mergeCell ref="SLU167:SMB167"/>
    <mergeCell ref="SMC167:SMJ167"/>
    <mergeCell ref="SMK167:SMR167"/>
    <mergeCell ref="SMS167:SMZ167"/>
    <mergeCell ref="SNA167:SNH167"/>
    <mergeCell ref="SNI167:SNP167"/>
    <mergeCell ref="SNQ167:SNX167"/>
    <mergeCell ref="SNY167:SOF167"/>
    <mergeCell ref="SOG167:SON167"/>
    <mergeCell ref="TFE167:TFL167"/>
    <mergeCell ref="TFM167:TFT167"/>
    <mergeCell ref="TFU167:TGB167"/>
    <mergeCell ref="TGC167:TGJ167"/>
    <mergeCell ref="TGK167:TGR167"/>
    <mergeCell ref="TGS167:TGZ167"/>
    <mergeCell ref="THA167:THH167"/>
    <mergeCell ref="THI167:THP167"/>
    <mergeCell ref="THQ167:THX167"/>
    <mergeCell ref="TCK167:TCR167"/>
    <mergeCell ref="TCS167:TCZ167"/>
    <mergeCell ref="TDA167:TDH167"/>
    <mergeCell ref="TDI167:TDP167"/>
    <mergeCell ref="TDQ167:TDX167"/>
    <mergeCell ref="TDY167:TEF167"/>
    <mergeCell ref="TEG167:TEN167"/>
    <mergeCell ref="TEO167:TEV167"/>
    <mergeCell ref="TEW167:TFD167"/>
    <mergeCell ref="SZQ167:SZX167"/>
    <mergeCell ref="SZY167:TAF167"/>
    <mergeCell ref="TAG167:TAN167"/>
    <mergeCell ref="TAO167:TAV167"/>
    <mergeCell ref="TAW167:TBD167"/>
    <mergeCell ref="TBE167:TBL167"/>
    <mergeCell ref="TBM167:TBT167"/>
    <mergeCell ref="TBU167:TCB167"/>
    <mergeCell ref="TCC167:TCJ167"/>
    <mergeCell ref="SWW167:SXD167"/>
    <mergeCell ref="SXE167:SXL167"/>
    <mergeCell ref="SXM167:SXT167"/>
    <mergeCell ref="SXU167:SYB167"/>
    <mergeCell ref="SYC167:SYJ167"/>
    <mergeCell ref="SYK167:SYR167"/>
    <mergeCell ref="SYS167:SYZ167"/>
    <mergeCell ref="SZA167:SZH167"/>
    <mergeCell ref="SZI167:SZP167"/>
    <mergeCell ref="TQG167:TQN167"/>
    <mergeCell ref="TQO167:TQV167"/>
    <mergeCell ref="TQW167:TRD167"/>
    <mergeCell ref="TRE167:TRL167"/>
    <mergeCell ref="TRM167:TRT167"/>
    <mergeCell ref="TRU167:TSB167"/>
    <mergeCell ref="TSC167:TSJ167"/>
    <mergeCell ref="TSK167:TSR167"/>
    <mergeCell ref="TSS167:TSZ167"/>
    <mergeCell ref="TNM167:TNT167"/>
    <mergeCell ref="TNU167:TOB167"/>
    <mergeCell ref="TOC167:TOJ167"/>
    <mergeCell ref="TOK167:TOR167"/>
    <mergeCell ref="TOS167:TOZ167"/>
    <mergeCell ref="TPA167:TPH167"/>
    <mergeCell ref="TPI167:TPP167"/>
    <mergeCell ref="TPQ167:TPX167"/>
    <mergeCell ref="TPY167:TQF167"/>
    <mergeCell ref="TKS167:TKZ167"/>
    <mergeCell ref="TLA167:TLH167"/>
    <mergeCell ref="TLI167:TLP167"/>
    <mergeCell ref="TLQ167:TLX167"/>
    <mergeCell ref="TLY167:TMF167"/>
    <mergeCell ref="TMG167:TMN167"/>
    <mergeCell ref="TMO167:TMV167"/>
    <mergeCell ref="TMW167:TND167"/>
    <mergeCell ref="TNE167:TNL167"/>
    <mergeCell ref="THY167:TIF167"/>
    <mergeCell ref="TIG167:TIN167"/>
    <mergeCell ref="TIO167:TIV167"/>
    <mergeCell ref="TIW167:TJD167"/>
    <mergeCell ref="TJE167:TJL167"/>
    <mergeCell ref="TJM167:TJT167"/>
    <mergeCell ref="TJU167:TKB167"/>
    <mergeCell ref="TKC167:TKJ167"/>
    <mergeCell ref="TKK167:TKR167"/>
    <mergeCell ref="UBI167:UBP167"/>
    <mergeCell ref="UBQ167:UBX167"/>
    <mergeCell ref="UBY167:UCF167"/>
    <mergeCell ref="UCG167:UCN167"/>
    <mergeCell ref="UCO167:UCV167"/>
    <mergeCell ref="UCW167:UDD167"/>
    <mergeCell ref="UDE167:UDL167"/>
    <mergeCell ref="UDM167:UDT167"/>
    <mergeCell ref="UDU167:UEB167"/>
    <mergeCell ref="TYO167:TYV167"/>
    <mergeCell ref="TYW167:TZD167"/>
    <mergeCell ref="TZE167:TZL167"/>
    <mergeCell ref="TZM167:TZT167"/>
    <mergeCell ref="TZU167:UAB167"/>
    <mergeCell ref="UAC167:UAJ167"/>
    <mergeCell ref="UAK167:UAR167"/>
    <mergeCell ref="UAS167:UAZ167"/>
    <mergeCell ref="UBA167:UBH167"/>
    <mergeCell ref="TVU167:TWB167"/>
    <mergeCell ref="TWC167:TWJ167"/>
    <mergeCell ref="TWK167:TWR167"/>
    <mergeCell ref="TWS167:TWZ167"/>
    <mergeCell ref="TXA167:TXH167"/>
    <mergeCell ref="TXI167:TXP167"/>
    <mergeCell ref="TXQ167:TXX167"/>
    <mergeCell ref="TXY167:TYF167"/>
    <mergeCell ref="TYG167:TYN167"/>
    <mergeCell ref="TTA167:TTH167"/>
    <mergeCell ref="TTI167:TTP167"/>
    <mergeCell ref="TTQ167:TTX167"/>
    <mergeCell ref="TTY167:TUF167"/>
    <mergeCell ref="TUG167:TUN167"/>
    <mergeCell ref="TUO167:TUV167"/>
    <mergeCell ref="TUW167:TVD167"/>
    <mergeCell ref="TVE167:TVL167"/>
    <mergeCell ref="TVM167:TVT167"/>
    <mergeCell ref="UMK167:UMR167"/>
    <mergeCell ref="UMS167:UMZ167"/>
    <mergeCell ref="UNA167:UNH167"/>
    <mergeCell ref="UNI167:UNP167"/>
    <mergeCell ref="UNQ167:UNX167"/>
    <mergeCell ref="UNY167:UOF167"/>
    <mergeCell ref="UOG167:UON167"/>
    <mergeCell ref="UOO167:UOV167"/>
    <mergeCell ref="UOW167:UPD167"/>
    <mergeCell ref="UJQ167:UJX167"/>
    <mergeCell ref="UJY167:UKF167"/>
    <mergeCell ref="UKG167:UKN167"/>
    <mergeCell ref="UKO167:UKV167"/>
    <mergeCell ref="UKW167:ULD167"/>
    <mergeCell ref="ULE167:ULL167"/>
    <mergeCell ref="ULM167:ULT167"/>
    <mergeCell ref="ULU167:UMB167"/>
    <mergeCell ref="UMC167:UMJ167"/>
    <mergeCell ref="UGW167:UHD167"/>
    <mergeCell ref="UHE167:UHL167"/>
    <mergeCell ref="UHM167:UHT167"/>
    <mergeCell ref="UHU167:UIB167"/>
    <mergeCell ref="UIC167:UIJ167"/>
    <mergeCell ref="UIK167:UIR167"/>
    <mergeCell ref="UIS167:UIZ167"/>
    <mergeCell ref="UJA167:UJH167"/>
    <mergeCell ref="UJI167:UJP167"/>
    <mergeCell ref="UEC167:UEJ167"/>
    <mergeCell ref="UEK167:UER167"/>
    <mergeCell ref="UES167:UEZ167"/>
    <mergeCell ref="UFA167:UFH167"/>
    <mergeCell ref="UFI167:UFP167"/>
    <mergeCell ref="UFQ167:UFX167"/>
    <mergeCell ref="UFY167:UGF167"/>
    <mergeCell ref="UGG167:UGN167"/>
    <mergeCell ref="UGO167:UGV167"/>
    <mergeCell ref="UXM167:UXT167"/>
    <mergeCell ref="UXU167:UYB167"/>
    <mergeCell ref="UYC167:UYJ167"/>
    <mergeCell ref="UYK167:UYR167"/>
    <mergeCell ref="UYS167:UYZ167"/>
    <mergeCell ref="UZA167:UZH167"/>
    <mergeCell ref="UZI167:UZP167"/>
    <mergeCell ref="UZQ167:UZX167"/>
    <mergeCell ref="UZY167:VAF167"/>
    <mergeCell ref="UUS167:UUZ167"/>
    <mergeCell ref="UVA167:UVH167"/>
    <mergeCell ref="UVI167:UVP167"/>
    <mergeCell ref="UVQ167:UVX167"/>
    <mergeCell ref="UVY167:UWF167"/>
    <mergeCell ref="UWG167:UWN167"/>
    <mergeCell ref="UWO167:UWV167"/>
    <mergeCell ref="UWW167:UXD167"/>
    <mergeCell ref="UXE167:UXL167"/>
    <mergeCell ref="URY167:USF167"/>
    <mergeCell ref="USG167:USN167"/>
    <mergeCell ref="USO167:USV167"/>
    <mergeCell ref="USW167:UTD167"/>
    <mergeCell ref="UTE167:UTL167"/>
    <mergeCell ref="UTM167:UTT167"/>
    <mergeCell ref="UTU167:UUB167"/>
    <mergeCell ref="UUC167:UUJ167"/>
    <mergeCell ref="UUK167:UUR167"/>
    <mergeCell ref="UPE167:UPL167"/>
    <mergeCell ref="UPM167:UPT167"/>
    <mergeCell ref="UPU167:UQB167"/>
    <mergeCell ref="UQC167:UQJ167"/>
    <mergeCell ref="UQK167:UQR167"/>
    <mergeCell ref="UQS167:UQZ167"/>
    <mergeCell ref="URA167:URH167"/>
    <mergeCell ref="URI167:URP167"/>
    <mergeCell ref="URQ167:URX167"/>
    <mergeCell ref="VIO167:VIV167"/>
    <mergeCell ref="VIW167:VJD167"/>
    <mergeCell ref="VJE167:VJL167"/>
    <mergeCell ref="VJM167:VJT167"/>
    <mergeCell ref="VJU167:VKB167"/>
    <mergeCell ref="VKC167:VKJ167"/>
    <mergeCell ref="VKK167:VKR167"/>
    <mergeCell ref="VKS167:VKZ167"/>
    <mergeCell ref="VLA167:VLH167"/>
    <mergeCell ref="VFU167:VGB167"/>
    <mergeCell ref="VGC167:VGJ167"/>
    <mergeCell ref="VGK167:VGR167"/>
    <mergeCell ref="VGS167:VGZ167"/>
    <mergeCell ref="VHA167:VHH167"/>
    <mergeCell ref="VHI167:VHP167"/>
    <mergeCell ref="VHQ167:VHX167"/>
    <mergeCell ref="VHY167:VIF167"/>
    <mergeCell ref="VIG167:VIN167"/>
    <mergeCell ref="VDA167:VDH167"/>
    <mergeCell ref="VDI167:VDP167"/>
    <mergeCell ref="VDQ167:VDX167"/>
    <mergeCell ref="VDY167:VEF167"/>
    <mergeCell ref="VEG167:VEN167"/>
    <mergeCell ref="VEO167:VEV167"/>
    <mergeCell ref="VEW167:VFD167"/>
    <mergeCell ref="VFE167:VFL167"/>
    <mergeCell ref="VFM167:VFT167"/>
    <mergeCell ref="VAG167:VAN167"/>
    <mergeCell ref="VAO167:VAV167"/>
    <mergeCell ref="VAW167:VBD167"/>
    <mergeCell ref="VBE167:VBL167"/>
    <mergeCell ref="VBM167:VBT167"/>
    <mergeCell ref="VBU167:VCB167"/>
    <mergeCell ref="VCC167:VCJ167"/>
    <mergeCell ref="VCK167:VCR167"/>
    <mergeCell ref="VCS167:VCZ167"/>
    <mergeCell ref="VTQ167:VTX167"/>
    <mergeCell ref="VTY167:VUF167"/>
    <mergeCell ref="VUG167:VUN167"/>
    <mergeCell ref="VUO167:VUV167"/>
    <mergeCell ref="VUW167:VVD167"/>
    <mergeCell ref="VVE167:VVL167"/>
    <mergeCell ref="VVM167:VVT167"/>
    <mergeCell ref="VVU167:VWB167"/>
    <mergeCell ref="VWC167:VWJ167"/>
    <mergeCell ref="VQW167:VRD167"/>
    <mergeCell ref="VRE167:VRL167"/>
    <mergeCell ref="VRM167:VRT167"/>
    <mergeCell ref="VRU167:VSB167"/>
    <mergeCell ref="VSC167:VSJ167"/>
    <mergeCell ref="VSK167:VSR167"/>
    <mergeCell ref="VSS167:VSZ167"/>
    <mergeCell ref="VTA167:VTH167"/>
    <mergeCell ref="VTI167:VTP167"/>
    <mergeCell ref="VOC167:VOJ167"/>
    <mergeCell ref="VOK167:VOR167"/>
    <mergeCell ref="VOS167:VOZ167"/>
    <mergeCell ref="VPA167:VPH167"/>
    <mergeCell ref="VPI167:VPP167"/>
    <mergeCell ref="VPQ167:VPX167"/>
    <mergeCell ref="VPY167:VQF167"/>
    <mergeCell ref="VQG167:VQN167"/>
    <mergeCell ref="VQO167:VQV167"/>
    <mergeCell ref="VLI167:VLP167"/>
    <mergeCell ref="VLQ167:VLX167"/>
    <mergeCell ref="VLY167:VMF167"/>
    <mergeCell ref="VMG167:VMN167"/>
    <mergeCell ref="VMO167:VMV167"/>
    <mergeCell ref="VMW167:VND167"/>
    <mergeCell ref="VNE167:VNL167"/>
    <mergeCell ref="VNM167:VNT167"/>
    <mergeCell ref="VNU167:VOB167"/>
    <mergeCell ref="WES167:WEZ167"/>
    <mergeCell ref="WFA167:WFH167"/>
    <mergeCell ref="WFI167:WFP167"/>
    <mergeCell ref="WFQ167:WFX167"/>
    <mergeCell ref="WFY167:WGF167"/>
    <mergeCell ref="WGG167:WGN167"/>
    <mergeCell ref="WGO167:WGV167"/>
    <mergeCell ref="WGW167:WHD167"/>
    <mergeCell ref="WHE167:WHL167"/>
    <mergeCell ref="WBY167:WCF167"/>
    <mergeCell ref="WCG167:WCN167"/>
    <mergeCell ref="WCO167:WCV167"/>
    <mergeCell ref="WCW167:WDD167"/>
    <mergeCell ref="WDE167:WDL167"/>
    <mergeCell ref="WDM167:WDT167"/>
    <mergeCell ref="WDU167:WEB167"/>
    <mergeCell ref="WEC167:WEJ167"/>
    <mergeCell ref="WEK167:WER167"/>
    <mergeCell ref="VZE167:VZL167"/>
    <mergeCell ref="VZM167:VZT167"/>
    <mergeCell ref="VZU167:WAB167"/>
    <mergeCell ref="WAC167:WAJ167"/>
    <mergeCell ref="WAK167:WAR167"/>
    <mergeCell ref="WAS167:WAZ167"/>
    <mergeCell ref="WBA167:WBH167"/>
    <mergeCell ref="WBI167:WBP167"/>
    <mergeCell ref="WBQ167:WBX167"/>
    <mergeCell ref="VWK167:VWR167"/>
    <mergeCell ref="VWS167:VWZ167"/>
    <mergeCell ref="VXA167:VXH167"/>
    <mergeCell ref="VXI167:VXP167"/>
    <mergeCell ref="VXQ167:VXX167"/>
    <mergeCell ref="VXY167:VYF167"/>
    <mergeCell ref="VYG167:VYN167"/>
    <mergeCell ref="VYO167:VYV167"/>
    <mergeCell ref="VYW167:VZD167"/>
    <mergeCell ref="WTU167:WUB167"/>
    <mergeCell ref="WUC167:WUJ167"/>
    <mergeCell ref="WUK167:WUR167"/>
    <mergeCell ref="WUS167:WUZ167"/>
    <mergeCell ref="WVA167:WVH167"/>
    <mergeCell ref="WPU167:WQB167"/>
    <mergeCell ref="WQC167:WQJ167"/>
    <mergeCell ref="WQK167:WQR167"/>
    <mergeCell ref="WQS167:WQZ167"/>
    <mergeCell ref="WRA167:WRH167"/>
    <mergeCell ref="WRI167:WRP167"/>
    <mergeCell ref="WRQ167:WRX167"/>
    <mergeCell ref="WRY167:WSF167"/>
    <mergeCell ref="WSG167:WSN167"/>
    <mergeCell ref="WNA167:WNH167"/>
    <mergeCell ref="WNI167:WNP167"/>
    <mergeCell ref="WNQ167:WNX167"/>
    <mergeCell ref="WNY167:WOF167"/>
    <mergeCell ref="WOG167:WON167"/>
    <mergeCell ref="WOO167:WOV167"/>
    <mergeCell ref="WOW167:WPD167"/>
    <mergeCell ref="WPE167:WPL167"/>
    <mergeCell ref="WPM167:WPT167"/>
    <mergeCell ref="WKG167:WKN167"/>
    <mergeCell ref="WKO167:WKV167"/>
    <mergeCell ref="WKW167:WLD167"/>
    <mergeCell ref="WLE167:WLL167"/>
    <mergeCell ref="WLM167:WLT167"/>
    <mergeCell ref="WLU167:WMB167"/>
    <mergeCell ref="WMC167:WMJ167"/>
    <mergeCell ref="WMK167:WMR167"/>
    <mergeCell ref="WMS167:WMZ167"/>
    <mergeCell ref="WHM167:WHT167"/>
    <mergeCell ref="WHU167:WIB167"/>
    <mergeCell ref="WIC167:WIJ167"/>
    <mergeCell ref="WIK167:WIR167"/>
    <mergeCell ref="WIS167:WIZ167"/>
    <mergeCell ref="WJA167:WJH167"/>
    <mergeCell ref="WJI167:WJP167"/>
    <mergeCell ref="WJQ167:WJX167"/>
    <mergeCell ref="WJY167:WKF167"/>
    <mergeCell ref="BE174:BL174"/>
    <mergeCell ref="BM174:BT174"/>
    <mergeCell ref="BU174:CB174"/>
    <mergeCell ref="CC174:CJ174"/>
    <mergeCell ref="CK174:CR174"/>
    <mergeCell ref="CS174:CZ174"/>
    <mergeCell ref="DA174:DH174"/>
    <mergeCell ref="DI174:DP174"/>
    <mergeCell ref="DQ174:DX174"/>
    <mergeCell ref="I174:P174"/>
    <mergeCell ref="Q174:X174"/>
    <mergeCell ref="Y174:AF174"/>
    <mergeCell ref="AG174:AN174"/>
    <mergeCell ref="AO174:AV174"/>
    <mergeCell ref="AW174:BD174"/>
    <mergeCell ref="A171:B171"/>
    <mergeCell ref="A172:B172"/>
    <mergeCell ref="A174:H174"/>
    <mergeCell ref="XDQ167:XDX167"/>
    <mergeCell ref="XDY167:XEF167"/>
    <mergeCell ref="XEG167:XEN167"/>
    <mergeCell ref="XEO167:XEV167"/>
    <mergeCell ref="A168:H168"/>
    <mergeCell ref="A169:B169"/>
    <mergeCell ref="A170:B170"/>
    <mergeCell ref="XAW167:XBD167"/>
    <mergeCell ref="XBE167:XBL167"/>
    <mergeCell ref="XBM167:XBT167"/>
    <mergeCell ref="XBU167:XCB167"/>
    <mergeCell ref="XCC167:XCJ167"/>
    <mergeCell ref="XCK167:XCR167"/>
    <mergeCell ref="XCS167:XCZ167"/>
    <mergeCell ref="XDA167:XDH167"/>
    <mergeCell ref="XDI167:XDP167"/>
    <mergeCell ref="WYC167:WYJ167"/>
    <mergeCell ref="WYK167:WYR167"/>
    <mergeCell ref="WYS167:WYZ167"/>
    <mergeCell ref="WZA167:WZH167"/>
    <mergeCell ref="WZI167:WZP167"/>
    <mergeCell ref="WZQ167:WZX167"/>
    <mergeCell ref="WZY167:XAF167"/>
    <mergeCell ref="XAG167:XAN167"/>
    <mergeCell ref="XAO167:XAV167"/>
    <mergeCell ref="WVI167:WVP167"/>
    <mergeCell ref="WVQ167:WVX167"/>
    <mergeCell ref="WVY167:WWF167"/>
    <mergeCell ref="WWG167:WWN167"/>
    <mergeCell ref="WWO167:WWV167"/>
    <mergeCell ref="WWW167:WXD167"/>
    <mergeCell ref="WXE167:WXL167"/>
    <mergeCell ref="WXM167:WXT167"/>
    <mergeCell ref="WXU167:WYB167"/>
    <mergeCell ref="WSO167:WSV167"/>
    <mergeCell ref="WSW167:WTD167"/>
    <mergeCell ref="WTE167:WTL167"/>
    <mergeCell ref="WTM167:WTT167"/>
    <mergeCell ref="MG174:MN174"/>
    <mergeCell ref="MO174:MV174"/>
    <mergeCell ref="MW174:ND174"/>
    <mergeCell ref="NE174:NL174"/>
    <mergeCell ref="NM174:NT174"/>
    <mergeCell ref="NU174:OB174"/>
    <mergeCell ref="OC174:OJ174"/>
    <mergeCell ref="OK174:OR174"/>
    <mergeCell ref="OS174:OZ174"/>
    <mergeCell ref="JM174:JT174"/>
    <mergeCell ref="JU174:KB174"/>
    <mergeCell ref="KC174:KJ174"/>
    <mergeCell ref="KK174:KR174"/>
    <mergeCell ref="KS174:KZ174"/>
    <mergeCell ref="LA174:LH174"/>
    <mergeCell ref="LI174:LP174"/>
    <mergeCell ref="LQ174:LX174"/>
    <mergeCell ref="LY174:MF174"/>
    <mergeCell ref="GS174:GZ174"/>
    <mergeCell ref="HA174:HH174"/>
    <mergeCell ref="HI174:HP174"/>
    <mergeCell ref="HQ174:HX174"/>
    <mergeCell ref="HY174:IF174"/>
    <mergeCell ref="IG174:IN174"/>
    <mergeCell ref="IO174:IV174"/>
    <mergeCell ref="IW174:JD174"/>
    <mergeCell ref="JE174:JL174"/>
    <mergeCell ref="DY174:EF174"/>
    <mergeCell ref="EG174:EN174"/>
    <mergeCell ref="EO174:EV174"/>
    <mergeCell ref="EW174:FD174"/>
    <mergeCell ref="FE174:FL174"/>
    <mergeCell ref="FM174:FT174"/>
    <mergeCell ref="FU174:GB174"/>
    <mergeCell ref="GC174:GJ174"/>
    <mergeCell ref="GK174:GR174"/>
    <mergeCell ref="XI174:XP174"/>
    <mergeCell ref="XQ174:XX174"/>
    <mergeCell ref="XY174:YF174"/>
    <mergeCell ref="YG174:YN174"/>
    <mergeCell ref="YO174:YV174"/>
    <mergeCell ref="YW174:ZD174"/>
    <mergeCell ref="ZE174:ZL174"/>
    <mergeCell ref="ZM174:ZT174"/>
    <mergeCell ref="ZU174:AAB174"/>
    <mergeCell ref="UO174:UV174"/>
    <mergeCell ref="UW174:VD174"/>
    <mergeCell ref="VE174:VL174"/>
    <mergeCell ref="VM174:VT174"/>
    <mergeCell ref="VU174:WB174"/>
    <mergeCell ref="WC174:WJ174"/>
    <mergeCell ref="WK174:WR174"/>
    <mergeCell ref="WS174:WZ174"/>
    <mergeCell ref="XA174:XH174"/>
    <mergeCell ref="RU174:SB174"/>
    <mergeCell ref="SC174:SJ174"/>
    <mergeCell ref="SK174:SR174"/>
    <mergeCell ref="SS174:SZ174"/>
    <mergeCell ref="TA174:TH174"/>
    <mergeCell ref="TI174:TP174"/>
    <mergeCell ref="TQ174:TX174"/>
    <mergeCell ref="TY174:UF174"/>
    <mergeCell ref="UG174:UN174"/>
    <mergeCell ref="PA174:PH174"/>
    <mergeCell ref="PI174:PP174"/>
    <mergeCell ref="PQ174:PX174"/>
    <mergeCell ref="PY174:QF174"/>
    <mergeCell ref="QG174:QN174"/>
    <mergeCell ref="QO174:QV174"/>
    <mergeCell ref="QW174:RD174"/>
    <mergeCell ref="RE174:RL174"/>
    <mergeCell ref="RM174:RT174"/>
    <mergeCell ref="AIK174:AIR174"/>
    <mergeCell ref="AIS174:AIZ174"/>
    <mergeCell ref="AJA174:AJH174"/>
    <mergeCell ref="AJI174:AJP174"/>
    <mergeCell ref="AJQ174:AJX174"/>
    <mergeCell ref="AJY174:AKF174"/>
    <mergeCell ref="AKG174:AKN174"/>
    <mergeCell ref="AKO174:AKV174"/>
    <mergeCell ref="AKW174:ALD174"/>
    <mergeCell ref="AFQ174:AFX174"/>
    <mergeCell ref="AFY174:AGF174"/>
    <mergeCell ref="AGG174:AGN174"/>
    <mergeCell ref="AGO174:AGV174"/>
    <mergeCell ref="AGW174:AHD174"/>
    <mergeCell ref="AHE174:AHL174"/>
    <mergeCell ref="AHM174:AHT174"/>
    <mergeCell ref="AHU174:AIB174"/>
    <mergeCell ref="AIC174:AIJ174"/>
    <mergeCell ref="ACW174:ADD174"/>
    <mergeCell ref="ADE174:ADL174"/>
    <mergeCell ref="ADM174:ADT174"/>
    <mergeCell ref="ADU174:AEB174"/>
    <mergeCell ref="AEC174:AEJ174"/>
    <mergeCell ref="AEK174:AER174"/>
    <mergeCell ref="AES174:AEZ174"/>
    <mergeCell ref="AFA174:AFH174"/>
    <mergeCell ref="AFI174:AFP174"/>
    <mergeCell ref="AAC174:AAJ174"/>
    <mergeCell ref="AAK174:AAR174"/>
    <mergeCell ref="AAS174:AAZ174"/>
    <mergeCell ref="ABA174:ABH174"/>
    <mergeCell ref="ABI174:ABP174"/>
    <mergeCell ref="ABQ174:ABX174"/>
    <mergeCell ref="ABY174:ACF174"/>
    <mergeCell ref="ACG174:ACN174"/>
    <mergeCell ref="ACO174:ACV174"/>
    <mergeCell ref="ATM174:ATT174"/>
    <mergeCell ref="ATU174:AUB174"/>
    <mergeCell ref="AUC174:AUJ174"/>
    <mergeCell ref="AUK174:AUR174"/>
    <mergeCell ref="AUS174:AUZ174"/>
    <mergeCell ref="AVA174:AVH174"/>
    <mergeCell ref="AVI174:AVP174"/>
    <mergeCell ref="AVQ174:AVX174"/>
    <mergeCell ref="AVY174:AWF174"/>
    <mergeCell ref="AQS174:AQZ174"/>
    <mergeCell ref="ARA174:ARH174"/>
    <mergeCell ref="ARI174:ARP174"/>
    <mergeCell ref="ARQ174:ARX174"/>
    <mergeCell ref="ARY174:ASF174"/>
    <mergeCell ref="ASG174:ASN174"/>
    <mergeCell ref="ASO174:ASV174"/>
    <mergeCell ref="ASW174:ATD174"/>
    <mergeCell ref="ATE174:ATL174"/>
    <mergeCell ref="ANY174:AOF174"/>
    <mergeCell ref="AOG174:AON174"/>
    <mergeCell ref="AOO174:AOV174"/>
    <mergeCell ref="AOW174:APD174"/>
    <mergeCell ref="APE174:APL174"/>
    <mergeCell ref="APM174:APT174"/>
    <mergeCell ref="APU174:AQB174"/>
    <mergeCell ref="AQC174:AQJ174"/>
    <mergeCell ref="AQK174:AQR174"/>
    <mergeCell ref="ALE174:ALL174"/>
    <mergeCell ref="ALM174:ALT174"/>
    <mergeCell ref="ALU174:AMB174"/>
    <mergeCell ref="AMC174:AMJ174"/>
    <mergeCell ref="AMK174:AMR174"/>
    <mergeCell ref="AMS174:AMZ174"/>
    <mergeCell ref="ANA174:ANH174"/>
    <mergeCell ref="ANI174:ANP174"/>
    <mergeCell ref="ANQ174:ANX174"/>
    <mergeCell ref="BEO174:BEV174"/>
    <mergeCell ref="BEW174:BFD174"/>
    <mergeCell ref="BFE174:BFL174"/>
    <mergeCell ref="BFM174:BFT174"/>
    <mergeCell ref="BFU174:BGB174"/>
    <mergeCell ref="BGC174:BGJ174"/>
    <mergeCell ref="BGK174:BGR174"/>
    <mergeCell ref="BGS174:BGZ174"/>
    <mergeCell ref="BHA174:BHH174"/>
    <mergeCell ref="BBU174:BCB174"/>
    <mergeCell ref="BCC174:BCJ174"/>
    <mergeCell ref="BCK174:BCR174"/>
    <mergeCell ref="BCS174:BCZ174"/>
    <mergeCell ref="BDA174:BDH174"/>
    <mergeCell ref="BDI174:BDP174"/>
    <mergeCell ref="BDQ174:BDX174"/>
    <mergeCell ref="BDY174:BEF174"/>
    <mergeCell ref="BEG174:BEN174"/>
    <mergeCell ref="AZA174:AZH174"/>
    <mergeCell ref="AZI174:AZP174"/>
    <mergeCell ref="AZQ174:AZX174"/>
    <mergeCell ref="AZY174:BAF174"/>
    <mergeCell ref="BAG174:BAN174"/>
    <mergeCell ref="BAO174:BAV174"/>
    <mergeCell ref="BAW174:BBD174"/>
    <mergeCell ref="BBE174:BBL174"/>
    <mergeCell ref="BBM174:BBT174"/>
    <mergeCell ref="AWG174:AWN174"/>
    <mergeCell ref="AWO174:AWV174"/>
    <mergeCell ref="AWW174:AXD174"/>
    <mergeCell ref="AXE174:AXL174"/>
    <mergeCell ref="AXM174:AXT174"/>
    <mergeCell ref="AXU174:AYB174"/>
    <mergeCell ref="AYC174:AYJ174"/>
    <mergeCell ref="AYK174:AYR174"/>
    <mergeCell ref="AYS174:AYZ174"/>
    <mergeCell ref="BPQ174:BPX174"/>
    <mergeCell ref="BPY174:BQF174"/>
    <mergeCell ref="BQG174:BQN174"/>
    <mergeCell ref="BQO174:BQV174"/>
    <mergeCell ref="BQW174:BRD174"/>
    <mergeCell ref="BRE174:BRL174"/>
    <mergeCell ref="BRM174:BRT174"/>
    <mergeCell ref="BRU174:BSB174"/>
    <mergeCell ref="BSC174:BSJ174"/>
    <mergeCell ref="BMW174:BND174"/>
    <mergeCell ref="BNE174:BNL174"/>
    <mergeCell ref="BNM174:BNT174"/>
    <mergeCell ref="BNU174:BOB174"/>
    <mergeCell ref="BOC174:BOJ174"/>
    <mergeCell ref="BOK174:BOR174"/>
    <mergeCell ref="BOS174:BOZ174"/>
    <mergeCell ref="BPA174:BPH174"/>
    <mergeCell ref="BPI174:BPP174"/>
    <mergeCell ref="BKC174:BKJ174"/>
    <mergeCell ref="BKK174:BKR174"/>
    <mergeCell ref="BKS174:BKZ174"/>
    <mergeCell ref="BLA174:BLH174"/>
    <mergeCell ref="BLI174:BLP174"/>
    <mergeCell ref="BLQ174:BLX174"/>
    <mergeCell ref="BLY174:BMF174"/>
    <mergeCell ref="BMG174:BMN174"/>
    <mergeCell ref="BMO174:BMV174"/>
    <mergeCell ref="BHI174:BHP174"/>
    <mergeCell ref="BHQ174:BHX174"/>
    <mergeCell ref="BHY174:BIF174"/>
    <mergeCell ref="BIG174:BIN174"/>
    <mergeCell ref="BIO174:BIV174"/>
    <mergeCell ref="BIW174:BJD174"/>
    <mergeCell ref="BJE174:BJL174"/>
    <mergeCell ref="BJM174:BJT174"/>
    <mergeCell ref="BJU174:BKB174"/>
    <mergeCell ref="CAS174:CAZ174"/>
    <mergeCell ref="CBA174:CBH174"/>
    <mergeCell ref="CBI174:CBP174"/>
    <mergeCell ref="CBQ174:CBX174"/>
    <mergeCell ref="CBY174:CCF174"/>
    <mergeCell ref="CCG174:CCN174"/>
    <mergeCell ref="CCO174:CCV174"/>
    <mergeCell ref="CCW174:CDD174"/>
    <mergeCell ref="CDE174:CDL174"/>
    <mergeCell ref="BXY174:BYF174"/>
    <mergeCell ref="BYG174:BYN174"/>
    <mergeCell ref="BYO174:BYV174"/>
    <mergeCell ref="BYW174:BZD174"/>
    <mergeCell ref="BZE174:BZL174"/>
    <mergeCell ref="BZM174:BZT174"/>
    <mergeCell ref="BZU174:CAB174"/>
    <mergeCell ref="CAC174:CAJ174"/>
    <mergeCell ref="CAK174:CAR174"/>
    <mergeCell ref="BVE174:BVL174"/>
    <mergeCell ref="BVM174:BVT174"/>
    <mergeCell ref="BVU174:BWB174"/>
    <mergeCell ref="BWC174:BWJ174"/>
    <mergeCell ref="BWK174:BWR174"/>
    <mergeCell ref="BWS174:BWZ174"/>
    <mergeCell ref="BXA174:BXH174"/>
    <mergeCell ref="BXI174:BXP174"/>
    <mergeCell ref="BXQ174:BXX174"/>
    <mergeCell ref="BSK174:BSR174"/>
    <mergeCell ref="BSS174:BSZ174"/>
    <mergeCell ref="BTA174:BTH174"/>
    <mergeCell ref="BTI174:BTP174"/>
    <mergeCell ref="BTQ174:BTX174"/>
    <mergeCell ref="BTY174:BUF174"/>
    <mergeCell ref="BUG174:BUN174"/>
    <mergeCell ref="BUO174:BUV174"/>
    <mergeCell ref="BUW174:BVD174"/>
    <mergeCell ref="CLU174:CMB174"/>
    <mergeCell ref="CMC174:CMJ174"/>
    <mergeCell ref="CMK174:CMR174"/>
    <mergeCell ref="CMS174:CMZ174"/>
    <mergeCell ref="CNA174:CNH174"/>
    <mergeCell ref="CNI174:CNP174"/>
    <mergeCell ref="CNQ174:CNX174"/>
    <mergeCell ref="CNY174:COF174"/>
    <mergeCell ref="COG174:CON174"/>
    <mergeCell ref="CJA174:CJH174"/>
    <mergeCell ref="CJI174:CJP174"/>
    <mergeCell ref="CJQ174:CJX174"/>
    <mergeCell ref="CJY174:CKF174"/>
    <mergeCell ref="CKG174:CKN174"/>
    <mergeCell ref="CKO174:CKV174"/>
    <mergeCell ref="CKW174:CLD174"/>
    <mergeCell ref="CLE174:CLL174"/>
    <mergeCell ref="CLM174:CLT174"/>
    <mergeCell ref="CGG174:CGN174"/>
    <mergeCell ref="CGO174:CGV174"/>
    <mergeCell ref="CGW174:CHD174"/>
    <mergeCell ref="CHE174:CHL174"/>
    <mergeCell ref="CHM174:CHT174"/>
    <mergeCell ref="CHU174:CIB174"/>
    <mergeCell ref="CIC174:CIJ174"/>
    <mergeCell ref="CIK174:CIR174"/>
    <mergeCell ref="CIS174:CIZ174"/>
    <mergeCell ref="CDM174:CDT174"/>
    <mergeCell ref="CDU174:CEB174"/>
    <mergeCell ref="CEC174:CEJ174"/>
    <mergeCell ref="CEK174:CER174"/>
    <mergeCell ref="CES174:CEZ174"/>
    <mergeCell ref="CFA174:CFH174"/>
    <mergeCell ref="CFI174:CFP174"/>
    <mergeCell ref="CFQ174:CFX174"/>
    <mergeCell ref="CFY174:CGF174"/>
    <mergeCell ref="CWW174:CXD174"/>
    <mergeCell ref="CXE174:CXL174"/>
    <mergeCell ref="CXM174:CXT174"/>
    <mergeCell ref="CXU174:CYB174"/>
    <mergeCell ref="CYC174:CYJ174"/>
    <mergeCell ref="CYK174:CYR174"/>
    <mergeCell ref="CYS174:CYZ174"/>
    <mergeCell ref="CZA174:CZH174"/>
    <mergeCell ref="CZI174:CZP174"/>
    <mergeCell ref="CUC174:CUJ174"/>
    <mergeCell ref="CUK174:CUR174"/>
    <mergeCell ref="CUS174:CUZ174"/>
    <mergeCell ref="CVA174:CVH174"/>
    <mergeCell ref="CVI174:CVP174"/>
    <mergeCell ref="CVQ174:CVX174"/>
    <mergeCell ref="CVY174:CWF174"/>
    <mergeCell ref="CWG174:CWN174"/>
    <mergeCell ref="CWO174:CWV174"/>
    <mergeCell ref="CRI174:CRP174"/>
    <mergeCell ref="CRQ174:CRX174"/>
    <mergeCell ref="CRY174:CSF174"/>
    <mergeCell ref="CSG174:CSN174"/>
    <mergeCell ref="CSO174:CSV174"/>
    <mergeCell ref="CSW174:CTD174"/>
    <mergeCell ref="CTE174:CTL174"/>
    <mergeCell ref="CTM174:CTT174"/>
    <mergeCell ref="CTU174:CUB174"/>
    <mergeCell ref="COO174:COV174"/>
    <mergeCell ref="COW174:CPD174"/>
    <mergeCell ref="CPE174:CPL174"/>
    <mergeCell ref="CPM174:CPT174"/>
    <mergeCell ref="CPU174:CQB174"/>
    <mergeCell ref="CQC174:CQJ174"/>
    <mergeCell ref="CQK174:CQR174"/>
    <mergeCell ref="CQS174:CQZ174"/>
    <mergeCell ref="CRA174:CRH174"/>
    <mergeCell ref="DHY174:DIF174"/>
    <mergeCell ref="DIG174:DIN174"/>
    <mergeCell ref="DIO174:DIV174"/>
    <mergeCell ref="DIW174:DJD174"/>
    <mergeCell ref="DJE174:DJL174"/>
    <mergeCell ref="DJM174:DJT174"/>
    <mergeCell ref="DJU174:DKB174"/>
    <mergeCell ref="DKC174:DKJ174"/>
    <mergeCell ref="DKK174:DKR174"/>
    <mergeCell ref="DFE174:DFL174"/>
    <mergeCell ref="DFM174:DFT174"/>
    <mergeCell ref="DFU174:DGB174"/>
    <mergeCell ref="DGC174:DGJ174"/>
    <mergeCell ref="DGK174:DGR174"/>
    <mergeCell ref="DGS174:DGZ174"/>
    <mergeCell ref="DHA174:DHH174"/>
    <mergeCell ref="DHI174:DHP174"/>
    <mergeCell ref="DHQ174:DHX174"/>
    <mergeCell ref="DCK174:DCR174"/>
    <mergeCell ref="DCS174:DCZ174"/>
    <mergeCell ref="DDA174:DDH174"/>
    <mergeCell ref="DDI174:DDP174"/>
    <mergeCell ref="DDQ174:DDX174"/>
    <mergeCell ref="DDY174:DEF174"/>
    <mergeCell ref="DEG174:DEN174"/>
    <mergeCell ref="DEO174:DEV174"/>
    <mergeCell ref="DEW174:DFD174"/>
    <mergeCell ref="CZQ174:CZX174"/>
    <mergeCell ref="CZY174:DAF174"/>
    <mergeCell ref="DAG174:DAN174"/>
    <mergeCell ref="DAO174:DAV174"/>
    <mergeCell ref="DAW174:DBD174"/>
    <mergeCell ref="DBE174:DBL174"/>
    <mergeCell ref="DBM174:DBT174"/>
    <mergeCell ref="DBU174:DCB174"/>
    <mergeCell ref="DCC174:DCJ174"/>
    <mergeCell ref="DTA174:DTH174"/>
    <mergeCell ref="DTI174:DTP174"/>
    <mergeCell ref="DTQ174:DTX174"/>
    <mergeCell ref="DTY174:DUF174"/>
    <mergeCell ref="DUG174:DUN174"/>
    <mergeCell ref="DUO174:DUV174"/>
    <mergeCell ref="DUW174:DVD174"/>
    <mergeCell ref="DVE174:DVL174"/>
    <mergeCell ref="DVM174:DVT174"/>
    <mergeCell ref="DQG174:DQN174"/>
    <mergeCell ref="DQO174:DQV174"/>
    <mergeCell ref="DQW174:DRD174"/>
    <mergeCell ref="DRE174:DRL174"/>
    <mergeCell ref="DRM174:DRT174"/>
    <mergeCell ref="DRU174:DSB174"/>
    <mergeCell ref="DSC174:DSJ174"/>
    <mergeCell ref="DSK174:DSR174"/>
    <mergeCell ref="DSS174:DSZ174"/>
    <mergeCell ref="DNM174:DNT174"/>
    <mergeCell ref="DNU174:DOB174"/>
    <mergeCell ref="DOC174:DOJ174"/>
    <mergeCell ref="DOK174:DOR174"/>
    <mergeCell ref="DOS174:DOZ174"/>
    <mergeCell ref="DPA174:DPH174"/>
    <mergeCell ref="DPI174:DPP174"/>
    <mergeCell ref="DPQ174:DPX174"/>
    <mergeCell ref="DPY174:DQF174"/>
    <mergeCell ref="DKS174:DKZ174"/>
    <mergeCell ref="DLA174:DLH174"/>
    <mergeCell ref="DLI174:DLP174"/>
    <mergeCell ref="DLQ174:DLX174"/>
    <mergeCell ref="DLY174:DMF174"/>
    <mergeCell ref="DMG174:DMN174"/>
    <mergeCell ref="DMO174:DMV174"/>
    <mergeCell ref="DMW174:DND174"/>
    <mergeCell ref="DNE174:DNL174"/>
    <mergeCell ref="EEC174:EEJ174"/>
    <mergeCell ref="EEK174:EER174"/>
    <mergeCell ref="EES174:EEZ174"/>
    <mergeCell ref="EFA174:EFH174"/>
    <mergeCell ref="EFI174:EFP174"/>
    <mergeCell ref="EFQ174:EFX174"/>
    <mergeCell ref="EFY174:EGF174"/>
    <mergeCell ref="EGG174:EGN174"/>
    <mergeCell ref="EGO174:EGV174"/>
    <mergeCell ref="EBI174:EBP174"/>
    <mergeCell ref="EBQ174:EBX174"/>
    <mergeCell ref="EBY174:ECF174"/>
    <mergeCell ref="ECG174:ECN174"/>
    <mergeCell ref="ECO174:ECV174"/>
    <mergeCell ref="ECW174:EDD174"/>
    <mergeCell ref="EDE174:EDL174"/>
    <mergeCell ref="EDM174:EDT174"/>
    <mergeCell ref="EDU174:EEB174"/>
    <mergeCell ref="DYO174:DYV174"/>
    <mergeCell ref="DYW174:DZD174"/>
    <mergeCell ref="DZE174:DZL174"/>
    <mergeCell ref="DZM174:DZT174"/>
    <mergeCell ref="DZU174:EAB174"/>
    <mergeCell ref="EAC174:EAJ174"/>
    <mergeCell ref="EAK174:EAR174"/>
    <mergeCell ref="EAS174:EAZ174"/>
    <mergeCell ref="EBA174:EBH174"/>
    <mergeCell ref="DVU174:DWB174"/>
    <mergeCell ref="DWC174:DWJ174"/>
    <mergeCell ref="DWK174:DWR174"/>
    <mergeCell ref="DWS174:DWZ174"/>
    <mergeCell ref="DXA174:DXH174"/>
    <mergeCell ref="DXI174:DXP174"/>
    <mergeCell ref="DXQ174:DXX174"/>
    <mergeCell ref="DXY174:DYF174"/>
    <mergeCell ref="DYG174:DYN174"/>
    <mergeCell ref="EPE174:EPL174"/>
    <mergeCell ref="EPM174:EPT174"/>
    <mergeCell ref="EPU174:EQB174"/>
    <mergeCell ref="EQC174:EQJ174"/>
    <mergeCell ref="EQK174:EQR174"/>
    <mergeCell ref="EQS174:EQZ174"/>
    <mergeCell ref="ERA174:ERH174"/>
    <mergeCell ref="ERI174:ERP174"/>
    <mergeCell ref="ERQ174:ERX174"/>
    <mergeCell ref="EMK174:EMR174"/>
    <mergeCell ref="EMS174:EMZ174"/>
    <mergeCell ref="ENA174:ENH174"/>
    <mergeCell ref="ENI174:ENP174"/>
    <mergeCell ref="ENQ174:ENX174"/>
    <mergeCell ref="ENY174:EOF174"/>
    <mergeCell ref="EOG174:EON174"/>
    <mergeCell ref="EOO174:EOV174"/>
    <mergeCell ref="EOW174:EPD174"/>
    <mergeCell ref="EJQ174:EJX174"/>
    <mergeCell ref="EJY174:EKF174"/>
    <mergeCell ref="EKG174:EKN174"/>
    <mergeCell ref="EKO174:EKV174"/>
    <mergeCell ref="EKW174:ELD174"/>
    <mergeCell ref="ELE174:ELL174"/>
    <mergeCell ref="ELM174:ELT174"/>
    <mergeCell ref="ELU174:EMB174"/>
    <mergeCell ref="EMC174:EMJ174"/>
    <mergeCell ref="EGW174:EHD174"/>
    <mergeCell ref="EHE174:EHL174"/>
    <mergeCell ref="EHM174:EHT174"/>
    <mergeCell ref="EHU174:EIB174"/>
    <mergeCell ref="EIC174:EIJ174"/>
    <mergeCell ref="EIK174:EIR174"/>
    <mergeCell ref="EIS174:EIZ174"/>
    <mergeCell ref="EJA174:EJH174"/>
    <mergeCell ref="EJI174:EJP174"/>
    <mergeCell ref="FAG174:FAN174"/>
    <mergeCell ref="FAO174:FAV174"/>
    <mergeCell ref="FAW174:FBD174"/>
    <mergeCell ref="FBE174:FBL174"/>
    <mergeCell ref="FBM174:FBT174"/>
    <mergeCell ref="FBU174:FCB174"/>
    <mergeCell ref="FCC174:FCJ174"/>
    <mergeCell ref="FCK174:FCR174"/>
    <mergeCell ref="FCS174:FCZ174"/>
    <mergeCell ref="EXM174:EXT174"/>
    <mergeCell ref="EXU174:EYB174"/>
    <mergeCell ref="EYC174:EYJ174"/>
    <mergeCell ref="EYK174:EYR174"/>
    <mergeCell ref="EYS174:EYZ174"/>
    <mergeCell ref="EZA174:EZH174"/>
    <mergeCell ref="EZI174:EZP174"/>
    <mergeCell ref="EZQ174:EZX174"/>
    <mergeCell ref="EZY174:FAF174"/>
    <mergeCell ref="EUS174:EUZ174"/>
    <mergeCell ref="EVA174:EVH174"/>
    <mergeCell ref="EVI174:EVP174"/>
    <mergeCell ref="EVQ174:EVX174"/>
    <mergeCell ref="EVY174:EWF174"/>
    <mergeCell ref="EWG174:EWN174"/>
    <mergeCell ref="EWO174:EWV174"/>
    <mergeCell ref="EWW174:EXD174"/>
    <mergeCell ref="EXE174:EXL174"/>
    <mergeCell ref="ERY174:ESF174"/>
    <mergeCell ref="ESG174:ESN174"/>
    <mergeCell ref="ESO174:ESV174"/>
    <mergeCell ref="ESW174:ETD174"/>
    <mergeCell ref="ETE174:ETL174"/>
    <mergeCell ref="ETM174:ETT174"/>
    <mergeCell ref="ETU174:EUB174"/>
    <mergeCell ref="EUC174:EUJ174"/>
    <mergeCell ref="EUK174:EUR174"/>
    <mergeCell ref="FLI174:FLP174"/>
    <mergeCell ref="FLQ174:FLX174"/>
    <mergeCell ref="FLY174:FMF174"/>
    <mergeCell ref="FMG174:FMN174"/>
    <mergeCell ref="FMO174:FMV174"/>
    <mergeCell ref="FMW174:FND174"/>
    <mergeCell ref="FNE174:FNL174"/>
    <mergeCell ref="FNM174:FNT174"/>
    <mergeCell ref="FNU174:FOB174"/>
    <mergeCell ref="FIO174:FIV174"/>
    <mergeCell ref="FIW174:FJD174"/>
    <mergeCell ref="FJE174:FJL174"/>
    <mergeCell ref="FJM174:FJT174"/>
    <mergeCell ref="FJU174:FKB174"/>
    <mergeCell ref="FKC174:FKJ174"/>
    <mergeCell ref="FKK174:FKR174"/>
    <mergeCell ref="FKS174:FKZ174"/>
    <mergeCell ref="FLA174:FLH174"/>
    <mergeCell ref="FFU174:FGB174"/>
    <mergeCell ref="FGC174:FGJ174"/>
    <mergeCell ref="FGK174:FGR174"/>
    <mergeCell ref="FGS174:FGZ174"/>
    <mergeCell ref="FHA174:FHH174"/>
    <mergeCell ref="FHI174:FHP174"/>
    <mergeCell ref="FHQ174:FHX174"/>
    <mergeCell ref="FHY174:FIF174"/>
    <mergeCell ref="FIG174:FIN174"/>
    <mergeCell ref="FDA174:FDH174"/>
    <mergeCell ref="FDI174:FDP174"/>
    <mergeCell ref="FDQ174:FDX174"/>
    <mergeCell ref="FDY174:FEF174"/>
    <mergeCell ref="FEG174:FEN174"/>
    <mergeCell ref="FEO174:FEV174"/>
    <mergeCell ref="FEW174:FFD174"/>
    <mergeCell ref="FFE174:FFL174"/>
    <mergeCell ref="FFM174:FFT174"/>
    <mergeCell ref="FWK174:FWR174"/>
    <mergeCell ref="FWS174:FWZ174"/>
    <mergeCell ref="FXA174:FXH174"/>
    <mergeCell ref="FXI174:FXP174"/>
    <mergeCell ref="FXQ174:FXX174"/>
    <mergeCell ref="FXY174:FYF174"/>
    <mergeCell ref="FYG174:FYN174"/>
    <mergeCell ref="FYO174:FYV174"/>
    <mergeCell ref="FYW174:FZD174"/>
    <mergeCell ref="FTQ174:FTX174"/>
    <mergeCell ref="FTY174:FUF174"/>
    <mergeCell ref="FUG174:FUN174"/>
    <mergeCell ref="FUO174:FUV174"/>
    <mergeCell ref="FUW174:FVD174"/>
    <mergeCell ref="FVE174:FVL174"/>
    <mergeCell ref="FVM174:FVT174"/>
    <mergeCell ref="FVU174:FWB174"/>
    <mergeCell ref="FWC174:FWJ174"/>
    <mergeCell ref="FQW174:FRD174"/>
    <mergeCell ref="FRE174:FRL174"/>
    <mergeCell ref="FRM174:FRT174"/>
    <mergeCell ref="FRU174:FSB174"/>
    <mergeCell ref="FSC174:FSJ174"/>
    <mergeCell ref="FSK174:FSR174"/>
    <mergeCell ref="FSS174:FSZ174"/>
    <mergeCell ref="FTA174:FTH174"/>
    <mergeCell ref="FTI174:FTP174"/>
    <mergeCell ref="FOC174:FOJ174"/>
    <mergeCell ref="FOK174:FOR174"/>
    <mergeCell ref="FOS174:FOZ174"/>
    <mergeCell ref="FPA174:FPH174"/>
    <mergeCell ref="FPI174:FPP174"/>
    <mergeCell ref="FPQ174:FPX174"/>
    <mergeCell ref="FPY174:FQF174"/>
    <mergeCell ref="FQG174:FQN174"/>
    <mergeCell ref="FQO174:FQV174"/>
    <mergeCell ref="GHM174:GHT174"/>
    <mergeCell ref="GHU174:GIB174"/>
    <mergeCell ref="GIC174:GIJ174"/>
    <mergeCell ref="GIK174:GIR174"/>
    <mergeCell ref="GIS174:GIZ174"/>
    <mergeCell ref="GJA174:GJH174"/>
    <mergeCell ref="GJI174:GJP174"/>
    <mergeCell ref="GJQ174:GJX174"/>
    <mergeCell ref="GJY174:GKF174"/>
    <mergeCell ref="GES174:GEZ174"/>
    <mergeCell ref="GFA174:GFH174"/>
    <mergeCell ref="GFI174:GFP174"/>
    <mergeCell ref="GFQ174:GFX174"/>
    <mergeCell ref="GFY174:GGF174"/>
    <mergeCell ref="GGG174:GGN174"/>
    <mergeCell ref="GGO174:GGV174"/>
    <mergeCell ref="GGW174:GHD174"/>
    <mergeCell ref="GHE174:GHL174"/>
    <mergeCell ref="GBY174:GCF174"/>
    <mergeCell ref="GCG174:GCN174"/>
    <mergeCell ref="GCO174:GCV174"/>
    <mergeCell ref="GCW174:GDD174"/>
    <mergeCell ref="GDE174:GDL174"/>
    <mergeCell ref="GDM174:GDT174"/>
    <mergeCell ref="GDU174:GEB174"/>
    <mergeCell ref="GEC174:GEJ174"/>
    <mergeCell ref="GEK174:GER174"/>
    <mergeCell ref="FZE174:FZL174"/>
    <mergeCell ref="FZM174:FZT174"/>
    <mergeCell ref="FZU174:GAB174"/>
    <mergeCell ref="GAC174:GAJ174"/>
    <mergeCell ref="GAK174:GAR174"/>
    <mergeCell ref="GAS174:GAZ174"/>
    <mergeCell ref="GBA174:GBH174"/>
    <mergeCell ref="GBI174:GBP174"/>
    <mergeCell ref="GBQ174:GBX174"/>
    <mergeCell ref="GSO174:GSV174"/>
    <mergeCell ref="GSW174:GTD174"/>
    <mergeCell ref="GTE174:GTL174"/>
    <mergeCell ref="GTM174:GTT174"/>
    <mergeCell ref="GTU174:GUB174"/>
    <mergeCell ref="GUC174:GUJ174"/>
    <mergeCell ref="GUK174:GUR174"/>
    <mergeCell ref="GUS174:GUZ174"/>
    <mergeCell ref="GVA174:GVH174"/>
    <mergeCell ref="GPU174:GQB174"/>
    <mergeCell ref="GQC174:GQJ174"/>
    <mergeCell ref="GQK174:GQR174"/>
    <mergeCell ref="GQS174:GQZ174"/>
    <mergeCell ref="GRA174:GRH174"/>
    <mergeCell ref="GRI174:GRP174"/>
    <mergeCell ref="GRQ174:GRX174"/>
    <mergeCell ref="GRY174:GSF174"/>
    <mergeCell ref="GSG174:GSN174"/>
    <mergeCell ref="GNA174:GNH174"/>
    <mergeCell ref="GNI174:GNP174"/>
    <mergeCell ref="GNQ174:GNX174"/>
    <mergeCell ref="GNY174:GOF174"/>
    <mergeCell ref="GOG174:GON174"/>
    <mergeCell ref="GOO174:GOV174"/>
    <mergeCell ref="GOW174:GPD174"/>
    <mergeCell ref="GPE174:GPL174"/>
    <mergeCell ref="GPM174:GPT174"/>
    <mergeCell ref="GKG174:GKN174"/>
    <mergeCell ref="GKO174:GKV174"/>
    <mergeCell ref="GKW174:GLD174"/>
    <mergeCell ref="GLE174:GLL174"/>
    <mergeCell ref="GLM174:GLT174"/>
    <mergeCell ref="GLU174:GMB174"/>
    <mergeCell ref="GMC174:GMJ174"/>
    <mergeCell ref="GMK174:GMR174"/>
    <mergeCell ref="GMS174:GMZ174"/>
    <mergeCell ref="HDQ174:HDX174"/>
    <mergeCell ref="HDY174:HEF174"/>
    <mergeCell ref="HEG174:HEN174"/>
    <mergeCell ref="HEO174:HEV174"/>
    <mergeCell ref="HEW174:HFD174"/>
    <mergeCell ref="HFE174:HFL174"/>
    <mergeCell ref="HFM174:HFT174"/>
    <mergeCell ref="HFU174:HGB174"/>
    <mergeCell ref="HGC174:HGJ174"/>
    <mergeCell ref="HAW174:HBD174"/>
    <mergeCell ref="HBE174:HBL174"/>
    <mergeCell ref="HBM174:HBT174"/>
    <mergeCell ref="HBU174:HCB174"/>
    <mergeCell ref="HCC174:HCJ174"/>
    <mergeCell ref="HCK174:HCR174"/>
    <mergeCell ref="HCS174:HCZ174"/>
    <mergeCell ref="HDA174:HDH174"/>
    <mergeCell ref="HDI174:HDP174"/>
    <mergeCell ref="GYC174:GYJ174"/>
    <mergeCell ref="GYK174:GYR174"/>
    <mergeCell ref="GYS174:GYZ174"/>
    <mergeCell ref="GZA174:GZH174"/>
    <mergeCell ref="GZI174:GZP174"/>
    <mergeCell ref="GZQ174:GZX174"/>
    <mergeCell ref="GZY174:HAF174"/>
    <mergeCell ref="HAG174:HAN174"/>
    <mergeCell ref="HAO174:HAV174"/>
    <mergeCell ref="GVI174:GVP174"/>
    <mergeCell ref="GVQ174:GVX174"/>
    <mergeCell ref="GVY174:GWF174"/>
    <mergeCell ref="GWG174:GWN174"/>
    <mergeCell ref="GWO174:GWV174"/>
    <mergeCell ref="GWW174:GXD174"/>
    <mergeCell ref="GXE174:GXL174"/>
    <mergeCell ref="GXM174:GXT174"/>
    <mergeCell ref="GXU174:GYB174"/>
    <mergeCell ref="HOS174:HOZ174"/>
    <mergeCell ref="HPA174:HPH174"/>
    <mergeCell ref="HPI174:HPP174"/>
    <mergeCell ref="HPQ174:HPX174"/>
    <mergeCell ref="HPY174:HQF174"/>
    <mergeCell ref="HQG174:HQN174"/>
    <mergeCell ref="HQO174:HQV174"/>
    <mergeCell ref="HQW174:HRD174"/>
    <mergeCell ref="HRE174:HRL174"/>
    <mergeCell ref="HLY174:HMF174"/>
    <mergeCell ref="HMG174:HMN174"/>
    <mergeCell ref="HMO174:HMV174"/>
    <mergeCell ref="HMW174:HND174"/>
    <mergeCell ref="HNE174:HNL174"/>
    <mergeCell ref="HNM174:HNT174"/>
    <mergeCell ref="HNU174:HOB174"/>
    <mergeCell ref="HOC174:HOJ174"/>
    <mergeCell ref="HOK174:HOR174"/>
    <mergeCell ref="HJE174:HJL174"/>
    <mergeCell ref="HJM174:HJT174"/>
    <mergeCell ref="HJU174:HKB174"/>
    <mergeCell ref="HKC174:HKJ174"/>
    <mergeCell ref="HKK174:HKR174"/>
    <mergeCell ref="HKS174:HKZ174"/>
    <mergeCell ref="HLA174:HLH174"/>
    <mergeCell ref="HLI174:HLP174"/>
    <mergeCell ref="HLQ174:HLX174"/>
    <mergeCell ref="HGK174:HGR174"/>
    <mergeCell ref="HGS174:HGZ174"/>
    <mergeCell ref="HHA174:HHH174"/>
    <mergeCell ref="HHI174:HHP174"/>
    <mergeCell ref="HHQ174:HHX174"/>
    <mergeCell ref="HHY174:HIF174"/>
    <mergeCell ref="HIG174:HIN174"/>
    <mergeCell ref="HIO174:HIV174"/>
    <mergeCell ref="HIW174:HJD174"/>
    <mergeCell ref="HZU174:IAB174"/>
    <mergeCell ref="IAC174:IAJ174"/>
    <mergeCell ref="IAK174:IAR174"/>
    <mergeCell ref="IAS174:IAZ174"/>
    <mergeCell ref="IBA174:IBH174"/>
    <mergeCell ref="IBI174:IBP174"/>
    <mergeCell ref="IBQ174:IBX174"/>
    <mergeCell ref="IBY174:ICF174"/>
    <mergeCell ref="ICG174:ICN174"/>
    <mergeCell ref="HXA174:HXH174"/>
    <mergeCell ref="HXI174:HXP174"/>
    <mergeCell ref="HXQ174:HXX174"/>
    <mergeCell ref="HXY174:HYF174"/>
    <mergeCell ref="HYG174:HYN174"/>
    <mergeCell ref="HYO174:HYV174"/>
    <mergeCell ref="HYW174:HZD174"/>
    <mergeCell ref="HZE174:HZL174"/>
    <mergeCell ref="HZM174:HZT174"/>
    <mergeCell ref="HUG174:HUN174"/>
    <mergeCell ref="HUO174:HUV174"/>
    <mergeCell ref="HUW174:HVD174"/>
    <mergeCell ref="HVE174:HVL174"/>
    <mergeCell ref="HVM174:HVT174"/>
    <mergeCell ref="HVU174:HWB174"/>
    <mergeCell ref="HWC174:HWJ174"/>
    <mergeCell ref="HWK174:HWR174"/>
    <mergeCell ref="HWS174:HWZ174"/>
    <mergeCell ref="HRM174:HRT174"/>
    <mergeCell ref="HRU174:HSB174"/>
    <mergeCell ref="HSC174:HSJ174"/>
    <mergeCell ref="HSK174:HSR174"/>
    <mergeCell ref="HSS174:HSZ174"/>
    <mergeCell ref="HTA174:HTH174"/>
    <mergeCell ref="HTI174:HTP174"/>
    <mergeCell ref="HTQ174:HTX174"/>
    <mergeCell ref="HTY174:HUF174"/>
    <mergeCell ref="IKW174:ILD174"/>
    <mergeCell ref="ILE174:ILL174"/>
    <mergeCell ref="ILM174:ILT174"/>
    <mergeCell ref="ILU174:IMB174"/>
    <mergeCell ref="IMC174:IMJ174"/>
    <mergeCell ref="IMK174:IMR174"/>
    <mergeCell ref="IMS174:IMZ174"/>
    <mergeCell ref="INA174:INH174"/>
    <mergeCell ref="INI174:INP174"/>
    <mergeCell ref="IIC174:IIJ174"/>
    <mergeCell ref="IIK174:IIR174"/>
    <mergeCell ref="IIS174:IIZ174"/>
    <mergeCell ref="IJA174:IJH174"/>
    <mergeCell ref="IJI174:IJP174"/>
    <mergeCell ref="IJQ174:IJX174"/>
    <mergeCell ref="IJY174:IKF174"/>
    <mergeCell ref="IKG174:IKN174"/>
    <mergeCell ref="IKO174:IKV174"/>
    <mergeCell ref="IFI174:IFP174"/>
    <mergeCell ref="IFQ174:IFX174"/>
    <mergeCell ref="IFY174:IGF174"/>
    <mergeCell ref="IGG174:IGN174"/>
    <mergeCell ref="IGO174:IGV174"/>
    <mergeCell ref="IGW174:IHD174"/>
    <mergeCell ref="IHE174:IHL174"/>
    <mergeCell ref="IHM174:IHT174"/>
    <mergeCell ref="IHU174:IIB174"/>
    <mergeCell ref="ICO174:ICV174"/>
    <mergeCell ref="ICW174:IDD174"/>
    <mergeCell ref="IDE174:IDL174"/>
    <mergeCell ref="IDM174:IDT174"/>
    <mergeCell ref="IDU174:IEB174"/>
    <mergeCell ref="IEC174:IEJ174"/>
    <mergeCell ref="IEK174:IER174"/>
    <mergeCell ref="IES174:IEZ174"/>
    <mergeCell ref="IFA174:IFH174"/>
    <mergeCell ref="IVY174:IWF174"/>
    <mergeCell ref="IWG174:IWN174"/>
    <mergeCell ref="IWO174:IWV174"/>
    <mergeCell ref="IWW174:IXD174"/>
    <mergeCell ref="IXE174:IXL174"/>
    <mergeCell ref="IXM174:IXT174"/>
    <mergeCell ref="IXU174:IYB174"/>
    <mergeCell ref="IYC174:IYJ174"/>
    <mergeCell ref="IYK174:IYR174"/>
    <mergeCell ref="ITE174:ITL174"/>
    <mergeCell ref="ITM174:ITT174"/>
    <mergeCell ref="ITU174:IUB174"/>
    <mergeCell ref="IUC174:IUJ174"/>
    <mergeCell ref="IUK174:IUR174"/>
    <mergeCell ref="IUS174:IUZ174"/>
    <mergeCell ref="IVA174:IVH174"/>
    <mergeCell ref="IVI174:IVP174"/>
    <mergeCell ref="IVQ174:IVX174"/>
    <mergeCell ref="IQK174:IQR174"/>
    <mergeCell ref="IQS174:IQZ174"/>
    <mergeCell ref="IRA174:IRH174"/>
    <mergeCell ref="IRI174:IRP174"/>
    <mergeCell ref="IRQ174:IRX174"/>
    <mergeCell ref="IRY174:ISF174"/>
    <mergeCell ref="ISG174:ISN174"/>
    <mergeCell ref="ISO174:ISV174"/>
    <mergeCell ref="ISW174:ITD174"/>
    <mergeCell ref="INQ174:INX174"/>
    <mergeCell ref="INY174:IOF174"/>
    <mergeCell ref="IOG174:ION174"/>
    <mergeCell ref="IOO174:IOV174"/>
    <mergeCell ref="IOW174:IPD174"/>
    <mergeCell ref="IPE174:IPL174"/>
    <mergeCell ref="IPM174:IPT174"/>
    <mergeCell ref="IPU174:IQB174"/>
    <mergeCell ref="IQC174:IQJ174"/>
    <mergeCell ref="JHA174:JHH174"/>
    <mergeCell ref="JHI174:JHP174"/>
    <mergeCell ref="JHQ174:JHX174"/>
    <mergeCell ref="JHY174:JIF174"/>
    <mergeCell ref="JIG174:JIN174"/>
    <mergeCell ref="JIO174:JIV174"/>
    <mergeCell ref="JIW174:JJD174"/>
    <mergeCell ref="JJE174:JJL174"/>
    <mergeCell ref="JJM174:JJT174"/>
    <mergeCell ref="JEG174:JEN174"/>
    <mergeCell ref="JEO174:JEV174"/>
    <mergeCell ref="JEW174:JFD174"/>
    <mergeCell ref="JFE174:JFL174"/>
    <mergeCell ref="JFM174:JFT174"/>
    <mergeCell ref="JFU174:JGB174"/>
    <mergeCell ref="JGC174:JGJ174"/>
    <mergeCell ref="JGK174:JGR174"/>
    <mergeCell ref="JGS174:JGZ174"/>
    <mergeCell ref="JBM174:JBT174"/>
    <mergeCell ref="JBU174:JCB174"/>
    <mergeCell ref="JCC174:JCJ174"/>
    <mergeCell ref="JCK174:JCR174"/>
    <mergeCell ref="JCS174:JCZ174"/>
    <mergeCell ref="JDA174:JDH174"/>
    <mergeCell ref="JDI174:JDP174"/>
    <mergeCell ref="JDQ174:JDX174"/>
    <mergeCell ref="JDY174:JEF174"/>
    <mergeCell ref="IYS174:IYZ174"/>
    <mergeCell ref="IZA174:IZH174"/>
    <mergeCell ref="IZI174:IZP174"/>
    <mergeCell ref="IZQ174:IZX174"/>
    <mergeCell ref="IZY174:JAF174"/>
    <mergeCell ref="JAG174:JAN174"/>
    <mergeCell ref="JAO174:JAV174"/>
    <mergeCell ref="JAW174:JBD174"/>
    <mergeCell ref="JBE174:JBL174"/>
    <mergeCell ref="JSC174:JSJ174"/>
    <mergeCell ref="JSK174:JSR174"/>
    <mergeCell ref="JSS174:JSZ174"/>
    <mergeCell ref="JTA174:JTH174"/>
    <mergeCell ref="JTI174:JTP174"/>
    <mergeCell ref="JTQ174:JTX174"/>
    <mergeCell ref="JTY174:JUF174"/>
    <mergeCell ref="JUG174:JUN174"/>
    <mergeCell ref="JUO174:JUV174"/>
    <mergeCell ref="JPI174:JPP174"/>
    <mergeCell ref="JPQ174:JPX174"/>
    <mergeCell ref="JPY174:JQF174"/>
    <mergeCell ref="JQG174:JQN174"/>
    <mergeCell ref="JQO174:JQV174"/>
    <mergeCell ref="JQW174:JRD174"/>
    <mergeCell ref="JRE174:JRL174"/>
    <mergeCell ref="JRM174:JRT174"/>
    <mergeCell ref="JRU174:JSB174"/>
    <mergeCell ref="JMO174:JMV174"/>
    <mergeCell ref="JMW174:JND174"/>
    <mergeCell ref="JNE174:JNL174"/>
    <mergeCell ref="JNM174:JNT174"/>
    <mergeCell ref="JNU174:JOB174"/>
    <mergeCell ref="JOC174:JOJ174"/>
    <mergeCell ref="JOK174:JOR174"/>
    <mergeCell ref="JOS174:JOZ174"/>
    <mergeCell ref="JPA174:JPH174"/>
    <mergeCell ref="JJU174:JKB174"/>
    <mergeCell ref="JKC174:JKJ174"/>
    <mergeCell ref="JKK174:JKR174"/>
    <mergeCell ref="JKS174:JKZ174"/>
    <mergeCell ref="JLA174:JLH174"/>
    <mergeCell ref="JLI174:JLP174"/>
    <mergeCell ref="JLQ174:JLX174"/>
    <mergeCell ref="JLY174:JMF174"/>
    <mergeCell ref="JMG174:JMN174"/>
    <mergeCell ref="KDE174:KDL174"/>
    <mergeCell ref="KDM174:KDT174"/>
    <mergeCell ref="KDU174:KEB174"/>
    <mergeCell ref="KEC174:KEJ174"/>
    <mergeCell ref="KEK174:KER174"/>
    <mergeCell ref="KES174:KEZ174"/>
    <mergeCell ref="KFA174:KFH174"/>
    <mergeCell ref="KFI174:KFP174"/>
    <mergeCell ref="KFQ174:KFX174"/>
    <mergeCell ref="KAK174:KAR174"/>
    <mergeCell ref="KAS174:KAZ174"/>
    <mergeCell ref="KBA174:KBH174"/>
    <mergeCell ref="KBI174:KBP174"/>
    <mergeCell ref="KBQ174:KBX174"/>
    <mergeCell ref="KBY174:KCF174"/>
    <mergeCell ref="KCG174:KCN174"/>
    <mergeCell ref="KCO174:KCV174"/>
    <mergeCell ref="KCW174:KDD174"/>
    <mergeCell ref="JXQ174:JXX174"/>
    <mergeCell ref="JXY174:JYF174"/>
    <mergeCell ref="JYG174:JYN174"/>
    <mergeCell ref="JYO174:JYV174"/>
    <mergeCell ref="JYW174:JZD174"/>
    <mergeCell ref="JZE174:JZL174"/>
    <mergeCell ref="JZM174:JZT174"/>
    <mergeCell ref="JZU174:KAB174"/>
    <mergeCell ref="KAC174:KAJ174"/>
    <mergeCell ref="JUW174:JVD174"/>
    <mergeCell ref="JVE174:JVL174"/>
    <mergeCell ref="JVM174:JVT174"/>
    <mergeCell ref="JVU174:JWB174"/>
    <mergeCell ref="JWC174:JWJ174"/>
    <mergeCell ref="JWK174:JWR174"/>
    <mergeCell ref="JWS174:JWZ174"/>
    <mergeCell ref="JXA174:JXH174"/>
    <mergeCell ref="JXI174:JXP174"/>
    <mergeCell ref="KOG174:KON174"/>
    <mergeCell ref="KOO174:KOV174"/>
    <mergeCell ref="KOW174:KPD174"/>
    <mergeCell ref="KPE174:KPL174"/>
    <mergeCell ref="KPM174:KPT174"/>
    <mergeCell ref="KPU174:KQB174"/>
    <mergeCell ref="KQC174:KQJ174"/>
    <mergeCell ref="KQK174:KQR174"/>
    <mergeCell ref="KQS174:KQZ174"/>
    <mergeCell ref="KLM174:KLT174"/>
    <mergeCell ref="KLU174:KMB174"/>
    <mergeCell ref="KMC174:KMJ174"/>
    <mergeCell ref="KMK174:KMR174"/>
    <mergeCell ref="KMS174:KMZ174"/>
    <mergeCell ref="KNA174:KNH174"/>
    <mergeCell ref="KNI174:KNP174"/>
    <mergeCell ref="KNQ174:KNX174"/>
    <mergeCell ref="KNY174:KOF174"/>
    <mergeCell ref="KIS174:KIZ174"/>
    <mergeCell ref="KJA174:KJH174"/>
    <mergeCell ref="KJI174:KJP174"/>
    <mergeCell ref="KJQ174:KJX174"/>
    <mergeCell ref="KJY174:KKF174"/>
    <mergeCell ref="KKG174:KKN174"/>
    <mergeCell ref="KKO174:KKV174"/>
    <mergeCell ref="KKW174:KLD174"/>
    <mergeCell ref="KLE174:KLL174"/>
    <mergeCell ref="KFY174:KGF174"/>
    <mergeCell ref="KGG174:KGN174"/>
    <mergeCell ref="KGO174:KGV174"/>
    <mergeCell ref="KGW174:KHD174"/>
    <mergeCell ref="KHE174:KHL174"/>
    <mergeCell ref="KHM174:KHT174"/>
    <mergeCell ref="KHU174:KIB174"/>
    <mergeCell ref="KIC174:KIJ174"/>
    <mergeCell ref="KIK174:KIR174"/>
    <mergeCell ref="KZI174:KZP174"/>
    <mergeCell ref="KZQ174:KZX174"/>
    <mergeCell ref="KZY174:LAF174"/>
    <mergeCell ref="LAG174:LAN174"/>
    <mergeCell ref="LAO174:LAV174"/>
    <mergeCell ref="LAW174:LBD174"/>
    <mergeCell ref="LBE174:LBL174"/>
    <mergeCell ref="LBM174:LBT174"/>
    <mergeCell ref="LBU174:LCB174"/>
    <mergeCell ref="KWO174:KWV174"/>
    <mergeCell ref="KWW174:KXD174"/>
    <mergeCell ref="KXE174:KXL174"/>
    <mergeCell ref="KXM174:KXT174"/>
    <mergeCell ref="KXU174:KYB174"/>
    <mergeCell ref="KYC174:KYJ174"/>
    <mergeCell ref="KYK174:KYR174"/>
    <mergeCell ref="KYS174:KYZ174"/>
    <mergeCell ref="KZA174:KZH174"/>
    <mergeCell ref="KTU174:KUB174"/>
    <mergeCell ref="KUC174:KUJ174"/>
    <mergeCell ref="KUK174:KUR174"/>
    <mergeCell ref="KUS174:KUZ174"/>
    <mergeCell ref="KVA174:KVH174"/>
    <mergeCell ref="KVI174:KVP174"/>
    <mergeCell ref="KVQ174:KVX174"/>
    <mergeCell ref="KVY174:KWF174"/>
    <mergeCell ref="KWG174:KWN174"/>
    <mergeCell ref="KRA174:KRH174"/>
    <mergeCell ref="KRI174:KRP174"/>
    <mergeCell ref="KRQ174:KRX174"/>
    <mergeCell ref="KRY174:KSF174"/>
    <mergeCell ref="KSG174:KSN174"/>
    <mergeCell ref="KSO174:KSV174"/>
    <mergeCell ref="KSW174:KTD174"/>
    <mergeCell ref="KTE174:KTL174"/>
    <mergeCell ref="KTM174:KTT174"/>
    <mergeCell ref="LKK174:LKR174"/>
    <mergeCell ref="LKS174:LKZ174"/>
    <mergeCell ref="LLA174:LLH174"/>
    <mergeCell ref="LLI174:LLP174"/>
    <mergeCell ref="LLQ174:LLX174"/>
    <mergeCell ref="LLY174:LMF174"/>
    <mergeCell ref="LMG174:LMN174"/>
    <mergeCell ref="LMO174:LMV174"/>
    <mergeCell ref="LMW174:LND174"/>
    <mergeCell ref="LHQ174:LHX174"/>
    <mergeCell ref="LHY174:LIF174"/>
    <mergeCell ref="LIG174:LIN174"/>
    <mergeCell ref="LIO174:LIV174"/>
    <mergeCell ref="LIW174:LJD174"/>
    <mergeCell ref="LJE174:LJL174"/>
    <mergeCell ref="LJM174:LJT174"/>
    <mergeCell ref="LJU174:LKB174"/>
    <mergeCell ref="LKC174:LKJ174"/>
    <mergeCell ref="LEW174:LFD174"/>
    <mergeCell ref="LFE174:LFL174"/>
    <mergeCell ref="LFM174:LFT174"/>
    <mergeCell ref="LFU174:LGB174"/>
    <mergeCell ref="LGC174:LGJ174"/>
    <mergeCell ref="LGK174:LGR174"/>
    <mergeCell ref="LGS174:LGZ174"/>
    <mergeCell ref="LHA174:LHH174"/>
    <mergeCell ref="LHI174:LHP174"/>
    <mergeCell ref="LCC174:LCJ174"/>
    <mergeCell ref="LCK174:LCR174"/>
    <mergeCell ref="LCS174:LCZ174"/>
    <mergeCell ref="LDA174:LDH174"/>
    <mergeCell ref="LDI174:LDP174"/>
    <mergeCell ref="LDQ174:LDX174"/>
    <mergeCell ref="LDY174:LEF174"/>
    <mergeCell ref="LEG174:LEN174"/>
    <mergeCell ref="LEO174:LEV174"/>
    <mergeCell ref="LVM174:LVT174"/>
    <mergeCell ref="LVU174:LWB174"/>
    <mergeCell ref="LWC174:LWJ174"/>
    <mergeCell ref="LWK174:LWR174"/>
    <mergeCell ref="LWS174:LWZ174"/>
    <mergeCell ref="LXA174:LXH174"/>
    <mergeCell ref="LXI174:LXP174"/>
    <mergeCell ref="LXQ174:LXX174"/>
    <mergeCell ref="LXY174:LYF174"/>
    <mergeCell ref="LSS174:LSZ174"/>
    <mergeCell ref="LTA174:LTH174"/>
    <mergeCell ref="LTI174:LTP174"/>
    <mergeCell ref="LTQ174:LTX174"/>
    <mergeCell ref="LTY174:LUF174"/>
    <mergeCell ref="LUG174:LUN174"/>
    <mergeCell ref="LUO174:LUV174"/>
    <mergeCell ref="LUW174:LVD174"/>
    <mergeCell ref="LVE174:LVL174"/>
    <mergeCell ref="LPY174:LQF174"/>
    <mergeCell ref="LQG174:LQN174"/>
    <mergeCell ref="LQO174:LQV174"/>
    <mergeCell ref="LQW174:LRD174"/>
    <mergeCell ref="LRE174:LRL174"/>
    <mergeCell ref="LRM174:LRT174"/>
    <mergeCell ref="LRU174:LSB174"/>
    <mergeCell ref="LSC174:LSJ174"/>
    <mergeCell ref="LSK174:LSR174"/>
    <mergeCell ref="LNE174:LNL174"/>
    <mergeCell ref="LNM174:LNT174"/>
    <mergeCell ref="LNU174:LOB174"/>
    <mergeCell ref="LOC174:LOJ174"/>
    <mergeCell ref="LOK174:LOR174"/>
    <mergeCell ref="LOS174:LOZ174"/>
    <mergeCell ref="LPA174:LPH174"/>
    <mergeCell ref="LPI174:LPP174"/>
    <mergeCell ref="LPQ174:LPX174"/>
    <mergeCell ref="MGO174:MGV174"/>
    <mergeCell ref="MGW174:MHD174"/>
    <mergeCell ref="MHE174:MHL174"/>
    <mergeCell ref="MHM174:MHT174"/>
    <mergeCell ref="MHU174:MIB174"/>
    <mergeCell ref="MIC174:MIJ174"/>
    <mergeCell ref="MIK174:MIR174"/>
    <mergeCell ref="MIS174:MIZ174"/>
    <mergeCell ref="MJA174:MJH174"/>
    <mergeCell ref="MDU174:MEB174"/>
    <mergeCell ref="MEC174:MEJ174"/>
    <mergeCell ref="MEK174:MER174"/>
    <mergeCell ref="MES174:MEZ174"/>
    <mergeCell ref="MFA174:MFH174"/>
    <mergeCell ref="MFI174:MFP174"/>
    <mergeCell ref="MFQ174:MFX174"/>
    <mergeCell ref="MFY174:MGF174"/>
    <mergeCell ref="MGG174:MGN174"/>
    <mergeCell ref="MBA174:MBH174"/>
    <mergeCell ref="MBI174:MBP174"/>
    <mergeCell ref="MBQ174:MBX174"/>
    <mergeCell ref="MBY174:MCF174"/>
    <mergeCell ref="MCG174:MCN174"/>
    <mergeCell ref="MCO174:MCV174"/>
    <mergeCell ref="MCW174:MDD174"/>
    <mergeCell ref="MDE174:MDL174"/>
    <mergeCell ref="MDM174:MDT174"/>
    <mergeCell ref="LYG174:LYN174"/>
    <mergeCell ref="LYO174:LYV174"/>
    <mergeCell ref="LYW174:LZD174"/>
    <mergeCell ref="LZE174:LZL174"/>
    <mergeCell ref="LZM174:LZT174"/>
    <mergeCell ref="LZU174:MAB174"/>
    <mergeCell ref="MAC174:MAJ174"/>
    <mergeCell ref="MAK174:MAR174"/>
    <mergeCell ref="MAS174:MAZ174"/>
    <mergeCell ref="MRQ174:MRX174"/>
    <mergeCell ref="MRY174:MSF174"/>
    <mergeCell ref="MSG174:MSN174"/>
    <mergeCell ref="MSO174:MSV174"/>
    <mergeCell ref="MSW174:MTD174"/>
    <mergeCell ref="MTE174:MTL174"/>
    <mergeCell ref="MTM174:MTT174"/>
    <mergeCell ref="MTU174:MUB174"/>
    <mergeCell ref="MUC174:MUJ174"/>
    <mergeCell ref="MOW174:MPD174"/>
    <mergeCell ref="MPE174:MPL174"/>
    <mergeCell ref="MPM174:MPT174"/>
    <mergeCell ref="MPU174:MQB174"/>
    <mergeCell ref="MQC174:MQJ174"/>
    <mergeCell ref="MQK174:MQR174"/>
    <mergeCell ref="MQS174:MQZ174"/>
    <mergeCell ref="MRA174:MRH174"/>
    <mergeCell ref="MRI174:MRP174"/>
    <mergeCell ref="MMC174:MMJ174"/>
    <mergeCell ref="MMK174:MMR174"/>
    <mergeCell ref="MMS174:MMZ174"/>
    <mergeCell ref="MNA174:MNH174"/>
    <mergeCell ref="MNI174:MNP174"/>
    <mergeCell ref="MNQ174:MNX174"/>
    <mergeCell ref="MNY174:MOF174"/>
    <mergeCell ref="MOG174:MON174"/>
    <mergeCell ref="MOO174:MOV174"/>
    <mergeCell ref="MJI174:MJP174"/>
    <mergeCell ref="MJQ174:MJX174"/>
    <mergeCell ref="MJY174:MKF174"/>
    <mergeCell ref="MKG174:MKN174"/>
    <mergeCell ref="MKO174:MKV174"/>
    <mergeCell ref="MKW174:MLD174"/>
    <mergeCell ref="MLE174:MLL174"/>
    <mergeCell ref="MLM174:MLT174"/>
    <mergeCell ref="MLU174:MMB174"/>
    <mergeCell ref="NCS174:NCZ174"/>
    <mergeCell ref="NDA174:NDH174"/>
    <mergeCell ref="NDI174:NDP174"/>
    <mergeCell ref="NDQ174:NDX174"/>
    <mergeCell ref="NDY174:NEF174"/>
    <mergeCell ref="NEG174:NEN174"/>
    <mergeCell ref="NEO174:NEV174"/>
    <mergeCell ref="NEW174:NFD174"/>
    <mergeCell ref="NFE174:NFL174"/>
    <mergeCell ref="MZY174:NAF174"/>
    <mergeCell ref="NAG174:NAN174"/>
    <mergeCell ref="NAO174:NAV174"/>
    <mergeCell ref="NAW174:NBD174"/>
    <mergeCell ref="NBE174:NBL174"/>
    <mergeCell ref="NBM174:NBT174"/>
    <mergeCell ref="NBU174:NCB174"/>
    <mergeCell ref="NCC174:NCJ174"/>
    <mergeCell ref="NCK174:NCR174"/>
    <mergeCell ref="MXE174:MXL174"/>
    <mergeCell ref="MXM174:MXT174"/>
    <mergeCell ref="MXU174:MYB174"/>
    <mergeCell ref="MYC174:MYJ174"/>
    <mergeCell ref="MYK174:MYR174"/>
    <mergeCell ref="MYS174:MYZ174"/>
    <mergeCell ref="MZA174:MZH174"/>
    <mergeCell ref="MZI174:MZP174"/>
    <mergeCell ref="MZQ174:MZX174"/>
    <mergeCell ref="MUK174:MUR174"/>
    <mergeCell ref="MUS174:MUZ174"/>
    <mergeCell ref="MVA174:MVH174"/>
    <mergeCell ref="MVI174:MVP174"/>
    <mergeCell ref="MVQ174:MVX174"/>
    <mergeCell ref="MVY174:MWF174"/>
    <mergeCell ref="MWG174:MWN174"/>
    <mergeCell ref="MWO174:MWV174"/>
    <mergeCell ref="MWW174:MXD174"/>
    <mergeCell ref="NNU174:NOB174"/>
    <mergeCell ref="NOC174:NOJ174"/>
    <mergeCell ref="NOK174:NOR174"/>
    <mergeCell ref="NOS174:NOZ174"/>
    <mergeCell ref="NPA174:NPH174"/>
    <mergeCell ref="NPI174:NPP174"/>
    <mergeCell ref="NPQ174:NPX174"/>
    <mergeCell ref="NPY174:NQF174"/>
    <mergeCell ref="NQG174:NQN174"/>
    <mergeCell ref="NLA174:NLH174"/>
    <mergeCell ref="NLI174:NLP174"/>
    <mergeCell ref="NLQ174:NLX174"/>
    <mergeCell ref="NLY174:NMF174"/>
    <mergeCell ref="NMG174:NMN174"/>
    <mergeCell ref="NMO174:NMV174"/>
    <mergeCell ref="NMW174:NND174"/>
    <mergeCell ref="NNE174:NNL174"/>
    <mergeCell ref="NNM174:NNT174"/>
    <mergeCell ref="NIG174:NIN174"/>
    <mergeCell ref="NIO174:NIV174"/>
    <mergeCell ref="NIW174:NJD174"/>
    <mergeCell ref="NJE174:NJL174"/>
    <mergeCell ref="NJM174:NJT174"/>
    <mergeCell ref="NJU174:NKB174"/>
    <mergeCell ref="NKC174:NKJ174"/>
    <mergeCell ref="NKK174:NKR174"/>
    <mergeCell ref="NKS174:NKZ174"/>
    <mergeCell ref="NFM174:NFT174"/>
    <mergeCell ref="NFU174:NGB174"/>
    <mergeCell ref="NGC174:NGJ174"/>
    <mergeCell ref="NGK174:NGR174"/>
    <mergeCell ref="NGS174:NGZ174"/>
    <mergeCell ref="NHA174:NHH174"/>
    <mergeCell ref="NHI174:NHP174"/>
    <mergeCell ref="NHQ174:NHX174"/>
    <mergeCell ref="NHY174:NIF174"/>
    <mergeCell ref="NYW174:NZD174"/>
    <mergeCell ref="NZE174:NZL174"/>
    <mergeCell ref="NZM174:NZT174"/>
    <mergeCell ref="NZU174:OAB174"/>
    <mergeCell ref="OAC174:OAJ174"/>
    <mergeCell ref="OAK174:OAR174"/>
    <mergeCell ref="OAS174:OAZ174"/>
    <mergeCell ref="OBA174:OBH174"/>
    <mergeCell ref="OBI174:OBP174"/>
    <mergeCell ref="NWC174:NWJ174"/>
    <mergeCell ref="NWK174:NWR174"/>
    <mergeCell ref="NWS174:NWZ174"/>
    <mergeCell ref="NXA174:NXH174"/>
    <mergeCell ref="NXI174:NXP174"/>
    <mergeCell ref="NXQ174:NXX174"/>
    <mergeCell ref="NXY174:NYF174"/>
    <mergeCell ref="NYG174:NYN174"/>
    <mergeCell ref="NYO174:NYV174"/>
    <mergeCell ref="NTI174:NTP174"/>
    <mergeCell ref="NTQ174:NTX174"/>
    <mergeCell ref="NTY174:NUF174"/>
    <mergeCell ref="NUG174:NUN174"/>
    <mergeCell ref="NUO174:NUV174"/>
    <mergeCell ref="NUW174:NVD174"/>
    <mergeCell ref="NVE174:NVL174"/>
    <mergeCell ref="NVM174:NVT174"/>
    <mergeCell ref="NVU174:NWB174"/>
    <mergeCell ref="NQO174:NQV174"/>
    <mergeCell ref="NQW174:NRD174"/>
    <mergeCell ref="NRE174:NRL174"/>
    <mergeCell ref="NRM174:NRT174"/>
    <mergeCell ref="NRU174:NSB174"/>
    <mergeCell ref="NSC174:NSJ174"/>
    <mergeCell ref="NSK174:NSR174"/>
    <mergeCell ref="NSS174:NSZ174"/>
    <mergeCell ref="NTA174:NTH174"/>
    <mergeCell ref="OJY174:OKF174"/>
    <mergeCell ref="OKG174:OKN174"/>
    <mergeCell ref="OKO174:OKV174"/>
    <mergeCell ref="OKW174:OLD174"/>
    <mergeCell ref="OLE174:OLL174"/>
    <mergeCell ref="OLM174:OLT174"/>
    <mergeCell ref="OLU174:OMB174"/>
    <mergeCell ref="OMC174:OMJ174"/>
    <mergeCell ref="OMK174:OMR174"/>
    <mergeCell ref="OHE174:OHL174"/>
    <mergeCell ref="OHM174:OHT174"/>
    <mergeCell ref="OHU174:OIB174"/>
    <mergeCell ref="OIC174:OIJ174"/>
    <mergeCell ref="OIK174:OIR174"/>
    <mergeCell ref="OIS174:OIZ174"/>
    <mergeCell ref="OJA174:OJH174"/>
    <mergeCell ref="OJI174:OJP174"/>
    <mergeCell ref="OJQ174:OJX174"/>
    <mergeCell ref="OEK174:OER174"/>
    <mergeCell ref="OES174:OEZ174"/>
    <mergeCell ref="OFA174:OFH174"/>
    <mergeCell ref="OFI174:OFP174"/>
    <mergeCell ref="OFQ174:OFX174"/>
    <mergeCell ref="OFY174:OGF174"/>
    <mergeCell ref="OGG174:OGN174"/>
    <mergeCell ref="OGO174:OGV174"/>
    <mergeCell ref="OGW174:OHD174"/>
    <mergeCell ref="OBQ174:OBX174"/>
    <mergeCell ref="OBY174:OCF174"/>
    <mergeCell ref="OCG174:OCN174"/>
    <mergeCell ref="OCO174:OCV174"/>
    <mergeCell ref="OCW174:ODD174"/>
    <mergeCell ref="ODE174:ODL174"/>
    <mergeCell ref="ODM174:ODT174"/>
    <mergeCell ref="ODU174:OEB174"/>
    <mergeCell ref="OEC174:OEJ174"/>
    <mergeCell ref="OVA174:OVH174"/>
    <mergeCell ref="OVI174:OVP174"/>
    <mergeCell ref="OVQ174:OVX174"/>
    <mergeCell ref="OVY174:OWF174"/>
    <mergeCell ref="OWG174:OWN174"/>
    <mergeCell ref="OWO174:OWV174"/>
    <mergeCell ref="OWW174:OXD174"/>
    <mergeCell ref="OXE174:OXL174"/>
    <mergeCell ref="OXM174:OXT174"/>
    <mergeCell ref="OSG174:OSN174"/>
    <mergeCell ref="OSO174:OSV174"/>
    <mergeCell ref="OSW174:OTD174"/>
    <mergeCell ref="OTE174:OTL174"/>
    <mergeCell ref="OTM174:OTT174"/>
    <mergeCell ref="OTU174:OUB174"/>
    <mergeCell ref="OUC174:OUJ174"/>
    <mergeCell ref="OUK174:OUR174"/>
    <mergeCell ref="OUS174:OUZ174"/>
    <mergeCell ref="OPM174:OPT174"/>
    <mergeCell ref="OPU174:OQB174"/>
    <mergeCell ref="OQC174:OQJ174"/>
    <mergeCell ref="OQK174:OQR174"/>
    <mergeCell ref="OQS174:OQZ174"/>
    <mergeCell ref="ORA174:ORH174"/>
    <mergeCell ref="ORI174:ORP174"/>
    <mergeCell ref="ORQ174:ORX174"/>
    <mergeCell ref="ORY174:OSF174"/>
    <mergeCell ref="OMS174:OMZ174"/>
    <mergeCell ref="ONA174:ONH174"/>
    <mergeCell ref="ONI174:ONP174"/>
    <mergeCell ref="ONQ174:ONX174"/>
    <mergeCell ref="ONY174:OOF174"/>
    <mergeCell ref="OOG174:OON174"/>
    <mergeCell ref="OOO174:OOV174"/>
    <mergeCell ref="OOW174:OPD174"/>
    <mergeCell ref="OPE174:OPL174"/>
    <mergeCell ref="PGC174:PGJ174"/>
    <mergeCell ref="PGK174:PGR174"/>
    <mergeCell ref="PGS174:PGZ174"/>
    <mergeCell ref="PHA174:PHH174"/>
    <mergeCell ref="PHI174:PHP174"/>
    <mergeCell ref="PHQ174:PHX174"/>
    <mergeCell ref="PHY174:PIF174"/>
    <mergeCell ref="PIG174:PIN174"/>
    <mergeCell ref="PIO174:PIV174"/>
    <mergeCell ref="PDI174:PDP174"/>
    <mergeCell ref="PDQ174:PDX174"/>
    <mergeCell ref="PDY174:PEF174"/>
    <mergeCell ref="PEG174:PEN174"/>
    <mergeCell ref="PEO174:PEV174"/>
    <mergeCell ref="PEW174:PFD174"/>
    <mergeCell ref="PFE174:PFL174"/>
    <mergeCell ref="PFM174:PFT174"/>
    <mergeCell ref="PFU174:PGB174"/>
    <mergeCell ref="PAO174:PAV174"/>
    <mergeCell ref="PAW174:PBD174"/>
    <mergeCell ref="PBE174:PBL174"/>
    <mergeCell ref="PBM174:PBT174"/>
    <mergeCell ref="PBU174:PCB174"/>
    <mergeCell ref="PCC174:PCJ174"/>
    <mergeCell ref="PCK174:PCR174"/>
    <mergeCell ref="PCS174:PCZ174"/>
    <mergeCell ref="PDA174:PDH174"/>
    <mergeCell ref="OXU174:OYB174"/>
    <mergeCell ref="OYC174:OYJ174"/>
    <mergeCell ref="OYK174:OYR174"/>
    <mergeCell ref="OYS174:OYZ174"/>
    <mergeCell ref="OZA174:OZH174"/>
    <mergeCell ref="OZI174:OZP174"/>
    <mergeCell ref="OZQ174:OZX174"/>
    <mergeCell ref="OZY174:PAF174"/>
    <mergeCell ref="PAG174:PAN174"/>
    <mergeCell ref="PRE174:PRL174"/>
    <mergeCell ref="PRM174:PRT174"/>
    <mergeCell ref="PRU174:PSB174"/>
    <mergeCell ref="PSC174:PSJ174"/>
    <mergeCell ref="PSK174:PSR174"/>
    <mergeCell ref="PSS174:PSZ174"/>
    <mergeCell ref="PTA174:PTH174"/>
    <mergeCell ref="PTI174:PTP174"/>
    <mergeCell ref="PTQ174:PTX174"/>
    <mergeCell ref="POK174:POR174"/>
    <mergeCell ref="POS174:POZ174"/>
    <mergeCell ref="PPA174:PPH174"/>
    <mergeCell ref="PPI174:PPP174"/>
    <mergeCell ref="PPQ174:PPX174"/>
    <mergeCell ref="PPY174:PQF174"/>
    <mergeCell ref="PQG174:PQN174"/>
    <mergeCell ref="PQO174:PQV174"/>
    <mergeCell ref="PQW174:PRD174"/>
    <mergeCell ref="PLQ174:PLX174"/>
    <mergeCell ref="PLY174:PMF174"/>
    <mergeCell ref="PMG174:PMN174"/>
    <mergeCell ref="PMO174:PMV174"/>
    <mergeCell ref="PMW174:PND174"/>
    <mergeCell ref="PNE174:PNL174"/>
    <mergeCell ref="PNM174:PNT174"/>
    <mergeCell ref="PNU174:POB174"/>
    <mergeCell ref="POC174:POJ174"/>
    <mergeCell ref="PIW174:PJD174"/>
    <mergeCell ref="PJE174:PJL174"/>
    <mergeCell ref="PJM174:PJT174"/>
    <mergeCell ref="PJU174:PKB174"/>
    <mergeCell ref="PKC174:PKJ174"/>
    <mergeCell ref="PKK174:PKR174"/>
    <mergeCell ref="PKS174:PKZ174"/>
    <mergeCell ref="PLA174:PLH174"/>
    <mergeCell ref="PLI174:PLP174"/>
    <mergeCell ref="QCG174:QCN174"/>
    <mergeCell ref="QCO174:QCV174"/>
    <mergeCell ref="QCW174:QDD174"/>
    <mergeCell ref="QDE174:QDL174"/>
    <mergeCell ref="QDM174:QDT174"/>
    <mergeCell ref="QDU174:QEB174"/>
    <mergeCell ref="QEC174:QEJ174"/>
    <mergeCell ref="QEK174:QER174"/>
    <mergeCell ref="QES174:QEZ174"/>
    <mergeCell ref="PZM174:PZT174"/>
    <mergeCell ref="PZU174:QAB174"/>
    <mergeCell ref="QAC174:QAJ174"/>
    <mergeCell ref="QAK174:QAR174"/>
    <mergeCell ref="QAS174:QAZ174"/>
    <mergeCell ref="QBA174:QBH174"/>
    <mergeCell ref="QBI174:QBP174"/>
    <mergeCell ref="QBQ174:QBX174"/>
    <mergeCell ref="QBY174:QCF174"/>
    <mergeCell ref="PWS174:PWZ174"/>
    <mergeCell ref="PXA174:PXH174"/>
    <mergeCell ref="PXI174:PXP174"/>
    <mergeCell ref="PXQ174:PXX174"/>
    <mergeCell ref="PXY174:PYF174"/>
    <mergeCell ref="PYG174:PYN174"/>
    <mergeCell ref="PYO174:PYV174"/>
    <mergeCell ref="PYW174:PZD174"/>
    <mergeCell ref="PZE174:PZL174"/>
    <mergeCell ref="PTY174:PUF174"/>
    <mergeCell ref="PUG174:PUN174"/>
    <mergeCell ref="PUO174:PUV174"/>
    <mergeCell ref="PUW174:PVD174"/>
    <mergeCell ref="PVE174:PVL174"/>
    <mergeCell ref="PVM174:PVT174"/>
    <mergeCell ref="PVU174:PWB174"/>
    <mergeCell ref="PWC174:PWJ174"/>
    <mergeCell ref="PWK174:PWR174"/>
    <mergeCell ref="QNI174:QNP174"/>
    <mergeCell ref="QNQ174:QNX174"/>
    <mergeCell ref="QNY174:QOF174"/>
    <mergeCell ref="QOG174:QON174"/>
    <mergeCell ref="QOO174:QOV174"/>
    <mergeCell ref="QOW174:QPD174"/>
    <mergeCell ref="QPE174:QPL174"/>
    <mergeCell ref="QPM174:QPT174"/>
    <mergeCell ref="QPU174:QQB174"/>
    <mergeCell ref="QKO174:QKV174"/>
    <mergeCell ref="QKW174:QLD174"/>
    <mergeCell ref="QLE174:QLL174"/>
    <mergeCell ref="QLM174:QLT174"/>
    <mergeCell ref="QLU174:QMB174"/>
    <mergeCell ref="QMC174:QMJ174"/>
    <mergeCell ref="QMK174:QMR174"/>
    <mergeCell ref="QMS174:QMZ174"/>
    <mergeCell ref="QNA174:QNH174"/>
    <mergeCell ref="QHU174:QIB174"/>
    <mergeCell ref="QIC174:QIJ174"/>
    <mergeCell ref="QIK174:QIR174"/>
    <mergeCell ref="QIS174:QIZ174"/>
    <mergeCell ref="QJA174:QJH174"/>
    <mergeCell ref="QJI174:QJP174"/>
    <mergeCell ref="QJQ174:QJX174"/>
    <mergeCell ref="QJY174:QKF174"/>
    <mergeCell ref="QKG174:QKN174"/>
    <mergeCell ref="QFA174:QFH174"/>
    <mergeCell ref="QFI174:QFP174"/>
    <mergeCell ref="QFQ174:QFX174"/>
    <mergeCell ref="QFY174:QGF174"/>
    <mergeCell ref="QGG174:QGN174"/>
    <mergeCell ref="QGO174:QGV174"/>
    <mergeCell ref="QGW174:QHD174"/>
    <mergeCell ref="QHE174:QHL174"/>
    <mergeCell ref="QHM174:QHT174"/>
    <mergeCell ref="QYK174:QYR174"/>
    <mergeCell ref="QYS174:QYZ174"/>
    <mergeCell ref="QZA174:QZH174"/>
    <mergeCell ref="QZI174:QZP174"/>
    <mergeCell ref="QZQ174:QZX174"/>
    <mergeCell ref="QZY174:RAF174"/>
    <mergeCell ref="RAG174:RAN174"/>
    <mergeCell ref="RAO174:RAV174"/>
    <mergeCell ref="RAW174:RBD174"/>
    <mergeCell ref="QVQ174:QVX174"/>
    <mergeCell ref="QVY174:QWF174"/>
    <mergeCell ref="QWG174:QWN174"/>
    <mergeCell ref="QWO174:QWV174"/>
    <mergeCell ref="QWW174:QXD174"/>
    <mergeCell ref="QXE174:QXL174"/>
    <mergeCell ref="QXM174:QXT174"/>
    <mergeCell ref="QXU174:QYB174"/>
    <mergeCell ref="QYC174:QYJ174"/>
    <mergeCell ref="QSW174:QTD174"/>
    <mergeCell ref="QTE174:QTL174"/>
    <mergeCell ref="QTM174:QTT174"/>
    <mergeCell ref="QTU174:QUB174"/>
    <mergeCell ref="QUC174:QUJ174"/>
    <mergeCell ref="QUK174:QUR174"/>
    <mergeCell ref="QUS174:QUZ174"/>
    <mergeCell ref="QVA174:QVH174"/>
    <mergeCell ref="QVI174:QVP174"/>
    <mergeCell ref="QQC174:QQJ174"/>
    <mergeCell ref="QQK174:QQR174"/>
    <mergeCell ref="QQS174:QQZ174"/>
    <mergeCell ref="QRA174:QRH174"/>
    <mergeCell ref="QRI174:QRP174"/>
    <mergeCell ref="QRQ174:QRX174"/>
    <mergeCell ref="QRY174:QSF174"/>
    <mergeCell ref="QSG174:QSN174"/>
    <mergeCell ref="QSO174:QSV174"/>
    <mergeCell ref="RJM174:RJT174"/>
    <mergeCell ref="RJU174:RKB174"/>
    <mergeCell ref="RKC174:RKJ174"/>
    <mergeCell ref="RKK174:RKR174"/>
    <mergeCell ref="RKS174:RKZ174"/>
    <mergeCell ref="RLA174:RLH174"/>
    <mergeCell ref="RLI174:RLP174"/>
    <mergeCell ref="RLQ174:RLX174"/>
    <mergeCell ref="RLY174:RMF174"/>
    <mergeCell ref="RGS174:RGZ174"/>
    <mergeCell ref="RHA174:RHH174"/>
    <mergeCell ref="RHI174:RHP174"/>
    <mergeCell ref="RHQ174:RHX174"/>
    <mergeCell ref="RHY174:RIF174"/>
    <mergeCell ref="RIG174:RIN174"/>
    <mergeCell ref="RIO174:RIV174"/>
    <mergeCell ref="RIW174:RJD174"/>
    <mergeCell ref="RJE174:RJL174"/>
    <mergeCell ref="RDY174:REF174"/>
    <mergeCell ref="REG174:REN174"/>
    <mergeCell ref="REO174:REV174"/>
    <mergeCell ref="REW174:RFD174"/>
    <mergeCell ref="RFE174:RFL174"/>
    <mergeCell ref="RFM174:RFT174"/>
    <mergeCell ref="RFU174:RGB174"/>
    <mergeCell ref="RGC174:RGJ174"/>
    <mergeCell ref="RGK174:RGR174"/>
    <mergeCell ref="RBE174:RBL174"/>
    <mergeCell ref="RBM174:RBT174"/>
    <mergeCell ref="RBU174:RCB174"/>
    <mergeCell ref="RCC174:RCJ174"/>
    <mergeCell ref="RCK174:RCR174"/>
    <mergeCell ref="RCS174:RCZ174"/>
    <mergeCell ref="RDA174:RDH174"/>
    <mergeCell ref="RDI174:RDP174"/>
    <mergeCell ref="RDQ174:RDX174"/>
    <mergeCell ref="RUO174:RUV174"/>
    <mergeCell ref="RUW174:RVD174"/>
    <mergeCell ref="RVE174:RVL174"/>
    <mergeCell ref="RVM174:RVT174"/>
    <mergeCell ref="RVU174:RWB174"/>
    <mergeCell ref="RWC174:RWJ174"/>
    <mergeCell ref="RWK174:RWR174"/>
    <mergeCell ref="RWS174:RWZ174"/>
    <mergeCell ref="RXA174:RXH174"/>
    <mergeCell ref="RRU174:RSB174"/>
    <mergeCell ref="RSC174:RSJ174"/>
    <mergeCell ref="RSK174:RSR174"/>
    <mergeCell ref="RSS174:RSZ174"/>
    <mergeCell ref="RTA174:RTH174"/>
    <mergeCell ref="RTI174:RTP174"/>
    <mergeCell ref="RTQ174:RTX174"/>
    <mergeCell ref="RTY174:RUF174"/>
    <mergeCell ref="RUG174:RUN174"/>
    <mergeCell ref="RPA174:RPH174"/>
    <mergeCell ref="RPI174:RPP174"/>
    <mergeCell ref="RPQ174:RPX174"/>
    <mergeCell ref="RPY174:RQF174"/>
    <mergeCell ref="RQG174:RQN174"/>
    <mergeCell ref="RQO174:RQV174"/>
    <mergeCell ref="RQW174:RRD174"/>
    <mergeCell ref="RRE174:RRL174"/>
    <mergeCell ref="RRM174:RRT174"/>
    <mergeCell ref="RMG174:RMN174"/>
    <mergeCell ref="RMO174:RMV174"/>
    <mergeCell ref="RMW174:RND174"/>
    <mergeCell ref="RNE174:RNL174"/>
    <mergeCell ref="RNM174:RNT174"/>
    <mergeCell ref="RNU174:ROB174"/>
    <mergeCell ref="ROC174:ROJ174"/>
    <mergeCell ref="ROK174:ROR174"/>
    <mergeCell ref="ROS174:ROZ174"/>
    <mergeCell ref="SFQ174:SFX174"/>
    <mergeCell ref="SFY174:SGF174"/>
    <mergeCell ref="SGG174:SGN174"/>
    <mergeCell ref="SGO174:SGV174"/>
    <mergeCell ref="SGW174:SHD174"/>
    <mergeCell ref="SHE174:SHL174"/>
    <mergeCell ref="SHM174:SHT174"/>
    <mergeCell ref="SHU174:SIB174"/>
    <mergeCell ref="SIC174:SIJ174"/>
    <mergeCell ref="SCW174:SDD174"/>
    <mergeCell ref="SDE174:SDL174"/>
    <mergeCell ref="SDM174:SDT174"/>
    <mergeCell ref="SDU174:SEB174"/>
    <mergeCell ref="SEC174:SEJ174"/>
    <mergeCell ref="SEK174:SER174"/>
    <mergeCell ref="SES174:SEZ174"/>
    <mergeCell ref="SFA174:SFH174"/>
    <mergeCell ref="SFI174:SFP174"/>
    <mergeCell ref="SAC174:SAJ174"/>
    <mergeCell ref="SAK174:SAR174"/>
    <mergeCell ref="SAS174:SAZ174"/>
    <mergeCell ref="SBA174:SBH174"/>
    <mergeCell ref="SBI174:SBP174"/>
    <mergeCell ref="SBQ174:SBX174"/>
    <mergeCell ref="SBY174:SCF174"/>
    <mergeCell ref="SCG174:SCN174"/>
    <mergeCell ref="SCO174:SCV174"/>
    <mergeCell ref="RXI174:RXP174"/>
    <mergeCell ref="RXQ174:RXX174"/>
    <mergeCell ref="RXY174:RYF174"/>
    <mergeCell ref="RYG174:RYN174"/>
    <mergeCell ref="RYO174:RYV174"/>
    <mergeCell ref="RYW174:RZD174"/>
    <mergeCell ref="RZE174:RZL174"/>
    <mergeCell ref="RZM174:RZT174"/>
    <mergeCell ref="RZU174:SAB174"/>
    <mergeCell ref="SQS174:SQZ174"/>
    <mergeCell ref="SRA174:SRH174"/>
    <mergeCell ref="SRI174:SRP174"/>
    <mergeCell ref="SRQ174:SRX174"/>
    <mergeCell ref="SRY174:SSF174"/>
    <mergeCell ref="SSG174:SSN174"/>
    <mergeCell ref="SSO174:SSV174"/>
    <mergeCell ref="SSW174:STD174"/>
    <mergeCell ref="STE174:STL174"/>
    <mergeCell ref="SNY174:SOF174"/>
    <mergeCell ref="SOG174:SON174"/>
    <mergeCell ref="SOO174:SOV174"/>
    <mergeCell ref="SOW174:SPD174"/>
    <mergeCell ref="SPE174:SPL174"/>
    <mergeCell ref="SPM174:SPT174"/>
    <mergeCell ref="SPU174:SQB174"/>
    <mergeCell ref="SQC174:SQJ174"/>
    <mergeCell ref="SQK174:SQR174"/>
    <mergeCell ref="SLE174:SLL174"/>
    <mergeCell ref="SLM174:SLT174"/>
    <mergeCell ref="SLU174:SMB174"/>
    <mergeCell ref="SMC174:SMJ174"/>
    <mergeCell ref="SMK174:SMR174"/>
    <mergeCell ref="SMS174:SMZ174"/>
    <mergeCell ref="SNA174:SNH174"/>
    <mergeCell ref="SNI174:SNP174"/>
    <mergeCell ref="SNQ174:SNX174"/>
    <mergeCell ref="SIK174:SIR174"/>
    <mergeCell ref="SIS174:SIZ174"/>
    <mergeCell ref="SJA174:SJH174"/>
    <mergeCell ref="SJI174:SJP174"/>
    <mergeCell ref="SJQ174:SJX174"/>
    <mergeCell ref="SJY174:SKF174"/>
    <mergeCell ref="SKG174:SKN174"/>
    <mergeCell ref="SKO174:SKV174"/>
    <mergeCell ref="SKW174:SLD174"/>
    <mergeCell ref="TBU174:TCB174"/>
    <mergeCell ref="TCC174:TCJ174"/>
    <mergeCell ref="TCK174:TCR174"/>
    <mergeCell ref="TCS174:TCZ174"/>
    <mergeCell ref="TDA174:TDH174"/>
    <mergeCell ref="TDI174:TDP174"/>
    <mergeCell ref="TDQ174:TDX174"/>
    <mergeCell ref="TDY174:TEF174"/>
    <mergeCell ref="TEG174:TEN174"/>
    <mergeCell ref="SZA174:SZH174"/>
    <mergeCell ref="SZI174:SZP174"/>
    <mergeCell ref="SZQ174:SZX174"/>
    <mergeCell ref="SZY174:TAF174"/>
    <mergeCell ref="TAG174:TAN174"/>
    <mergeCell ref="TAO174:TAV174"/>
    <mergeCell ref="TAW174:TBD174"/>
    <mergeCell ref="TBE174:TBL174"/>
    <mergeCell ref="TBM174:TBT174"/>
    <mergeCell ref="SWG174:SWN174"/>
    <mergeCell ref="SWO174:SWV174"/>
    <mergeCell ref="SWW174:SXD174"/>
    <mergeCell ref="SXE174:SXL174"/>
    <mergeCell ref="SXM174:SXT174"/>
    <mergeCell ref="SXU174:SYB174"/>
    <mergeCell ref="SYC174:SYJ174"/>
    <mergeCell ref="SYK174:SYR174"/>
    <mergeCell ref="SYS174:SYZ174"/>
    <mergeCell ref="STM174:STT174"/>
    <mergeCell ref="STU174:SUB174"/>
    <mergeCell ref="SUC174:SUJ174"/>
    <mergeCell ref="SUK174:SUR174"/>
    <mergeCell ref="SUS174:SUZ174"/>
    <mergeCell ref="SVA174:SVH174"/>
    <mergeCell ref="SVI174:SVP174"/>
    <mergeCell ref="SVQ174:SVX174"/>
    <mergeCell ref="SVY174:SWF174"/>
    <mergeCell ref="TMW174:TND174"/>
    <mergeCell ref="TNE174:TNL174"/>
    <mergeCell ref="TNM174:TNT174"/>
    <mergeCell ref="TNU174:TOB174"/>
    <mergeCell ref="TOC174:TOJ174"/>
    <mergeCell ref="TOK174:TOR174"/>
    <mergeCell ref="TOS174:TOZ174"/>
    <mergeCell ref="TPA174:TPH174"/>
    <mergeCell ref="TPI174:TPP174"/>
    <mergeCell ref="TKC174:TKJ174"/>
    <mergeCell ref="TKK174:TKR174"/>
    <mergeCell ref="TKS174:TKZ174"/>
    <mergeCell ref="TLA174:TLH174"/>
    <mergeCell ref="TLI174:TLP174"/>
    <mergeCell ref="TLQ174:TLX174"/>
    <mergeCell ref="TLY174:TMF174"/>
    <mergeCell ref="TMG174:TMN174"/>
    <mergeCell ref="TMO174:TMV174"/>
    <mergeCell ref="THI174:THP174"/>
    <mergeCell ref="THQ174:THX174"/>
    <mergeCell ref="THY174:TIF174"/>
    <mergeCell ref="TIG174:TIN174"/>
    <mergeCell ref="TIO174:TIV174"/>
    <mergeCell ref="TIW174:TJD174"/>
    <mergeCell ref="TJE174:TJL174"/>
    <mergeCell ref="TJM174:TJT174"/>
    <mergeCell ref="TJU174:TKB174"/>
    <mergeCell ref="TEO174:TEV174"/>
    <mergeCell ref="TEW174:TFD174"/>
    <mergeCell ref="TFE174:TFL174"/>
    <mergeCell ref="TFM174:TFT174"/>
    <mergeCell ref="TFU174:TGB174"/>
    <mergeCell ref="TGC174:TGJ174"/>
    <mergeCell ref="TGK174:TGR174"/>
    <mergeCell ref="TGS174:TGZ174"/>
    <mergeCell ref="THA174:THH174"/>
    <mergeCell ref="TXY174:TYF174"/>
    <mergeCell ref="TYG174:TYN174"/>
    <mergeCell ref="TYO174:TYV174"/>
    <mergeCell ref="TYW174:TZD174"/>
    <mergeCell ref="TZE174:TZL174"/>
    <mergeCell ref="TZM174:TZT174"/>
    <mergeCell ref="TZU174:UAB174"/>
    <mergeCell ref="UAC174:UAJ174"/>
    <mergeCell ref="UAK174:UAR174"/>
    <mergeCell ref="TVE174:TVL174"/>
    <mergeCell ref="TVM174:TVT174"/>
    <mergeCell ref="TVU174:TWB174"/>
    <mergeCell ref="TWC174:TWJ174"/>
    <mergeCell ref="TWK174:TWR174"/>
    <mergeCell ref="TWS174:TWZ174"/>
    <mergeCell ref="TXA174:TXH174"/>
    <mergeCell ref="TXI174:TXP174"/>
    <mergeCell ref="TXQ174:TXX174"/>
    <mergeCell ref="TSK174:TSR174"/>
    <mergeCell ref="TSS174:TSZ174"/>
    <mergeCell ref="TTA174:TTH174"/>
    <mergeCell ref="TTI174:TTP174"/>
    <mergeCell ref="TTQ174:TTX174"/>
    <mergeCell ref="TTY174:TUF174"/>
    <mergeCell ref="TUG174:TUN174"/>
    <mergeCell ref="TUO174:TUV174"/>
    <mergeCell ref="TUW174:TVD174"/>
    <mergeCell ref="TPQ174:TPX174"/>
    <mergeCell ref="TPY174:TQF174"/>
    <mergeCell ref="TQG174:TQN174"/>
    <mergeCell ref="TQO174:TQV174"/>
    <mergeCell ref="TQW174:TRD174"/>
    <mergeCell ref="TRE174:TRL174"/>
    <mergeCell ref="TRM174:TRT174"/>
    <mergeCell ref="TRU174:TSB174"/>
    <mergeCell ref="TSC174:TSJ174"/>
    <mergeCell ref="UJA174:UJH174"/>
    <mergeCell ref="UJI174:UJP174"/>
    <mergeCell ref="UJQ174:UJX174"/>
    <mergeCell ref="UJY174:UKF174"/>
    <mergeCell ref="UKG174:UKN174"/>
    <mergeCell ref="UKO174:UKV174"/>
    <mergeCell ref="UKW174:ULD174"/>
    <mergeCell ref="ULE174:ULL174"/>
    <mergeCell ref="ULM174:ULT174"/>
    <mergeCell ref="UGG174:UGN174"/>
    <mergeCell ref="UGO174:UGV174"/>
    <mergeCell ref="UGW174:UHD174"/>
    <mergeCell ref="UHE174:UHL174"/>
    <mergeCell ref="UHM174:UHT174"/>
    <mergeCell ref="UHU174:UIB174"/>
    <mergeCell ref="UIC174:UIJ174"/>
    <mergeCell ref="UIK174:UIR174"/>
    <mergeCell ref="UIS174:UIZ174"/>
    <mergeCell ref="UDM174:UDT174"/>
    <mergeCell ref="UDU174:UEB174"/>
    <mergeCell ref="UEC174:UEJ174"/>
    <mergeCell ref="UEK174:UER174"/>
    <mergeCell ref="UES174:UEZ174"/>
    <mergeCell ref="UFA174:UFH174"/>
    <mergeCell ref="UFI174:UFP174"/>
    <mergeCell ref="UFQ174:UFX174"/>
    <mergeCell ref="UFY174:UGF174"/>
    <mergeCell ref="UAS174:UAZ174"/>
    <mergeCell ref="UBA174:UBH174"/>
    <mergeCell ref="UBI174:UBP174"/>
    <mergeCell ref="UBQ174:UBX174"/>
    <mergeCell ref="UBY174:UCF174"/>
    <mergeCell ref="UCG174:UCN174"/>
    <mergeCell ref="UCO174:UCV174"/>
    <mergeCell ref="UCW174:UDD174"/>
    <mergeCell ref="UDE174:UDL174"/>
    <mergeCell ref="UUC174:UUJ174"/>
    <mergeCell ref="UUK174:UUR174"/>
    <mergeCell ref="UUS174:UUZ174"/>
    <mergeCell ref="UVA174:UVH174"/>
    <mergeCell ref="UVI174:UVP174"/>
    <mergeCell ref="UVQ174:UVX174"/>
    <mergeCell ref="UVY174:UWF174"/>
    <mergeCell ref="UWG174:UWN174"/>
    <mergeCell ref="UWO174:UWV174"/>
    <mergeCell ref="URI174:URP174"/>
    <mergeCell ref="URQ174:URX174"/>
    <mergeCell ref="URY174:USF174"/>
    <mergeCell ref="USG174:USN174"/>
    <mergeCell ref="USO174:USV174"/>
    <mergeCell ref="USW174:UTD174"/>
    <mergeCell ref="UTE174:UTL174"/>
    <mergeCell ref="UTM174:UTT174"/>
    <mergeCell ref="UTU174:UUB174"/>
    <mergeCell ref="UOO174:UOV174"/>
    <mergeCell ref="UOW174:UPD174"/>
    <mergeCell ref="UPE174:UPL174"/>
    <mergeCell ref="UPM174:UPT174"/>
    <mergeCell ref="UPU174:UQB174"/>
    <mergeCell ref="UQC174:UQJ174"/>
    <mergeCell ref="UQK174:UQR174"/>
    <mergeCell ref="UQS174:UQZ174"/>
    <mergeCell ref="URA174:URH174"/>
    <mergeCell ref="ULU174:UMB174"/>
    <mergeCell ref="UMC174:UMJ174"/>
    <mergeCell ref="UMK174:UMR174"/>
    <mergeCell ref="UMS174:UMZ174"/>
    <mergeCell ref="UNA174:UNH174"/>
    <mergeCell ref="UNI174:UNP174"/>
    <mergeCell ref="UNQ174:UNX174"/>
    <mergeCell ref="UNY174:UOF174"/>
    <mergeCell ref="UOG174:UON174"/>
    <mergeCell ref="VFE174:VFL174"/>
    <mergeCell ref="VFM174:VFT174"/>
    <mergeCell ref="VFU174:VGB174"/>
    <mergeCell ref="VGC174:VGJ174"/>
    <mergeCell ref="VGK174:VGR174"/>
    <mergeCell ref="VGS174:VGZ174"/>
    <mergeCell ref="VHA174:VHH174"/>
    <mergeCell ref="VHI174:VHP174"/>
    <mergeCell ref="VHQ174:VHX174"/>
    <mergeCell ref="VCK174:VCR174"/>
    <mergeCell ref="VCS174:VCZ174"/>
    <mergeCell ref="VDA174:VDH174"/>
    <mergeCell ref="VDI174:VDP174"/>
    <mergeCell ref="VDQ174:VDX174"/>
    <mergeCell ref="VDY174:VEF174"/>
    <mergeCell ref="VEG174:VEN174"/>
    <mergeCell ref="VEO174:VEV174"/>
    <mergeCell ref="VEW174:VFD174"/>
    <mergeCell ref="UZQ174:UZX174"/>
    <mergeCell ref="UZY174:VAF174"/>
    <mergeCell ref="VAG174:VAN174"/>
    <mergeCell ref="VAO174:VAV174"/>
    <mergeCell ref="VAW174:VBD174"/>
    <mergeCell ref="VBE174:VBL174"/>
    <mergeCell ref="VBM174:VBT174"/>
    <mergeCell ref="VBU174:VCB174"/>
    <mergeCell ref="VCC174:VCJ174"/>
    <mergeCell ref="UWW174:UXD174"/>
    <mergeCell ref="UXE174:UXL174"/>
    <mergeCell ref="UXM174:UXT174"/>
    <mergeCell ref="UXU174:UYB174"/>
    <mergeCell ref="UYC174:UYJ174"/>
    <mergeCell ref="UYK174:UYR174"/>
    <mergeCell ref="UYS174:UYZ174"/>
    <mergeCell ref="UZA174:UZH174"/>
    <mergeCell ref="UZI174:UZP174"/>
    <mergeCell ref="VQG174:VQN174"/>
    <mergeCell ref="VQO174:VQV174"/>
    <mergeCell ref="VQW174:VRD174"/>
    <mergeCell ref="VRE174:VRL174"/>
    <mergeCell ref="VRM174:VRT174"/>
    <mergeCell ref="VRU174:VSB174"/>
    <mergeCell ref="VSC174:VSJ174"/>
    <mergeCell ref="VSK174:VSR174"/>
    <mergeCell ref="VSS174:VSZ174"/>
    <mergeCell ref="VNM174:VNT174"/>
    <mergeCell ref="VNU174:VOB174"/>
    <mergeCell ref="VOC174:VOJ174"/>
    <mergeCell ref="VOK174:VOR174"/>
    <mergeCell ref="VOS174:VOZ174"/>
    <mergeCell ref="VPA174:VPH174"/>
    <mergeCell ref="VPI174:VPP174"/>
    <mergeCell ref="VPQ174:VPX174"/>
    <mergeCell ref="VPY174:VQF174"/>
    <mergeCell ref="VKS174:VKZ174"/>
    <mergeCell ref="VLA174:VLH174"/>
    <mergeCell ref="VLI174:VLP174"/>
    <mergeCell ref="VLQ174:VLX174"/>
    <mergeCell ref="VLY174:VMF174"/>
    <mergeCell ref="VMG174:VMN174"/>
    <mergeCell ref="VMO174:VMV174"/>
    <mergeCell ref="VMW174:VND174"/>
    <mergeCell ref="VNE174:VNL174"/>
    <mergeCell ref="VHY174:VIF174"/>
    <mergeCell ref="VIG174:VIN174"/>
    <mergeCell ref="VIO174:VIV174"/>
    <mergeCell ref="VIW174:VJD174"/>
    <mergeCell ref="VJE174:VJL174"/>
    <mergeCell ref="VJM174:VJT174"/>
    <mergeCell ref="VJU174:VKB174"/>
    <mergeCell ref="VKC174:VKJ174"/>
    <mergeCell ref="VKK174:VKR174"/>
    <mergeCell ref="WBI174:WBP174"/>
    <mergeCell ref="WBQ174:WBX174"/>
    <mergeCell ref="WBY174:WCF174"/>
    <mergeCell ref="WCG174:WCN174"/>
    <mergeCell ref="WCO174:WCV174"/>
    <mergeCell ref="WCW174:WDD174"/>
    <mergeCell ref="WDE174:WDL174"/>
    <mergeCell ref="WDM174:WDT174"/>
    <mergeCell ref="WDU174:WEB174"/>
    <mergeCell ref="VYO174:VYV174"/>
    <mergeCell ref="VYW174:VZD174"/>
    <mergeCell ref="VZE174:VZL174"/>
    <mergeCell ref="VZM174:VZT174"/>
    <mergeCell ref="VZU174:WAB174"/>
    <mergeCell ref="WAC174:WAJ174"/>
    <mergeCell ref="WAK174:WAR174"/>
    <mergeCell ref="WAS174:WAZ174"/>
    <mergeCell ref="WBA174:WBH174"/>
    <mergeCell ref="VVU174:VWB174"/>
    <mergeCell ref="VWC174:VWJ174"/>
    <mergeCell ref="VWK174:VWR174"/>
    <mergeCell ref="VWS174:VWZ174"/>
    <mergeCell ref="VXA174:VXH174"/>
    <mergeCell ref="VXI174:VXP174"/>
    <mergeCell ref="VXQ174:VXX174"/>
    <mergeCell ref="VXY174:VYF174"/>
    <mergeCell ref="VYG174:VYN174"/>
    <mergeCell ref="VTA174:VTH174"/>
    <mergeCell ref="VTI174:VTP174"/>
    <mergeCell ref="VTQ174:VTX174"/>
    <mergeCell ref="VTY174:VUF174"/>
    <mergeCell ref="VUG174:VUN174"/>
    <mergeCell ref="VUO174:VUV174"/>
    <mergeCell ref="VUW174:VVD174"/>
    <mergeCell ref="VVE174:VVL174"/>
    <mergeCell ref="VVM174:VVT174"/>
    <mergeCell ref="WQS174:WQZ174"/>
    <mergeCell ref="WRA174:WRH174"/>
    <mergeCell ref="WRI174:WRP174"/>
    <mergeCell ref="WRQ174:WRX174"/>
    <mergeCell ref="WMK174:WMR174"/>
    <mergeCell ref="WMS174:WMZ174"/>
    <mergeCell ref="WNA174:WNH174"/>
    <mergeCell ref="WNI174:WNP174"/>
    <mergeCell ref="WNQ174:WNX174"/>
    <mergeCell ref="WNY174:WOF174"/>
    <mergeCell ref="WOG174:WON174"/>
    <mergeCell ref="WOO174:WOV174"/>
    <mergeCell ref="WOW174:WPD174"/>
    <mergeCell ref="WJQ174:WJX174"/>
    <mergeCell ref="WJY174:WKF174"/>
    <mergeCell ref="WKG174:WKN174"/>
    <mergeCell ref="WKO174:WKV174"/>
    <mergeCell ref="WKW174:WLD174"/>
    <mergeCell ref="WLE174:WLL174"/>
    <mergeCell ref="WLM174:WLT174"/>
    <mergeCell ref="WLU174:WMB174"/>
    <mergeCell ref="WMC174:WMJ174"/>
    <mergeCell ref="WGW174:WHD174"/>
    <mergeCell ref="WHE174:WHL174"/>
    <mergeCell ref="WHM174:WHT174"/>
    <mergeCell ref="WHU174:WIB174"/>
    <mergeCell ref="WIC174:WIJ174"/>
    <mergeCell ref="WIK174:WIR174"/>
    <mergeCell ref="WIS174:WIZ174"/>
    <mergeCell ref="WJA174:WJH174"/>
    <mergeCell ref="WJI174:WJP174"/>
    <mergeCell ref="WEC174:WEJ174"/>
    <mergeCell ref="WEK174:WER174"/>
    <mergeCell ref="WES174:WEZ174"/>
    <mergeCell ref="WFA174:WFH174"/>
    <mergeCell ref="WFI174:WFP174"/>
    <mergeCell ref="WFQ174:WFX174"/>
    <mergeCell ref="WFY174:WGF174"/>
    <mergeCell ref="WGG174:WGN174"/>
    <mergeCell ref="WGO174:WGV174"/>
    <mergeCell ref="XDA174:XDH174"/>
    <mergeCell ref="XDI174:XDP174"/>
    <mergeCell ref="A175:H175"/>
    <mergeCell ref="I175:P175"/>
    <mergeCell ref="Q175:X175"/>
    <mergeCell ref="Y175:AF175"/>
    <mergeCell ref="AG175:AN175"/>
    <mergeCell ref="AO175:AV175"/>
    <mergeCell ref="AW175:BD175"/>
    <mergeCell ref="BE175:BL175"/>
    <mergeCell ref="BM175:BT175"/>
    <mergeCell ref="BU175:CB175"/>
    <mergeCell ref="CC175:CJ175"/>
    <mergeCell ref="CK175:CR175"/>
    <mergeCell ref="CS175:CZ175"/>
    <mergeCell ref="DA175:DH175"/>
    <mergeCell ref="DI175:DP175"/>
    <mergeCell ref="DQ175:DX175"/>
    <mergeCell ref="DY175:EF175"/>
    <mergeCell ref="XAG174:XAN174"/>
    <mergeCell ref="XAO174:XAV174"/>
    <mergeCell ref="XAW174:XBD174"/>
    <mergeCell ref="XBE174:XBL174"/>
    <mergeCell ref="XBM174:XBT174"/>
    <mergeCell ref="XBU174:XCB174"/>
    <mergeCell ref="XCC174:XCJ174"/>
    <mergeCell ref="XCK174:XCR174"/>
    <mergeCell ref="XCS174:XCZ174"/>
    <mergeCell ref="WXM174:WXT174"/>
    <mergeCell ref="WXU174:WYB174"/>
    <mergeCell ref="WYC174:WYJ174"/>
    <mergeCell ref="WYK174:WYR174"/>
    <mergeCell ref="WYS174:WYZ174"/>
    <mergeCell ref="WZA174:WZH174"/>
    <mergeCell ref="WZI174:WZP174"/>
    <mergeCell ref="WZQ174:WZX174"/>
    <mergeCell ref="WZY174:XAF174"/>
    <mergeCell ref="WUS174:WUZ174"/>
    <mergeCell ref="WVA174:WVH174"/>
    <mergeCell ref="WVI174:WVP174"/>
    <mergeCell ref="WVQ174:WVX174"/>
    <mergeCell ref="WVY174:WWF174"/>
    <mergeCell ref="WWG174:WWN174"/>
    <mergeCell ref="WWO174:WWV174"/>
    <mergeCell ref="WWW174:WXD174"/>
    <mergeCell ref="WXE174:WXL174"/>
    <mergeCell ref="WRY174:WSF174"/>
    <mergeCell ref="WSG174:WSN174"/>
    <mergeCell ref="WSO174:WSV174"/>
    <mergeCell ref="WSW174:WTD174"/>
    <mergeCell ref="WTE174:WTL174"/>
    <mergeCell ref="WTM174:WTT174"/>
    <mergeCell ref="WTU174:WUB174"/>
    <mergeCell ref="WUC174:WUJ174"/>
    <mergeCell ref="WUK174:WUR174"/>
    <mergeCell ref="WPE174:WPL174"/>
    <mergeCell ref="WPM174:WPT174"/>
    <mergeCell ref="WPU174:WQB174"/>
    <mergeCell ref="WQC174:WQJ174"/>
    <mergeCell ref="WQK174:WQR174"/>
    <mergeCell ref="MO175:MV175"/>
    <mergeCell ref="MW175:ND175"/>
    <mergeCell ref="NE175:NL175"/>
    <mergeCell ref="NM175:NT175"/>
    <mergeCell ref="NU175:OB175"/>
    <mergeCell ref="OC175:OJ175"/>
    <mergeCell ref="OK175:OR175"/>
    <mergeCell ref="OS175:OZ175"/>
    <mergeCell ref="PA175:PH175"/>
    <mergeCell ref="JU175:KB175"/>
    <mergeCell ref="KC175:KJ175"/>
    <mergeCell ref="KK175:KR175"/>
    <mergeCell ref="KS175:KZ175"/>
    <mergeCell ref="LA175:LH175"/>
    <mergeCell ref="LI175:LP175"/>
    <mergeCell ref="LQ175:LX175"/>
    <mergeCell ref="LY175:MF175"/>
    <mergeCell ref="MG175:MN175"/>
    <mergeCell ref="HA175:HH175"/>
    <mergeCell ref="HI175:HP175"/>
    <mergeCell ref="HQ175:HX175"/>
    <mergeCell ref="HY175:IF175"/>
    <mergeCell ref="IG175:IN175"/>
    <mergeCell ref="IO175:IV175"/>
    <mergeCell ref="IW175:JD175"/>
    <mergeCell ref="JE175:JL175"/>
    <mergeCell ref="JM175:JT175"/>
    <mergeCell ref="EG175:EN175"/>
    <mergeCell ref="EO175:EV175"/>
    <mergeCell ref="EW175:FD175"/>
    <mergeCell ref="FE175:FL175"/>
    <mergeCell ref="FM175:FT175"/>
    <mergeCell ref="FU175:GB175"/>
    <mergeCell ref="GC175:GJ175"/>
    <mergeCell ref="GK175:GR175"/>
    <mergeCell ref="GS175:GZ175"/>
    <mergeCell ref="XQ175:XX175"/>
    <mergeCell ref="XY175:YF175"/>
    <mergeCell ref="YG175:YN175"/>
    <mergeCell ref="YO175:YV175"/>
    <mergeCell ref="YW175:ZD175"/>
    <mergeCell ref="ZE175:ZL175"/>
    <mergeCell ref="ZM175:ZT175"/>
    <mergeCell ref="ZU175:AAB175"/>
    <mergeCell ref="AAC175:AAJ175"/>
    <mergeCell ref="UW175:VD175"/>
    <mergeCell ref="VE175:VL175"/>
    <mergeCell ref="VM175:VT175"/>
    <mergeCell ref="VU175:WB175"/>
    <mergeCell ref="WC175:WJ175"/>
    <mergeCell ref="WK175:WR175"/>
    <mergeCell ref="WS175:WZ175"/>
    <mergeCell ref="XA175:XH175"/>
    <mergeCell ref="XI175:XP175"/>
    <mergeCell ref="SC175:SJ175"/>
    <mergeCell ref="SK175:SR175"/>
    <mergeCell ref="SS175:SZ175"/>
    <mergeCell ref="TA175:TH175"/>
    <mergeCell ref="TI175:TP175"/>
    <mergeCell ref="TQ175:TX175"/>
    <mergeCell ref="TY175:UF175"/>
    <mergeCell ref="UG175:UN175"/>
    <mergeCell ref="UO175:UV175"/>
    <mergeCell ref="PI175:PP175"/>
    <mergeCell ref="PQ175:PX175"/>
    <mergeCell ref="PY175:QF175"/>
    <mergeCell ref="QG175:QN175"/>
    <mergeCell ref="QO175:QV175"/>
    <mergeCell ref="QW175:RD175"/>
    <mergeCell ref="RE175:RL175"/>
    <mergeCell ref="RM175:RT175"/>
    <mergeCell ref="RU175:SB175"/>
    <mergeCell ref="AIS175:AIZ175"/>
    <mergeCell ref="AJA175:AJH175"/>
    <mergeCell ref="AJI175:AJP175"/>
    <mergeCell ref="AJQ175:AJX175"/>
    <mergeCell ref="AJY175:AKF175"/>
    <mergeCell ref="AKG175:AKN175"/>
    <mergeCell ref="AKO175:AKV175"/>
    <mergeCell ref="AKW175:ALD175"/>
    <mergeCell ref="ALE175:ALL175"/>
    <mergeCell ref="AFY175:AGF175"/>
    <mergeCell ref="AGG175:AGN175"/>
    <mergeCell ref="AGO175:AGV175"/>
    <mergeCell ref="AGW175:AHD175"/>
    <mergeCell ref="AHE175:AHL175"/>
    <mergeCell ref="AHM175:AHT175"/>
    <mergeCell ref="AHU175:AIB175"/>
    <mergeCell ref="AIC175:AIJ175"/>
    <mergeCell ref="AIK175:AIR175"/>
    <mergeCell ref="ADE175:ADL175"/>
    <mergeCell ref="ADM175:ADT175"/>
    <mergeCell ref="ADU175:AEB175"/>
    <mergeCell ref="AEC175:AEJ175"/>
    <mergeCell ref="AEK175:AER175"/>
    <mergeCell ref="AES175:AEZ175"/>
    <mergeCell ref="AFA175:AFH175"/>
    <mergeCell ref="AFI175:AFP175"/>
    <mergeCell ref="AFQ175:AFX175"/>
    <mergeCell ref="AAK175:AAR175"/>
    <mergeCell ref="AAS175:AAZ175"/>
    <mergeCell ref="ABA175:ABH175"/>
    <mergeCell ref="ABI175:ABP175"/>
    <mergeCell ref="ABQ175:ABX175"/>
    <mergeCell ref="ABY175:ACF175"/>
    <mergeCell ref="ACG175:ACN175"/>
    <mergeCell ref="ACO175:ACV175"/>
    <mergeCell ref="ACW175:ADD175"/>
    <mergeCell ref="ATU175:AUB175"/>
    <mergeCell ref="AUC175:AUJ175"/>
    <mergeCell ref="AUK175:AUR175"/>
    <mergeCell ref="AUS175:AUZ175"/>
    <mergeCell ref="AVA175:AVH175"/>
    <mergeCell ref="AVI175:AVP175"/>
    <mergeCell ref="AVQ175:AVX175"/>
    <mergeCell ref="AVY175:AWF175"/>
    <mergeCell ref="AWG175:AWN175"/>
    <mergeCell ref="ARA175:ARH175"/>
    <mergeCell ref="ARI175:ARP175"/>
    <mergeCell ref="ARQ175:ARX175"/>
    <mergeCell ref="ARY175:ASF175"/>
    <mergeCell ref="ASG175:ASN175"/>
    <mergeCell ref="ASO175:ASV175"/>
    <mergeCell ref="ASW175:ATD175"/>
    <mergeCell ref="ATE175:ATL175"/>
    <mergeCell ref="ATM175:ATT175"/>
    <mergeCell ref="AOG175:AON175"/>
    <mergeCell ref="AOO175:AOV175"/>
    <mergeCell ref="AOW175:APD175"/>
    <mergeCell ref="APE175:APL175"/>
    <mergeCell ref="APM175:APT175"/>
    <mergeCell ref="APU175:AQB175"/>
    <mergeCell ref="AQC175:AQJ175"/>
    <mergeCell ref="AQK175:AQR175"/>
    <mergeCell ref="AQS175:AQZ175"/>
    <mergeCell ref="ALM175:ALT175"/>
    <mergeCell ref="ALU175:AMB175"/>
    <mergeCell ref="AMC175:AMJ175"/>
    <mergeCell ref="AMK175:AMR175"/>
    <mergeCell ref="AMS175:AMZ175"/>
    <mergeCell ref="ANA175:ANH175"/>
    <mergeCell ref="ANI175:ANP175"/>
    <mergeCell ref="ANQ175:ANX175"/>
    <mergeCell ref="ANY175:AOF175"/>
    <mergeCell ref="BEW175:BFD175"/>
    <mergeCell ref="BFE175:BFL175"/>
    <mergeCell ref="BFM175:BFT175"/>
    <mergeCell ref="BFU175:BGB175"/>
    <mergeCell ref="BGC175:BGJ175"/>
    <mergeCell ref="BGK175:BGR175"/>
    <mergeCell ref="BGS175:BGZ175"/>
    <mergeCell ref="BHA175:BHH175"/>
    <mergeCell ref="BHI175:BHP175"/>
    <mergeCell ref="BCC175:BCJ175"/>
    <mergeCell ref="BCK175:BCR175"/>
    <mergeCell ref="BCS175:BCZ175"/>
    <mergeCell ref="BDA175:BDH175"/>
    <mergeCell ref="BDI175:BDP175"/>
    <mergeCell ref="BDQ175:BDX175"/>
    <mergeCell ref="BDY175:BEF175"/>
    <mergeCell ref="BEG175:BEN175"/>
    <mergeCell ref="BEO175:BEV175"/>
    <mergeCell ref="AZI175:AZP175"/>
    <mergeCell ref="AZQ175:AZX175"/>
    <mergeCell ref="AZY175:BAF175"/>
    <mergeCell ref="BAG175:BAN175"/>
    <mergeCell ref="BAO175:BAV175"/>
    <mergeCell ref="BAW175:BBD175"/>
    <mergeCell ref="BBE175:BBL175"/>
    <mergeCell ref="BBM175:BBT175"/>
    <mergeCell ref="BBU175:BCB175"/>
    <mergeCell ref="AWO175:AWV175"/>
    <mergeCell ref="AWW175:AXD175"/>
    <mergeCell ref="AXE175:AXL175"/>
    <mergeCell ref="AXM175:AXT175"/>
    <mergeCell ref="AXU175:AYB175"/>
    <mergeCell ref="AYC175:AYJ175"/>
    <mergeCell ref="AYK175:AYR175"/>
    <mergeCell ref="AYS175:AYZ175"/>
    <mergeCell ref="AZA175:AZH175"/>
    <mergeCell ref="BPY175:BQF175"/>
    <mergeCell ref="BQG175:BQN175"/>
    <mergeCell ref="BQO175:BQV175"/>
    <mergeCell ref="BQW175:BRD175"/>
    <mergeCell ref="BRE175:BRL175"/>
    <mergeCell ref="BRM175:BRT175"/>
    <mergeCell ref="BRU175:BSB175"/>
    <mergeCell ref="BSC175:BSJ175"/>
    <mergeCell ref="BSK175:BSR175"/>
    <mergeCell ref="BNE175:BNL175"/>
    <mergeCell ref="BNM175:BNT175"/>
    <mergeCell ref="BNU175:BOB175"/>
    <mergeCell ref="BOC175:BOJ175"/>
    <mergeCell ref="BOK175:BOR175"/>
    <mergeCell ref="BOS175:BOZ175"/>
    <mergeCell ref="BPA175:BPH175"/>
    <mergeCell ref="BPI175:BPP175"/>
    <mergeCell ref="BPQ175:BPX175"/>
    <mergeCell ref="BKK175:BKR175"/>
    <mergeCell ref="BKS175:BKZ175"/>
    <mergeCell ref="BLA175:BLH175"/>
    <mergeCell ref="BLI175:BLP175"/>
    <mergeCell ref="BLQ175:BLX175"/>
    <mergeCell ref="BLY175:BMF175"/>
    <mergeCell ref="BMG175:BMN175"/>
    <mergeCell ref="BMO175:BMV175"/>
    <mergeCell ref="BMW175:BND175"/>
    <mergeCell ref="BHQ175:BHX175"/>
    <mergeCell ref="BHY175:BIF175"/>
    <mergeCell ref="BIG175:BIN175"/>
    <mergeCell ref="BIO175:BIV175"/>
    <mergeCell ref="BIW175:BJD175"/>
    <mergeCell ref="BJE175:BJL175"/>
    <mergeCell ref="BJM175:BJT175"/>
    <mergeCell ref="BJU175:BKB175"/>
    <mergeCell ref="BKC175:BKJ175"/>
    <mergeCell ref="CBA175:CBH175"/>
    <mergeCell ref="CBI175:CBP175"/>
    <mergeCell ref="CBQ175:CBX175"/>
    <mergeCell ref="CBY175:CCF175"/>
    <mergeCell ref="CCG175:CCN175"/>
    <mergeCell ref="CCO175:CCV175"/>
    <mergeCell ref="CCW175:CDD175"/>
    <mergeCell ref="CDE175:CDL175"/>
    <mergeCell ref="CDM175:CDT175"/>
    <mergeCell ref="BYG175:BYN175"/>
    <mergeCell ref="BYO175:BYV175"/>
    <mergeCell ref="BYW175:BZD175"/>
    <mergeCell ref="BZE175:BZL175"/>
    <mergeCell ref="BZM175:BZT175"/>
    <mergeCell ref="BZU175:CAB175"/>
    <mergeCell ref="CAC175:CAJ175"/>
    <mergeCell ref="CAK175:CAR175"/>
    <mergeCell ref="CAS175:CAZ175"/>
    <mergeCell ref="BVM175:BVT175"/>
    <mergeCell ref="BVU175:BWB175"/>
    <mergeCell ref="BWC175:BWJ175"/>
    <mergeCell ref="BWK175:BWR175"/>
    <mergeCell ref="BWS175:BWZ175"/>
    <mergeCell ref="BXA175:BXH175"/>
    <mergeCell ref="BXI175:BXP175"/>
    <mergeCell ref="BXQ175:BXX175"/>
    <mergeCell ref="BXY175:BYF175"/>
    <mergeCell ref="BSS175:BSZ175"/>
    <mergeCell ref="BTA175:BTH175"/>
    <mergeCell ref="BTI175:BTP175"/>
    <mergeCell ref="BTQ175:BTX175"/>
    <mergeCell ref="BTY175:BUF175"/>
    <mergeCell ref="BUG175:BUN175"/>
    <mergeCell ref="BUO175:BUV175"/>
    <mergeCell ref="BUW175:BVD175"/>
    <mergeCell ref="BVE175:BVL175"/>
    <mergeCell ref="CMC175:CMJ175"/>
    <mergeCell ref="CMK175:CMR175"/>
    <mergeCell ref="CMS175:CMZ175"/>
    <mergeCell ref="CNA175:CNH175"/>
    <mergeCell ref="CNI175:CNP175"/>
    <mergeCell ref="CNQ175:CNX175"/>
    <mergeCell ref="CNY175:COF175"/>
    <mergeCell ref="COG175:CON175"/>
    <mergeCell ref="COO175:COV175"/>
    <mergeCell ref="CJI175:CJP175"/>
    <mergeCell ref="CJQ175:CJX175"/>
    <mergeCell ref="CJY175:CKF175"/>
    <mergeCell ref="CKG175:CKN175"/>
    <mergeCell ref="CKO175:CKV175"/>
    <mergeCell ref="CKW175:CLD175"/>
    <mergeCell ref="CLE175:CLL175"/>
    <mergeCell ref="CLM175:CLT175"/>
    <mergeCell ref="CLU175:CMB175"/>
    <mergeCell ref="CGO175:CGV175"/>
    <mergeCell ref="CGW175:CHD175"/>
    <mergeCell ref="CHE175:CHL175"/>
    <mergeCell ref="CHM175:CHT175"/>
    <mergeCell ref="CHU175:CIB175"/>
    <mergeCell ref="CIC175:CIJ175"/>
    <mergeCell ref="CIK175:CIR175"/>
    <mergeCell ref="CIS175:CIZ175"/>
    <mergeCell ref="CJA175:CJH175"/>
    <mergeCell ref="CDU175:CEB175"/>
    <mergeCell ref="CEC175:CEJ175"/>
    <mergeCell ref="CEK175:CER175"/>
    <mergeCell ref="CES175:CEZ175"/>
    <mergeCell ref="CFA175:CFH175"/>
    <mergeCell ref="CFI175:CFP175"/>
    <mergeCell ref="CFQ175:CFX175"/>
    <mergeCell ref="CFY175:CGF175"/>
    <mergeCell ref="CGG175:CGN175"/>
    <mergeCell ref="CXE175:CXL175"/>
    <mergeCell ref="CXM175:CXT175"/>
    <mergeCell ref="CXU175:CYB175"/>
    <mergeCell ref="CYC175:CYJ175"/>
    <mergeCell ref="CYK175:CYR175"/>
    <mergeCell ref="CYS175:CYZ175"/>
    <mergeCell ref="CZA175:CZH175"/>
    <mergeCell ref="CZI175:CZP175"/>
    <mergeCell ref="CZQ175:CZX175"/>
    <mergeCell ref="CUK175:CUR175"/>
    <mergeCell ref="CUS175:CUZ175"/>
    <mergeCell ref="CVA175:CVH175"/>
    <mergeCell ref="CVI175:CVP175"/>
    <mergeCell ref="CVQ175:CVX175"/>
    <mergeCell ref="CVY175:CWF175"/>
    <mergeCell ref="CWG175:CWN175"/>
    <mergeCell ref="CWO175:CWV175"/>
    <mergeCell ref="CWW175:CXD175"/>
    <mergeCell ref="CRQ175:CRX175"/>
    <mergeCell ref="CRY175:CSF175"/>
    <mergeCell ref="CSG175:CSN175"/>
    <mergeCell ref="CSO175:CSV175"/>
    <mergeCell ref="CSW175:CTD175"/>
    <mergeCell ref="CTE175:CTL175"/>
    <mergeCell ref="CTM175:CTT175"/>
    <mergeCell ref="CTU175:CUB175"/>
    <mergeCell ref="CUC175:CUJ175"/>
    <mergeCell ref="COW175:CPD175"/>
    <mergeCell ref="CPE175:CPL175"/>
    <mergeCell ref="CPM175:CPT175"/>
    <mergeCell ref="CPU175:CQB175"/>
    <mergeCell ref="CQC175:CQJ175"/>
    <mergeCell ref="CQK175:CQR175"/>
    <mergeCell ref="CQS175:CQZ175"/>
    <mergeCell ref="CRA175:CRH175"/>
    <mergeCell ref="CRI175:CRP175"/>
    <mergeCell ref="DIG175:DIN175"/>
    <mergeCell ref="DIO175:DIV175"/>
    <mergeCell ref="DIW175:DJD175"/>
    <mergeCell ref="DJE175:DJL175"/>
    <mergeCell ref="DJM175:DJT175"/>
    <mergeCell ref="DJU175:DKB175"/>
    <mergeCell ref="DKC175:DKJ175"/>
    <mergeCell ref="DKK175:DKR175"/>
    <mergeCell ref="DKS175:DKZ175"/>
    <mergeCell ref="DFM175:DFT175"/>
    <mergeCell ref="DFU175:DGB175"/>
    <mergeCell ref="DGC175:DGJ175"/>
    <mergeCell ref="DGK175:DGR175"/>
    <mergeCell ref="DGS175:DGZ175"/>
    <mergeCell ref="DHA175:DHH175"/>
    <mergeCell ref="DHI175:DHP175"/>
    <mergeCell ref="DHQ175:DHX175"/>
    <mergeCell ref="DHY175:DIF175"/>
    <mergeCell ref="DCS175:DCZ175"/>
    <mergeCell ref="DDA175:DDH175"/>
    <mergeCell ref="DDI175:DDP175"/>
    <mergeCell ref="DDQ175:DDX175"/>
    <mergeCell ref="DDY175:DEF175"/>
    <mergeCell ref="DEG175:DEN175"/>
    <mergeCell ref="DEO175:DEV175"/>
    <mergeCell ref="DEW175:DFD175"/>
    <mergeCell ref="DFE175:DFL175"/>
    <mergeCell ref="CZY175:DAF175"/>
    <mergeCell ref="DAG175:DAN175"/>
    <mergeCell ref="DAO175:DAV175"/>
    <mergeCell ref="DAW175:DBD175"/>
    <mergeCell ref="DBE175:DBL175"/>
    <mergeCell ref="DBM175:DBT175"/>
    <mergeCell ref="DBU175:DCB175"/>
    <mergeCell ref="DCC175:DCJ175"/>
    <mergeCell ref="DCK175:DCR175"/>
    <mergeCell ref="DTI175:DTP175"/>
    <mergeCell ref="DTQ175:DTX175"/>
    <mergeCell ref="DTY175:DUF175"/>
    <mergeCell ref="DUG175:DUN175"/>
    <mergeCell ref="DUO175:DUV175"/>
    <mergeCell ref="DUW175:DVD175"/>
    <mergeCell ref="DVE175:DVL175"/>
    <mergeCell ref="DVM175:DVT175"/>
    <mergeCell ref="DVU175:DWB175"/>
    <mergeCell ref="DQO175:DQV175"/>
    <mergeCell ref="DQW175:DRD175"/>
    <mergeCell ref="DRE175:DRL175"/>
    <mergeCell ref="DRM175:DRT175"/>
    <mergeCell ref="DRU175:DSB175"/>
    <mergeCell ref="DSC175:DSJ175"/>
    <mergeCell ref="DSK175:DSR175"/>
    <mergeCell ref="DSS175:DSZ175"/>
    <mergeCell ref="DTA175:DTH175"/>
    <mergeCell ref="DNU175:DOB175"/>
    <mergeCell ref="DOC175:DOJ175"/>
    <mergeCell ref="DOK175:DOR175"/>
    <mergeCell ref="DOS175:DOZ175"/>
    <mergeCell ref="DPA175:DPH175"/>
    <mergeCell ref="DPI175:DPP175"/>
    <mergeCell ref="DPQ175:DPX175"/>
    <mergeCell ref="DPY175:DQF175"/>
    <mergeCell ref="DQG175:DQN175"/>
    <mergeCell ref="DLA175:DLH175"/>
    <mergeCell ref="DLI175:DLP175"/>
    <mergeCell ref="DLQ175:DLX175"/>
    <mergeCell ref="DLY175:DMF175"/>
    <mergeCell ref="DMG175:DMN175"/>
    <mergeCell ref="DMO175:DMV175"/>
    <mergeCell ref="DMW175:DND175"/>
    <mergeCell ref="DNE175:DNL175"/>
    <mergeCell ref="DNM175:DNT175"/>
    <mergeCell ref="EEK175:EER175"/>
    <mergeCell ref="EES175:EEZ175"/>
    <mergeCell ref="EFA175:EFH175"/>
    <mergeCell ref="EFI175:EFP175"/>
    <mergeCell ref="EFQ175:EFX175"/>
    <mergeCell ref="EFY175:EGF175"/>
    <mergeCell ref="EGG175:EGN175"/>
    <mergeCell ref="EGO175:EGV175"/>
    <mergeCell ref="EGW175:EHD175"/>
    <mergeCell ref="EBQ175:EBX175"/>
    <mergeCell ref="EBY175:ECF175"/>
    <mergeCell ref="ECG175:ECN175"/>
    <mergeCell ref="ECO175:ECV175"/>
    <mergeCell ref="ECW175:EDD175"/>
    <mergeCell ref="EDE175:EDL175"/>
    <mergeCell ref="EDM175:EDT175"/>
    <mergeCell ref="EDU175:EEB175"/>
    <mergeCell ref="EEC175:EEJ175"/>
    <mergeCell ref="DYW175:DZD175"/>
    <mergeCell ref="DZE175:DZL175"/>
    <mergeCell ref="DZM175:DZT175"/>
    <mergeCell ref="DZU175:EAB175"/>
    <mergeCell ref="EAC175:EAJ175"/>
    <mergeCell ref="EAK175:EAR175"/>
    <mergeCell ref="EAS175:EAZ175"/>
    <mergeCell ref="EBA175:EBH175"/>
    <mergeCell ref="EBI175:EBP175"/>
    <mergeCell ref="DWC175:DWJ175"/>
    <mergeCell ref="DWK175:DWR175"/>
    <mergeCell ref="DWS175:DWZ175"/>
    <mergeCell ref="DXA175:DXH175"/>
    <mergeCell ref="DXI175:DXP175"/>
    <mergeCell ref="DXQ175:DXX175"/>
    <mergeCell ref="DXY175:DYF175"/>
    <mergeCell ref="DYG175:DYN175"/>
    <mergeCell ref="DYO175:DYV175"/>
    <mergeCell ref="EPM175:EPT175"/>
    <mergeCell ref="EPU175:EQB175"/>
    <mergeCell ref="EQC175:EQJ175"/>
    <mergeCell ref="EQK175:EQR175"/>
    <mergeCell ref="EQS175:EQZ175"/>
    <mergeCell ref="ERA175:ERH175"/>
    <mergeCell ref="ERI175:ERP175"/>
    <mergeCell ref="ERQ175:ERX175"/>
    <mergeCell ref="ERY175:ESF175"/>
    <mergeCell ref="EMS175:EMZ175"/>
    <mergeCell ref="ENA175:ENH175"/>
    <mergeCell ref="ENI175:ENP175"/>
    <mergeCell ref="ENQ175:ENX175"/>
    <mergeCell ref="ENY175:EOF175"/>
    <mergeCell ref="EOG175:EON175"/>
    <mergeCell ref="EOO175:EOV175"/>
    <mergeCell ref="EOW175:EPD175"/>
    <mergeCell ref="EPE175:EPL175"/>
    <mergeCell ref="EJY175:EKF175"/>
    <mergeCell ref="EKG175:EKN175"/>
    <mergeCell ref="EKO175:EKV175"/>
    <mergeCell ref="EKW175:ELD175"/>
    <mergeCell ref="ELE175:ELL175"/>
    <mergeCell ref="ELM175:ELT175"/>
    <mergeCell ref="ELU175:EMB175"/>
    <mergeCell ref="EMC175:EMJ175"/>
    <mergeCell ref="EMK175:EMR175"/>
    <mergeCell ref="EHE175:EHL175"/>
    <mergeCell ref="EHM175:EHT175"/>
    <mergeCell ref="EHU175:EIB175"/>
    <mergeCell ref="EIC175:EIJ175"/>
    <mergeCell ref="EIK175:EIR175"/>
    <mergeCell ref="EIS175:EIZ175"/>
    <mergeCell ref="EJA175:EJH175"/>
    <mergeCell ref="EJI175:EJP175"/>
    <mergeCell ref="EJQ175:EJX175"/>
    <mergeCell ref="FAO175:FAV175"/>
    <mergeCell ref="FAW175:FBD175"/>
    <mergeCell ref="FBE175:FBL175"/>
    <mergeCell ref="FBM175:FBT175"/>
    <mergeCell ref="FBU175:FCB175"/>
    <mergeCell ref="FCC175:FCJ175"/>
    <mergeCell ref="FCK175:FCR175"/>
    <mergeCell ref="FCS175:FCZ175"/>
    <mergeCell ref="FDA175:FDH175"/>
    <mergeCell ref="EXU175:EYB175"/>
    <mergeCell ref="EYC175:EYJ175"/>
    <mergeCell ref="EYK175:EYR175"/>
    <mergeCell ref="EYS175:EYZ175"/>
    <mergeCell ref="EZA175:EZH175"/>
    <mergeCell ref="EZI175:EZP175"/>
    <mergeCell ref="EZQ175:EZX175"/>
    <mergeCell ref="EZY175:FAF175"/>
    <mergeCell ref="FAG175:FAN175"/>
    <mergeCell ref="EVA175:EVH175"/>
    <mergeCell ref="EVI175:EVP175"/>
    <mergeCell ref="EVQ175:EVX175"/>
    <mergeCell ref="EVY175:EWF175"/>
    <mergeCell ref="EWG175:EWN175"/>
    <mergeCell ref="EWO175:EWV175"/>
    <mergeCell ref="EWW175:EXD175"/>
    <mergeCell ref="EXE175:EXL175"/>
    <mergeCell ref="EXM175:EXT175"/>
    <mergeCell ref="ESG175:ESN175"/>
    <mergeCell ref="ESO175:ESV175"/>
    <mergeCell ref="ESW175:ETD175"/>
    <mergeCell ref="ETE175:ETL175"/>
    <mergeCell ref="ETM175:ETT175"/>
    <mergeCell ref="ETU175:EUB175"/>
    <mergeCell ref="EUC175:EUJ175"/>
    <mergeCell ref="EUK175:EUR175"/>
    <mergeCell ref="EUS175:EUZ175"/>
    <mergeCell ref="FLQ175:FLX175"/>
    <mergeCell ref="FLY175:FMF175"/>
    <mergeCell ref="FMG175:FMN175"/>
    <mergeCell ref="FMO175:FMV175"/>
    <mergeCell ref="FMW175:FND175"/>
    <mergeCell ref="FNE175:FNL175"/>
    <mergeCell ref="FNM175:FNT175"/>
    <mergeCell ref="FNU175:FOB175"/>
    <mergeCell ref="FOC175:FOJ175"/>
    <mergeCell ref="FIW175:FJD175"/>
    <mergeCell ref="FJE175:FJL175"/>
    <mergeCell ref="FJM175:FJT175"/>
    <mergeCell ref="FJU175:FKB175"/>
    <mergeCell ref="FKC175:FKJ175"/>
    <mergeCell ref="FKK175:FKR175"/>
    <mergeCell ref="FKS175:FKZ175"/>
    <mergeCell ref="FLA175:FLH175"/>
    <mergeCell ref="FLI175:FLP175"/>
    <mergeCell ref="FGC175:FGJ175"/>
    <mergeCell ref="FGK175:FGR175"/>
    <mergeCell ref="FGS175:FGZ175"/>
    <mergeCell ref="FHA175:FHH175"/>
    <mergeCell ref="FHI175:FHP175"/>
    <mergeCell ref="FHQ175:FHX175"/>
    <mergeCell ref="FHY175:FIF175"/>
    <mergeCell ref="FIG175:FIN175"/>
    <mergeCell ref="FIO175:FIV175"/>
    <mergeCell ref="FDI175:FDP175"/>
    <mergeCell ref="FDQ175:FDX175"/>
    <mergeCell ref="FDY175:FEF175"/>
    <mergeCell ref="FEG175:FEN175"/>
    <mergeCell ref="FEO175:FEV175"/>
    <mergeCell ref="FEW175:FFD175"/>
    <mergeCell ref="FFE175:FFL175"/>
    <mergeCell ref="FFM175:FFT175"/>
    <mergeCell ref="FFU175:FGB175"/>
    <mergeCell ref="FWS175:FWZ175"/>
    <mergeCell ref="FXA175:FXH175"/>
    <mergeCell ref="FXI175:FXP175"/>
    <mergeCell ref="FXQ175:FXX175"/>
    <mergeCell ref="FXY175:FYF175"/>
    <mergeCell ref="FYG175:FYN175"/>
    <mergeCell ref="FYO175:FYV175"/>
    <mergeCell ref="FYW175:FZD175"/>
    <mergeCell ref="FZE175:FZL175"/>
    <mergeCell ref="FTY175:FUF175"/>
    <mergeCell ref="FUG175:FUN175"/>
    <mergeCell ref="FUO175:FUV175"/>
    <mergeCell ref="FUW175:FVD175"/>
    <mergeCell ref="FVE175:FVL175"/>
    <mergeCell ref="FVM175:FVT175"/>
    <mergeCell ref="FVU175:FWB175"/>
    <mergeCell ref="FWC175:FWJ175"/>
    <mergeCell ref="FWK175:FWR175"/>
    <mergeCell ref="FRE175:FRL175"/>
    <mergeCell ref="FRM175:FRT175"/>
    <mergeCell ref="FRU175:FSB175"/>
    <mergeCell ref="FSC175:FSJ175"/>
    <mergeCell ref="FSK175:FSR175"/>
    <mergeCell ref="FSS175:FSZ175"/>
    <mergeCell ref="FTA175:FTH175"/>
    <mergeCell ref="FTI175:FTP175"/>
    <mergeCell ref="FTQ175:FTX175"/>
    <mergeCell ref="FOK175:FOR175"/>
    <mergeCell ref="FOS175:FOZ175"/>
    <mergeCell ref="FPA175:FPH175"/>
    <mergeCell ref="FPI175:FPP175"/>
    <mergeCell ref="FPQ175:FPX175"/>
    <mergeCell ref="FPY175:FQF175"/>
    <mergeCell ref="FQG175:FQN175"/>
    <mergeCell ref="FQO175:FQV175"/>
    <mergeCell ref="FQW175:FRD175"/>
    <mergeCell ref="GHU175:GIB175"/>
    <mergeCell ref="GIC175:GIJ175"/>
    <mergeCell ref="GIK175:GIR175"/>
    <mergeCell ref="GIS175:GIZ175"/>
    <mergeCell ref="GJA175:GJH175"/>
    <mergeCell ref="GJI175:GJP175"/>
    <mergeCell ref="GJQ175:GJX175"/>
    <mergeCell ref="GJY175:GKF175"/>
    <mergeCell ref="GKG175:GKN175"/>
    <mergeCell ref="GFA175:GFH175"/>
    <mergeCell ref="GFI175:GFP175"/>
    <mergeCell ref="GFQ175:GFX175"/>
    <mergeCell ref="GFY175:GGF175"/>
    <mergeCell ref="GGG175:GGN175"/>
    <mergeCell ref="GGO175:GGV175"/>
    <mergeCell ref="GGW175:GHD175"/>
    <mergeCell ref="GHE175:GHL175"/>
    <mergeCell ref="GHM175:GHT175"/>
    <mergeCell ref="GCG175:GCN175"/>
    <mergeCell ref="GCO175:GCV175"/>
    <mergeCell ref="GCW175:GDD175"/>
    <mergeCell ref="GDE175:GDL175"/>
    <mergeCell ref="GDM175:GDT175"/>
    <mergeCell ref="GDU175:GEB175"/>
    <mergeCell ref="GEC175:GEJ175"/>
    <mergeCell ref="GEK175:GER175"/>
    <mergeCell ref="GES175:GEZ175"/>
    <mergeCell ref="FZM175:FZT175"/>
    <mergeCell ref="FZU175:GAB175"/>
    <mergeCell ref="GAC175:GAJ175"/>
    <mergeCell ref="GAK175:GAR175"/>
    <mergeCell ref="GAS175:GAZ175"/>
    <mergeCell ref="GBA175:GBH175"/>
    <mergeCell ref="GBI175:GBP175"/>
    <mergeCell ref="GBQ175:GBX175"/>
    <mergeCell ref="GBY175:GCF175"/>
    <mergeCell ref="GSW175:GTD175"/>
    <mergeCell ref="GTE175:GTL175"/>
    <mergeCell ref="GTM175:GTT175"/>
    <mergeCell ref="GTU175:GUB175"/>
    <mergeCell ref="GUC175:GUJ175"/>
    <mergeCell ref="GUK175:GUR175"/>
    <mergeCell ref="GUS175:GUZ175"/>
    <mergeCell ref="GVA175:GVH175"/>
    <mergeCell ref="GVI175:GVP175"/>
    <mergeCell ref="GQC175:GQJ175"/>
    <mergeCell ref="GQK175:GQR175"/>
    <mergeCell ref="GQS175:GQZ175"/>
    <mergeCell ref="GRA175:GRH175"/>
    <mergeCell ref="GRI175:GRP175"/>
    <mergeCell ref="GRQ175:GRX175"/>
    <mergeCell ref="GRY175:GSF175"/>
    <mergeCell ref="GSG175:GSN175"/>
    <mergeCell ref="GSO175:GSV175"/>
    <mergeCell ref="GNI175:GNP175"/>
    <mergeCell ref="GNQ175:GNX175"/>
    <mergeCell ref="GNY175:GOF175"/>
    <mergeCell ref="GOG175:GON175"/>
    <mergeCell ref="GOO175:GOV175"/>
    <mergeCell ref="GOW175:GPD175"/>
    <mergeCell ref="GPE175:GPL175"/>
    <mergeCell ref="GPM175:GPT175"/>
    <mergeCell ref="GPU175:GQB175"/>
    <mergeCell ref="GKO175:GKV175"/>
    <mergeCell ref="GKW175:GLD175"/>
    <mergeCell ref="GLE175:GLL175"/>
    <mergeCell ref="GLM175:GLT175"/>
    <mergeCell ref="GLU175:GMB175"/>
    <mergeCell ref="GMC175:GMJ175"/>
    <mergeCell ref="GMK175:GMR175"/>
    <mergeCell ref="GMS175:GMZ175"/>
    <mergeCell ref="GNA175:GNH175"/>
    <mergeCell ref="HDY175:HEF175"/>
    <mergeCell ref="HEG175:HEN175"/>
    <mergeCell ref="HEO175:HEV175"/>
    <mergeCell ref="HEW175:HFD175"/>
    <mergeCell ref="HFE175:HFL175"/>
    <mergeCell ref="HFM175:HFT175"/>
    <mergeCell ref="HFU175:HGB175"/>
    <mergeCell ref="HGC175:HGJ175"/>
    <mergeCell ref="HGK175:HGR175"/>
    <mergeCell ref="HBE175:HBL175"/>
    <mergeCell ref="HBM175:HBT175"/>
    <mergeCell ref="HBU175:HCB175"/>
    <mergeCell ref="HCC175:HCJ175"/>
    <mergeCell ref="HCK175:HCR175"/>
    <mergeCell ref="HCS175:HCZ175"/>
    <mergeCell ref="HDA175:HDH175"/>
    <mergeCell ref="HDI175:HDP175"/>
    <mergeCell ref="HDQ175:HDX175"/>
    <mergeCell ref="GYK175:GYR175"/>
    <mergeCell ref="GYS175:GYZ175"/>
    <mergeCell ref="GZA175:GZH175"/>
    <mergeCell ref="GZI175:GZP175"/>
    <mergeCell ref="GZQ175:GZX175"/>
    <mergeCell ref="GZY175:HAF175"/>
    <mergeCell ref="HAG175:HAN175"/>
    <mergeCell ref="HAO175:HAV175"/>
    <mergeCell ref="HAW175:HBD175"/>
    <mergeCell ref="GVQ175:GVX175"/>
    <mergeCell ref="GVY175:GWF175"/>
    <mergeCell ref="GWG175:GWN175"/>
    <mergeCell ref="GWO175:GWV175"/>
    <mergeCell ref="GWW175:GXD175"/>
    <mergeCell ref="GXE175:GXL175"/>
    <mergeCell ref="GXM175:GXT175"/>
    <mergeCell ref="GXU175:GYB175"/>
    <mergeCell ref="GYC175:GYJ175"/>
    <mergeCell ref="HPA175:HPH175"/>
    <mergeCell ref="HPI175:HPP175"/>
    <mergeCell ref="HPQ175:HPX175"/>
    <mergeCell ref="HPY175:HQF175"/>
    <mergeCell ref="HQG175:HQN175"/>
    <mergeCell ref="HQO175:HQV175"/>
    <mergeCell ref="HQW175:HRD175"/>
    <mergeCell ref="HRE175:HRL175"/>
    <mergeCell ref="HRM175:HRT175"/>
    <mergeCell ref="HMG175:HMN175"/>
    <mergeCell ref="HMO175:HMV175"/>
    <mergeCell ref="HMW175:HND175"/>
    <mergeCell ref="HNE175:HNL175"/>
    <mergeCell ref="HNM175:HNT175"/>
    <mergeCell ref="HNU175:HOB175"/>
    <mergeCell ref="HOC175:HOJ175"/>
    <mergeCell ref="HOK175:HOR175"/>
    <mergeCell ref="HOS175:HOZ175"/>
    <mergeCell ref="HJM175:HJT175"/>
    <mergeCell ref="HJU175:HKB175"/>
    <mergeCell ref="HKC175:HKJ175"/>
    <mergeCell ref="HKK175:HKR175"/>
    <mergeCell ref="HKS175:HKZ175"/>
    <mergeCell ref="HLA175:HLH175"/>
    <mergeCell ref="HLI175:HLP175"/>
    <mergeCell ref="HLQ175:HLX175"/>
    <mergeCell ref="HLY175:HMF175"/>
    <mergeCell ref="HGS175:HGZ175"/>
    <mergeCell ref="HHA175:HHH175"/>
    <mergeCell ref="HHI175:HHP175"/>
    <mergeCell ref="HHQ175:HHX175"/>
    <mergeCell ref="HHY175:HIF175"/>
    <mergeCell ref="HIG175:HIN175"/>
    <mergeCell ref="HIO175:HIV175"/>
    <mergeCell ref="HIW175:HJD175"/>
    <mergeCell ref="HJE175:HJL175"/>
    <mergeCell ref="IAC175:IAJ175"/>
    <mergeCell ref="IAK175:IAR175"/>
    <mergeCell ref="IAS175:IAZ175"/>
    <mergeCell ref="IBA175:IBH175"/>
    <mergeCell ref="IBI175:IBP175"/>
    <mergeCell ref="IBQ175:IBX175"/>
    <mergeCell ref="IBY175:ICF175"/>
    <mergeCell ref="ICG175:ICN175"/>
    <mergeCell ref="ICO175:ICV175"/>
    <mergeCell ref="HXI175:HXP175"/>
    <mergeCell ref="HXQ175:HXX175"/>
    <mergeCell ref="HXY175:HYF175"/>
    <mergeCell ref="HYG175:HYN175"/>
    <mergeCell ref="HYO175:HYV175"/>
    <mergeCell ref="HYW175:HZD175"/>
    <mergeCell ref="HZE175:HZL175"/>
    <mergeCell ref="HZM175:HZT175"/>
    <mergeCell ref="HZU175:IAB175"/>
    <mergeCell ref="HUO175:HUV175"/>
    <mergeCell ref="HUW175:HVD175"/>
    <mergeCell ref="HVE175:HVL175"/>
    <mergeCell ref="HVM175:HVT175"/>
    <mergeCell ref="HVU175:HWB175"/>
    <mergeCell ref="HWC175:HWJ175"/>
    <mergeCell ref="HWK175:HWR175"/>
    <mergeCell ref="HWS175:HWZ175"/>
    <mergeCell ref="HXA175:HXH175"/>
    <mergeCell ref="HRU175:HSB175"/>
    <mergeCell ref="HSC175:HSJ175"/>
    <mergeCell ref="HSK175:HSR175"/>
    <mergeCell ref="HSS175:HSZ175"/>
    <mergeCell ref="HTA175:HTH175"/>
    <mergeCell ref="HTI175:HTP175"/>
    <mergeCell ref="HTQ175:HTX175"/>
    <mergeCell ref="HTY175:HUF175"/>
    <mergeCell ref="HUG175:HUN175"/>
    <mergeCell ref="ILE175:ILL175"/>
    <mergeCell ref="ILM175:ILT175"/>
    <mergeCell ref="ILU175:IMB175"/>
    <mergeCell ref="IMC175:IMJ175"/>
    <mergeCell ref="IMK175:IMR175"/>
    <mergeCell ref="IMS175:IMZ175"/>
    <mergeCell ref="INA175:INH175"/>
    <mergeCell ref="INI175:INP175"/>
    <mergeCell ref="INQ175:INX175"/>
    <mergeCell ref="IIK175:IIR175"/>
    <mergeCell ref="IIS175:IIZ175"/>
    <mergeCell ref="IJA175:IJH175"/>
    <mergeCell ref="IJI175:IJP175"/>
    <mergeCell ref="IJQ175:IJX175"/>
    <mergeCell ref="IJY175:IKF175"/>
    <mergeCell ref="IKG175:IKN175"/>
    <mergeCell ref="IKO175:IKV175"/>
    <mergeCell ref="IKW175:ILD175"/>
    <mergeCell ref="IFQ175:IFX175"/>
    <mergeCell ref="IFY175:IGF175"/>
    <mergeCell ref="IGG175:IGN175"/>
    <mergeCell ref="IGO175:IGV175"/>
    <mergeCell ref="IGW175:IHD175"/>
    <mergeCell ref="IHE175:IHL175"/>
    <mergeCell ref="IHM175:IHT175"/>
    <mergeCell ref="IHU175:IIB175"/>
    <mergeCell ref="IIC175:IIJ175"/>
    <mergeCell ref="ICW175:IDD175"/>
    <mergeCell ref="IDE175:IDL175"/>
    <mergeCell ref="IDM175:IDT175"/>
    <mergeCell ref="IDU175:IEB175"/>
    <mergeCell ref="IEC175:IEJ175"/>
    <mergeCell ref="IEK175:IER175"/>
    <mergeCell ref="IES175:IEZ175"/>
    <mergeCell ref="IFA175:IFH175"/>
    <mergeCell ref="IFI175:IFP175"/>
    <mergeCell ref="IWG175:IWN175"/>
    <mergeCell ref="IWO175:IWV175"/>
    <mergeCell ref="IWW175:IXD175"/>
    <mergeCell ref="IXE175:IXL175"/>
    <mergeCell ref="IXM175:IXT175"/>
    <mergeCell ref="IXU175:IYB175"/>
    <mergeCell ref="IYC175:IYJ175"/>
    <mergeCell ref="IYK175:IYR175"/>
    <mergeCell ref="IYS175:IYZ175"/>
    <mergeCell ref="ITM175:ITT175"/>
    <mergeCell ref="ITU175:IUB175"/>
    <mergeCell ref="IUC175:IUJ175"/>
    <mergeCell ref="IUK175:IUR175"/>
    <mergeCell ref="IUS175:IUZ175"/>
    <mergeCell ref="IVA175:IVH175"/>
    <mergeCell ref="IVI175:IVP175"/>
    <mergeCell ref="IVQ175:IVX175"/>
    <mergeCell ref="IVY175:IWF175"/>
    <mergeCell ref="IQS175:IQZ175"/>
    <mergeCell ref="IRA175:IRH175"/>
    <mergeCell ref="IRI175:IRP175"/>
    <mergeCell ref="IRQ175:IRX175"/>
    <mergeCell ref="IRY175:ISF175"/>
    <mergeCell ref="ISG175:ISN175"/>
    <mergeCell ref="ISO175:ISV175"/>
    <mergeCell ref="ISW175:ITD175"/>
    <mergeCell ref="ITE175:ITL175"/>
    <mergeCell ref="INY175:IOF175"/>
    <mergeCell ref="IOG175:ION175"/>
    <mergeCell ref="IOO175:IOV175"/>
    <mergeCell ref="IOW175:IPD175"/>
    <mergeCell ref="IPE175:IPL175"/>
    <mergeCell ref="IPM175:IPT175"/>
    <mergeCell ref="IPU175:IQB175"/>
    <mergeCell ref="IQC175:IQJ175"/>
    <mergeCell ref="IQK175:IQR175"/>
    <mergeCell ref="JHI175:JHP175"/>
    <mergeCell ref="JHQ175:JHX175"/>
    <mergeCell ref="JHY175:JIF175"/>
    <mergeCell ref="JIG175:JIN175"/>
    <mergeCell ref="JIO175:JIV175"/>
    <mergeCell ref="JIW175:JJD175"/>
    <mergeCell ref="JJE175:JJL175"/>
    <mergeCell ref="JJM175:JJT175"/>
    <mergeCell ref="JJU175:JKB175"/>
    <mergeCell ref="JEO175:JEV175"/>
    <mergeCell ref="JEW175:JFD175"/>
    <mergeCell ref="JFE175:JFL175"/>
    <mergeCell ref="JFM175:JFT175"/>
    <mergeCell ref="JFU175:JGB175"/>
    <mergeCell ref="JGC175:JGJ175"/>
    <mergeCell ref="JGK175:JGR175"/>
    <mergeCell ref="JGS175:JGZ175"/>
    <mergeCell ref="JHA175:JHH175"/>
    <mergeCell ref="JBU175:JCB175"/>
    <mergeCell ref="JCC175:JCJ175"/>
    <mergeCell ref="JCK175:JCR175"/>
    <mergeCell ref="JCS175:JCZ175"/>
    <mergeCell ref="JDA175:JDH175"/>
    <mergeCell ref="JDI175:JDP175"/>
    <mergeCell ref="JDQ175:JDX175"/>
    <mergeCell ref="JDY175:JEF175"/>
    <mergeCell ref="JEG175:JEN175"/>
    <mergeCell ref="IZA175:IZH175"/>
    <mergeCell ref="IZI175:IZP175"/>
    <mergeCell ref="IZQ175:IZX175"/>
    <mergeCell ref="IZY175:JAF175"/>
    <mergeCell ref="JAG175:JAN175"/>
    <mergeCell ref="JAO175:JAV175"/>
    <mergeCell ref="JAW175:JBD175"/>
    <mergeCell ref="JBE175:JBL175"/>
    <mergeCell ref="JBM175:JBT175"/>
    <mergeCell ref="JSK175:JSR175"/>
    <mergeCell ref="JSS175:JSZ175"/>
    <mergeCell ref="JTA175:JTH175"/>
    <mergeCell ref="JTI175:JTP175"/>
    <mergeCell ref="JTQ175:JTX175"/>
    <mergeCell ref="JTY175:JUF175"/>
    <mergeCell ref="JUG175:JUN175"/>
    <mergeCell ref="JUO175:JUV175"/>
    <mergeCell ref="JUW175:JVD175"/>
    <mergeCell ref="JPQ175:JPX175"/>
    <mergeCell ref="JPY175:JQF175"/>
    <mergeCell ref="JQG175:JQN175"/>
    <mergeCell ref="JQO175:JQV175"/>
    <mergeCell ref="JQW175:JRD175"/>
    <mergeCell ref="JRE175:JRL175"/>
    <mergeCell ref="JRM175:JRT175"/>
    <mergeCell ref="JRU175:JSB175"/>
    <mergeCell ref="JSC175:JSJ175"/>
    <mergeCell ref="JMW175:JND175"/>
    <mergeCell ref="JNE175:JNL175"/>
    <mergeCell ref="JNM175:JNT175"/>
    <mergeCell ref="JNU175:JOB175"/>
    <mergeCell ref="JOC175:JOJ175"/>
    <mergeCell ref="JOK175:JOR175"/>
    <mergeCell ref="JOS175:JOZ175"/>
    <mergeCell ref="JPA175:JPH175"/>
    <mergeCell ref="JPI175:JPP175"/>
    <mergeCell ref="JKC175:JKJ175"/>
    <mergeCell ref="JKK175:JKR175"/>
    <mergeCell ref="JKS175:JKZ175"/>
    <mergeCell ref="JLA175:JLH175"/>
    <mergeCell ref="JLI175:JLP175"/>
    <mergeCell ref="JLQ175:JLX175"/>
    <mergeCell ref="JLY175:JMF175"/>
    <mergeCell ref="JMG175:JMN175"/>
    <mergeCell ref="JMO175:JMV175"/>
    <mergeCell ref="KDM175:KDT175"/>
    <mergeCell ref="KDU175:KEB175"/>
    <mergeCell ref="KEC175:KEJ175"/>
    <mergeCell ref="KEK175:KER175"/>
    <mergeCell ref="KES175:KEZ175"/>
    <mergeCell ref="KFA175:KFH175"/>
    <mergeCell ref="KFI175:KFP175"/>
    <mergeCell ref="KFQ175:KFX175"/>
    <mergeCell ref="KFY175:KGF175"/>
    <mergeCell ref="KAS175:KAZ175"/>
    <mergeCell ref="KBA175:KBH175"/>
    <mergeCell ref="KBI175:KBP175"/>
    <mergeCell ref="KBQ175:KBX175"/>
    <mergeCell ref="KBY175:KCF175"/>
    <mergeCell ref="KCG175:KCN175"/>
    <mergeCell ref="KCO175:KCV175"/>
    <mergeCell ref="KCW175:KDD175"/>
    <mergeCell ref="KDE175:KDL175"/>
    <mergeCell ref="JXY175:JYF175"/>
    <mergeCell ref="JYG175:JYN175"/>
    <mergeCell ref="JYO175:JYV175"/>
    <mergeCell ref="JYW175:JZD175"/>
    <mergeCell ref="JZE175:JZL175"/>
    <mergeCell ref="JZM175:JZT175"/>
    <mergeCell ref="JZU175:KAB175"/>
    <mergeCell ref="KAC175:KAJ175"/>
    <mergeCell ref="KAK175:KAR175"/>
    <mergeCell ref="JVE175:JVL175"/>
    <mergeCell ref="JVM175:JVT175"/>
    <mergeCell ref="JVU175:JWB175"/>
    <mergeCell ref="JWC175:JWJ175"/>
    <mergeCell ref="JWK175:JWR175"/>
    <mergeCell ref="JWS175:JWZ175"/>
    <mergeCell ref="JXA175:JXH175"/>
    <mergeCell ref="JXI175:JXP175"/>
    <mergeCell ref="JXQ175:JXX175"/>
    <mergeCell ref="KOO175:KOV175"/>
    <mergeCell ref="KOW175:KPD175"/>
    <mergeCell ref="KPE175:KPL175"/>
    <mergeCell ref="KPM175:KPT175"/>
    <mergeCell ref="KPU175:KQB175"/>
    <mergeCell ref="KQC175:KQJ175"/>
    <mergeCell ref="KQK175:KQR175"/>
    <mergeCell ref="KQS175:KQZ175"/>
    <mergeCell ref="KRA175:KRH175"/>
    <mergeCell ref="KLU175:KMB175"/>
    <mergeCell ref="KMC175:KMJ175"/>
    <mergeCell ref="KMK175:KMR175"/>
    <mergeCell ref="KMS175:KMZ175"/>
    <mergeCell ref="KNA175:KNH175"/>
    <mergeCell ref="KNI175:KNP175"/>
    <mergeCell ref="KNQ175:KNX175"/>
    <mergeCell ref="KNY175:KOF175"/>
    <mergeCell ref="KOG175:KON175"/>
    <mergeCell ref="KJA175:KJH175"/>
    <mergeCell ref="KJI175:KJP175"/>
    <mergeCell ref="KJQ175:KJX175"/>
    <mergeCell ref="KJY175:KKF175"/>
    <mergeCell ref="KKG175:KKN175"/>
    <mergeCell ref="KKO175:KKV175"/>
    <mergeCell ref="KKW175:KLD175"/>
    <mergeCell ref="KLE175:KLL175"/>
    <mergeCell ref="KLM175:KLT175"/>
    <mergeCell ref="KGG175:KGN175"/>
    <mergeCell ref="KGO175:KGV175"/>
    <mergeCell ref="KGW175:KHD175"/>
    <mergeCell ref="KHE175:KHL175"/>
    <mergeCell ref="KHM175:KHT175"/>
    <mergeCell ref="KHU175:KIB175"/>
    <mergeCell ref="KIC175:KIJ175"/>
    <mergeCell ref="KIK175:KIR175"/>
    <mergeCell ref="KIS175:KIZ175"/>
    <mergeCell ref="KZQ175:KZX175"/>
    <mergeCell ref="KZY175:LAF175"/>
    <mergeCell ref="LAG175:LAN175"/>
    <mergeCell ref="LAO175:LAV175"/>
    <mergeCell ref="LAW175:LBD175"/>
    <mergeCell ref="LBE175:LBL175"/>
    <mergeCell ref="LBM175:LBT175"/>
    <mergeCell ref="LBU175:LCB175"/>
    <mergeCell ref="LCC175:LCJ175"/>
    <mergeCell ref="KWW175:KXD175"/>
    <mergeCell ref="KXE175:KXL175"/>
    <mergeCell ref="KXM175:KXT175"/>
    <mergeCell ref="KXU175:KYB175"/>
    <mergeCell ref="KYC175:KYJ175"/>
    <mergeCell ref="KYK175:KYR175"/>
    <mergeCell ref="KYS175:KYZ175"/>
    <mergeCell ref="KZA175:KZH175"/>
    <mergeCell ref="KZI175:KZP175"/>
    <mergeCell ref="KUC175:KUJ175"/>
    <mergeCell ref="KUK175:KUR175"/>
    <mergeCell ref="KUS175:KUZ175"/>
    <mergeCell ref="KVA175:KVH175"/>
    <mergeCell ref="KVI175:KVP175"/>
    <mergeCell ref="KVQ175:KVX175"/>
    <mergeCell ref="KVY175:KWF175"/>
    <mergeCell ref="KWG175:KWN175"/>
    <mergeCell ref="KWO175:KWV175"/>
    <mergeCell ref="KRI175:KRP175"/>
    <mergeCell ref="KRQ175:KRX175"/>
    <mergeCell ref="KRY175:KSF175"/>
    <mergeCell ref="KSG175:KSN175"/>
    <mergeCell ref="KSO175:KSV175"/>
    <mergeCell ref="KSW175:KTD175"/>
    <mergeCell ref="KTE175:KTL175"/>
    <mergeCell ref="KTM175:KTT175"/>
    <mergeCell ref="KTU175:KUB175"/>
    <mergeCell ref="LKS175:LKZ175"/>
    <mergeCell ref="LLA175:LLH175"/>
    <mergeCell ref="LLI175:LLP175"/>
    <mergeCell ref="LLQ175:LLX175"/>
    <mergeCell ref="LLY175:LMF175"/>
    <mergeCell ref="LMG175:LMN175"/>
    <mergeCell ref="LMO175:LMV175"/>
    <mergeCell ref="LMW175:LND175"/>
    <mergeCell ref="LNE175:LNL175"/>
    <mergeCell ref="LHY175:LIF175"/>
    <mergeCell ref="LIG175:LIN175"/>
    <mergeCell ref="LIO175:LIV175"/>
    <mergeCell ref="LIW175:LJD175"/>
    <mergeCell ref="LJE175:LJL175"/>
    <mergeCell ref="LJM175:LJT175"/>
    <mergeCell ref="LJU175:LKB175"/>
    <mergeCell ref="LKC175:LKJ175"/>
    <mergeCell ref="LKK175:LKR175"/>
    <mergeCell ref="LFE175:LFL175"/>
    <mergeCell ref="LFM175:LFT175"/>
    <mergeCell ref="LFU175:LGB175"/>
    <mergeCell ref="LGC175:LGJ175"/>
    <mergeCell ref="LGK175:LGR175"/>
    <mergeCell ref="LGS175:LGZ175"/>
    <mergeCell ref="LHA175:LHH175"/>
    <mergeCell ref="LHI175:LHP175"/>
    <mergeCell ref="LHQ175:LHX175"/>
    <mergeCell ref="LCK175:LCR175"/>
    <mergeCell ref="LCS175:LCZ175"/>
    <mergeCell ref="LDA175:LDH175"/>
    <mergeCell ref="LDI175:LDP175"/>
    <mergeCell ref="LDQ175:LDX175"/>
    <mergeCell ref="LDY175:LEF175"/>
    <mergeCell ref="LEG175:LEN175"/>
    <mergeCell ref="LEO175:LEV175"/>
    <mergeCell ref="LEW175:LFD175"/>
    <mergeCell ref="LVU175:LWB175"/>
    <mergeCell ref="LWC175:LWJ175"/>
    <mergeCell ref="LWK175:LWR175"/>
    <mergeCell ref="LWS175:LWZ175"/>
    <mergeCell ref="LXA175:LXH175"/>
    <mergeCell ref="LXI175:LXP175"/>
    <mergeCell ref="LXQ175:LXX175"/>
    <mergeCell ref="LXY175:LYF175"/>
    <mergeCell ref="LYG175:LYN175"/>
    <mergeCell ref="LTA175:LTH175"/>
    <mergeCell ref="LTI175:LTP175"/>
    <mergeCell ref="LTQ175:LTX175"/>
    <mergeCell ref="LTY175:LUF175"/>
    <mergeCell ref="LUG175:LUN175"/>
    <mergeCell ref="LUO175:LUV175"/>
    <mergeCell ref="LUW175:LVD175"/>
    <mergeCell ref="LVE175:LVL175"/>
    <mergeCell ref="LVM175:LVT175"/>
    <mergeCell ref="LQG175:LQN175"/>
    <mergeCell ref="LQO175:LQV175"/>
    <mergeCell ref="LQW175:LRD175"/>
    <mergeCell ref="LRE175:LRL175"/>
    <mergeCell ref="LRM175:LRT175"/>
    <mergeCell ref="LRU175:LSB175"/>
    <mergeCell ref="LSC175:LSJ175"/>
    <mergeCell ref="LSK175:LSR175"/>
    <mergeCell ref="LSS175:LSZ175"/>
    <mergeCell ref="LNM175:LNT175"/>
    <mergeCell ref="LNU175:LOB175"/>
    <mergeCell ref="LOC175:LOJ175"/>
    <mergeCell ref="LOK175:LOR175"/>
    <mergeCell ref="LOS175:LOZ175"/>
    <mergeCell ref="LPA175:LPH175"/>
    <mergeCell ref="LPI175:LPP175"/>
    <mergeCell ref="LPQ175:LPX175"/>
    <mergeCell ref="LPY175:LQF175"/>
    <mergeCell ref="MGW175:MHD175"/>
    <mergeCell ref="MHE175:MHL175"/>
    <mergeCell ref="MHM175:MHT175"/>
    <mergeCell ref="MHU175:MIB175"/>
    <mergeCell ref="MIC175:MIJ175"/>
    <mergeCell ref="MIK175:MIR175"/>
    <mergeCell ref="MIS175:MIZ175"/>
    <mergeCell ref="MJA175:MJH175"/>
    <mergeCell ref="MJI175:MJP175"/>
    <mergeCell ref="MEC175:MEJ175"/>
    <mergeCell ref="MEK175:MER175"/>
    <mergeCell ref="MES175:MEZ175"/>
    <mergeCell ref="MFA175:MFH175"/>
    <mergeCell ref="MFI175:MFP175"/>
    <mergeCell ref="MFQ175:MFX175"/>
    <mergeCell ref="MFY175:MGF175"/>
    <mergeCell ref="MGG175:MGN175"/>
    <mergeCell ref="MGO175:MGV175"/>
    <mergeCell ref="MBI175:MBP175"/>
    <mergeCell ref="MBQ175:MBX175"/>
    <mergeCell ref="MBY175:MCF175"/>
    <mergeCell ref="MCG175:MCN175"/>
    <mergeCell ref="MCO175:MCV175"/>
    <mergeCell ref="MCW175:MDD175"/>
    <mergeCell ref="MDE175:MDL175"/>
    <mergeCell ref="MDM175:MDT175"/>
    <mergeCell ref="MDU175:MEB175"/>
    <mergeCell ref="LYO175:LYV175"/>
    <mergeCell ref="LYW175:LZD175"/>
    <mergeCell ref="LZE175:LZL175"/>
    <mergeCell ref="LZM175:LZT175"/>
    <mergeCell ref="LZU175:MAB175"/>
    <mergeCell ref="MAC175:MAJ175"/>
    <mergeCell ref="MAK175:MAR175"/>
    <mergeCell ref="MAS175:MAZ175"/>
    <mergeCell ref="MBA175:MBH175"/>
    <mergeCell ref="MRY175:MSF175"/>
    <mergeCell ref="MSG175:MSN175"/>
    <mergeCell ref="MSO175:MSV175"/>
    <mergeCell ref="MSW175:MTD175"/>
    <mergeCell ref="MTE175:MTL175"/>
    <mergeCell ref="MTM175:MTT175"/>
    <mergeCell ref="MTU175:MUB175"/>
    <mergeCell ref="MUC175:MUJ175"/>
    <mergeCell ref="MUK175:MUR175"/>
    <mergeCell ref="MPE175:MPL175"/>
    <mergeCell ref="MPM175:MPT175"/>
    <mergeCell ref="MPU175:MQB175"/>
    <mergeCell ref="MQC175:MQJ175"/>
    <mergeCell ref="MQK175:MQR175"/>
    <mergeCell ref="MQS175:MQZ175"/>
    <mergeCell ref="MRA175:MRH175"/>
    <mergeCell ref="MRI175:MRP175"/>
    <mergeCell ref="MRQ175:MRX175"/>
    <mergeCell ref="MMK175:MMR175"/>
    <mergeCell ref="MMS175:MMZ175"/>
    <mergeCell ref="MNA175:MNH175"/>
    <mergeCell ref="MNI175:MNP175"/>
    <mergeCell ref="MNQ175:MNX175"/>
    <mergeCell ref="MNY175:MOF175"/>
    <mergeCell ref="MOG175:MON175"/>
    <mergeCell ref="MOO175:MOV175"/>
    <mergeCell ref="MOW175:MPD175"/>
    <mergeCell ref="MJQ175:MJX175"/>
    <mergeCell ref="MJY175:MKF175"/>
    <mergeCell ref="MKG175:MKN175"/>
    <mergeCell ref="MKO175:MKV175"/>
    <mergeCell ref="MKW175:MLD175"/>
    <mergeCell ref="MLE175:MLL175"/>
    <mergeCell ref="MLM175:MLT175"/>
    <mergeCell ref="MLU175:MMB175"/>
    <mergeCell ref="MMC175:MMJ175"/>
    <mergeCell ref="NDA175:NDH175"/>
    <mergeCell ref="NDI175:NDP175"/>
    <mergeCell ref="NDQ175:NDX175"/>
    <mergeCell ref="NDY175:NEF175"/>
    <mergeCell ref="NEG175:NEN175"/>
    <mergeCell ref="NEO175:NEV175"/>
    <mergeCell ref="NEW175:NFD175"/>
    <mergeCell ref="NFE175:NFL175"/>
    <mergeCell ref="NFM175:NFT175"/>
    <mergeCell ref="NAG175:NAN175"/>
    <mergeCell ref="NAO175:NAV175"/>
    <mergeCell ref="NAW175:NBD175"/>
    <mergeCell ref="NBE175:NBL175"/>
    <mergeCell ref="NBM175:NBT175"/>
    <mergeCell ref="NBU175:NCB175"/>
    <mergeCell ref="NCC175:NCJ175"/>
    <mergeCell ref="NCK175:NCR175"/>
    <mergeCell ref="NCS175:NCZ175"/>
    <mergeCell ref="MXM175:MXT175"/>
    <mergeCell ref="MXU175:MYB175"/>
    <mergeCell ref="MYC175:MYJ175"/>
    <mergeCell ref="MYK175:MYR175"/>
    <mergeCell ref="MYS175:MYZ175"/>
    <mergeCell ref="MZA175:MZH175"/>
    <mergeCell ref="MZI175:MZP175"/>
    <mergeCell ref="MZQ175:MZX175"/>
    <mergeCell ref="MZY175:NAF175"/>
    <mergeCell ref="MUS175:MUZ175"/>
    <mergeCell ref="MVA175:MVH175"/>
    <mergeCell ref="MVI175:MVP175"/>
    <mergeCell ref="MVQ175:MVX175"/>
    <mergeCell ref="MVY175:MWF175"/>
    <mergeCell ref="MWG175:MWN175"/>
    <mergeCell ref="MWO175:MWV175"/>
    <mergeCell ref="MWW175:MXD175"/>
    <mergeCell ref="MXE175:MXL175"/>
    <mergeCell ref="NOC175:NOJ175"/>
    <mergeCell ref="NOK175:NOR175"/>
    <mergeCell ref="NOS175:NOZ175"/>
    <mergeCell ref="NPA175:NPH175"/>
    <mergeCell ref="NPI175:NPP175"/>
    <mergeCell ref="NPQ175:NPX175"/>
    <mergeCell ref="NPY175:NQF175"/>
    <mergeCell ref="NQG175:NQN175"/>
    <mergeCell ref="NQO175:NQV175"/>
    <mergeCell ref="NLI175:NLP175"/>
    <mergeCell ref="NLQ175:NLX175"/>
    <mergeCell ref="NLY175:NMF175"/>
    <mergeCell ref="NMG175:NMN175"/>
    <mergeCell ref="NMO175:NMV175"/>
    <mergeCell ref="NMW175:NND175"/>
    <mergeCell ref="NNE175:NNL175"/>
    <mergeCell ref="NNM175:NNT175"/>
    <mergeCell ref="NNU175:NOB175"/>
    <mergeCell ref="NIO175:NIV175"/>
    <mergeCell ref="NIW175:NJD175"/>
    <mergeCell ref="NJE175:NJL175"/>
    <mergeCell ref="NJM175:NJT175"/>
    <mergeCell ref="NJU175:NKB175"/>
    <mergeCell ref="NKC175:NKJ175"/>
    <mergeCell ref="NKK175:NKR175"/>
    <mergeCell ref="NKS175:NKZ175"/>
    <mergeCell ref="NLA175:NLH175"/>
    <mergeCell ref="NFU175:NGB175"/>
    <mergeCell ref="NGC175:NGJ175"/>
    <mergeCell ref="NGK175:NGR175"/>
    <mergeCell ref="NGS175:NGZ175"/>
    <mergeCell ref="NHA175:NHH175"/>
    <mergeCell ref="NHI175:NHP175"/>
    <mergeCell ref="NHQ175:NHX175"/>
    <mergeCell ref="NHY175:NIF175"/>
    <mergeCell ref="NIG175:NIN175"/>
    <mergeCell ref="NZE175:NZL175"/>
    <mergeCell ref="NZM175:NZT175"/>
    <mergeCell ref="NZU175:OAB175"/>
    <mergeCell ref="OAC175:OAJ175"/>
    <mergeCell ref="OAK175:OAR175"/>
    <mergeCell ref="OAS175:OAZ175"/>
    <mergeCell ref="OBA175:OBH175"/>
    <mergeCell ref="OBI175:OBP175"/>
    <mergeCell ref="OBQ175:OBX175"/>
    <mergeCell ref="NWK175:NWR175"/>
    <mergeCell ref="NWS175:NWZ175"/>
    <mergeCell ref="NXA175:NXH175"/>
    <mergeCell ref="NXI175:NXP175"/>
    <mergeCell ref="NXQ175:NXX175"/>
    <mergeCell ref="NXY175:NYF175"/>
    <mergeCell ref="NYG175:NYN175"/>
    <mergeCell ref="NYO175:NYV175"/>
    <mergeCell ref="NYW175:NZD175"/>
    <mergeCell ref="NTQ175:NTX175"/>
    <mergeCell ref="NTY175:NUF175"/>
    <mergeCell ref="NUG175:NUN175"/>
    <mergeCell ref="NUO175:NUV175"/>
    <mergeCell ref="NUW175:NVD175"/>
    <mergeCell ref="NVE175:NVL175"/>
    <mergeCell ref="NVM175:NVT175"/>
    <mergeCell ref="NVU175:NWB175"/>
    <mergeCell ref="NWC175:NWJ175"/>
    <mergeCell ref="NQW175:NRD175"/>
    <mergeCell ref="NRE175:NRL175"/>
    <mergeCell ref="NRM175:NRT175"/>
    <mergeCell ref="NRU175:NSB175"/>
    <mergeCell ref="NSC175:NSJ175"/>
    <mergeCell ref="NSK175:NSR175"/>
    <mergeCell ref="NSS175:NSZ175"/>
    <mergeCell ref="NTA175:NTH175"/>
    <mergeCell ref="NTI175:NTP175"/>
    <mergeCell ref="OKG175:OKN175"/>
    <mergeCell ref="OKO175:OKV175"/>
    <mergeCell ref="OKW175:OLD175"/>
    <mergeCell ref="OLE175:OLL175"/>
    <mergeCell ref="OLM175:OLT175"/>
    <mergeCell ref="OLU175:OMB175"/>
    <mergeCell ref="OMC175:OMJ175"/>
    <mergeCell ref="OMK175:OMR175"/>
    <mergeCell ref="OMS175:OMZ175"/>
    <mergeCell ref="OHM175:OHT175"/>
    <mergeCell ref="OHU175:OIB175"/>
    <mergeCell ref="OIC175:OIJ175"/>
    <mergeCell ref="OIK175:OIR175"/>
    <mergeCell ref="OIS175:OIZ175"/>
    <mergeCell ref="OJA175:OJH175"/>
    <mergeCell ref="OJI175:OJP175"/>
    <mergeCell ref="OJQ175:OJX175"/>
    <mergeCell ref="OJY175:OKF175"/>
    <mergeCell ref="OES175:OEZ175"/>
    <mergeCell ref="OFA175:OFH175"/>
    <mergeCell ref="OFI175:OFP175"/>
    <mergeCell ref="OFQ175:OFX175"/>
    <mergeCell ref="OFY175:OGF175"/>
    <mergeCell ref="OGG175:OGN175"/>
    <mergeCell ref="OGO175:OGV175"/>
    <mergeCell ref="OGW175:OHD175"/>
    <mergeCell ref="OHE175:OHL175"/>
    <mergeCell ref="OBY175:OCF175"/>
    <mergeCell ref="OCG175:OCN175"/>
    <mergeCell ref="OCO175:OCV175"/>
    <mergeCell ref="OCW175:ODD175"/>
    <mergeCell ref="ODE175:ODL175"/>
    <mergeCell ref="ODM175:ODT175"/>
    <mergeCell ref="ODU175:OEB175"/>
    <mergeCell ref="OEC175:OEJ175"/>
    <mergeCell ref="OEK175:OER175"/>
    <mergeCell ref="OVI175:OVP175"/>
    <mergeCell ref="OVQ175:OVX175"/>
    <mergeCell ref="OVY175:OWF175"/>
    <mergeCell ref="OWG175:OWN175"/>
    <mergeCell ref="OWO175:OWV175"/>
    <mergeCell ref="OWW175:OXD175"/>
    <mergeCell ref="OXE175:OXL175"/>
    <mergeCell ref="OXM175:OXT175"/>
    <mergeCell ref="OXU175:OYB175"/>
    <mergeCell ref="OSO175:OSV175"/>
    <mergeCell ref="OSW175:OTD175"/>
    <mergeCell ref="OTE175:OTL175"/>
    <mergeCell ref="OTM175:OTT175"/>
    <mergeCell ref="OTU175:OUB175"/>
    <mergeCell ref="OUC175:OUJ175"/>
    <mergeCell ref="OUK175:OUR175"/>
    <mergeCell ref="OUS175:OUZ175"/>
    <mergeCell ref="OVA175:OVH175"/>
    <mergeCell ref="OPU175:OQB175"/>
    <mergeCell ref="OQC175:OQJ175"/>
    <mergeCell ref="OQK175:OQR175"/>
    <mergeCell ref="OQS175:OQZ175"/>
    <mergeCell ref="ORA175:ORH175"/>
    <mergeCell ref="ORI175:ORP175"/>
    <mergeCell ref="ORQ175:ORX175"/>
    <mergeCell ref="ORY175:OSF175"/>
    <mergeCell ref="OSG175:OSN175"/>
    <mergeCell ref="ONA175:ONH175"/>
    <mergeCell ref="ONI175:ONP175"/>
    <mergeCell ref="ONQ175:ONX175"/>
    <mergeCell ref="ONY175:OOF175"/>
    <mergeCell ref="OOG175:OON175"/>
    <mergeCell ref="OOO175:OOV175"/>
    <mergeCell ref="OOW175:OPD175"/>
    <mergeCell ref="OPE175:OPL175"/>
    <mergeCell ref="OPM175:OPT175"/>
    <mergeCell ref="PGK175:PGR175"/>
    <mergeCell ref="PGS175:PGZ175"/>
    <mergeCell ref="PHA175:PHH175"/>
    <mergeCell ref="PHI175:PHP175"/>
    <mergeCell ref="PHQ175:PHX175"/>
    <mergeCell ref="PHY175:PIF175"/>
    <mergeCell ref="PIG175:PIN175"/>
    <mergeCell ref="PIO175:PIV175"/>
    <mergeCell ref="PIW175:PJD175"/>
    <mergeCell ref="PDQ175:PDX175"/>
    <mergeCell ref="PDY175:PEF175"/>
    <mergeCell ref="PEG175:PEN175"/>
    <mergeCell ref="PEO175:PEV175"/>
    <mergeCell ref="PEW175:PFD175"/>
    <mergeCell ref="PFE175:PFL175"/>
    <mergeCell ref="PFM175:PFT175"/>
    <mergeCell ref="PFU175:PGB175"/>
    <mergeCell ref="PGC175:PGJ175"/>
    <mergeCell ref="PAW175:PBD175"/>
    <mergeCell ref="PBE175:PBL175"/>
    <mergeCell ref="PBM175:PBT175"/>
    <mergeCell ref="PBU175:PCB175"/>
    <mergeCell ref="PCC175:PCJ175"/>
    <mergeCell ref="PCK175:PCR175"/>
    <mergeCell ref="PCS175:PCZ175"/>
    <mergeCell ref="PDA175:PDH175"/>
    <mergeCell ref="PDI175:PDP175"/>
    <mergeCell ref="OYC175:OYJ175"/>
    <mergeCell ref="OYK175:OYR175"/>
    <mergeCell ref="OYS175:OYZ175"/>
    <mergeCell ref="OZA175:OZH175"/>
    <mergeCell ref="OZI175:OZP175"/>
    <mergeCell ref="OZQ175:OZX175"/>
    <mergeCell ref="OZY175:PAF175"/>
    <mergeCell ref="PAG175:PAN175"/>
    <mergeCell ref="PAO175:PAV175"/>
    <mergeCell ref="PRM175:PRT175"/>
    <mergeCell ref="PRU175:PSB175"/>
    <mergeCell ref="PSC175:PSJ175"/>
    <mergeCell ref="PSK175:PSR175"/>
    <mergeCell ref="PSS175:PSZ175"/>
    <mergeCell ref="PTA175:PTH175"/>
    <mergeCell ref="PTI175:PTP175"/>
    <mergeCell ref="PTQ175:PTX175"/>
    <mergeCell ref="PTY175:PUF175"/>
    <mergeCell ref="POS175:POZ175"/>
    <mergeCell ref="PPA175:PPH175"/>
    <mergeCell ref="PPI175:PPP175"/>
    <mergeCell ref="PPQ175:PPX175"/>
    <mergeCell ref="PPY175:PQF175"/>
    <mergeCell ref="PQG175:PQN175"/>
    <mergeCell ref="PQO175:PQV175"/>
    <mergeCell ref="PQW175:PRD175"/>
    <mergeCell ref="PRE175:PRL175"/>
    <mergeCell ref="PLY175:PMF175"/>
    <mergeCell ref="PMG175:PMN175"/>
    <mergeCell ref="PMO175:PMV175"/>
    <mergeCell ref="PMW175:PND175"/>
    <mergeCell ref="PNE175:PNL175"/>
    <mergeCell ref="PNM175:PNT175"/>
    <mergeCell ref="PNU175:POB175"/>
    <mergeCell ref="POC175:POJ175"/>
    <mergeCell ref="POK175:POR175"/>
    <mergeCell ref="PJE175:PJL175"/>
    <mergeCell ref="PJM175:PJT175"/>
    <mergeCell ref="PJU175:PKB175"/>
    <mergeCell ref="PKC175:PKJ175"/>
    <mergeCell ref="PKK175:PKR175"/>
    <mergeCell ref="PKS175:PKZ175"/>
    <mergeCell ref="PLA175:PLH175"/>
    <mergeCell ref="PLI175:PLP175"/>
    <mergeCell ref="PLQ175:PLX175"/>
    <mergeCell ref="QCO175:QCV175"/>
    <mergeCell ref="QCW175:QDD175"/>
    <mergeCell ref="QDE175:QDL175"/>
    <mergeCell ref="QDM175:QDT175"/>
    <mergeCell ref="QDU175:QEB175"/>
    <mergeCell ref="QEC175:QEJ175"/>
    <mergeCell ref="QEK175:QER175"/>
    <mergeCell ref="QES175:QEZ175"/>
    <mergeCell ref="QFA175:QFH175"/>
    <mergeCell ref="PZU175:QAB175"/>
    <mergeCell ref="QAC175:QAJ175"/>
    <mergeCell ref="QAK175:QAR175"/>
    <mergeCell ref="QAS175:QAZ175"/>
    <mergeCell ref="QBA175:QBH175"/>
    <mergeCell ref="QBI175:QBP175"/>
    <mergeCell ref="QBQ175:QBX175"/>
    <mergeCell ref="QBY175:QCF175"/>
    <mergeCell ref="QCG175:QCN175"/>
    <mergeCell ref="PXA175:PXH175"/>
    <mergeCell ref="PXI175:PXP175"/>
    <mergeCell ref="PXQ175:PXX175"/>
    <mergeCell ref="PXY175:PYF175"/>
    <mergeCell ref="PYG175:PYN175"/>
    <mergeCell ref="PYO175:PYV175"/>
    <mergeCell ref="PYW175:PZD175"/>
    <mergeCell ref="PZE175:PZL175"/>
    <mergeCell ref="PZM175:PZT175"/>
    <mergeCell ref="PUG175:PUN175"/>
    <mergeCell ref="PUO175:PUV175"/>
    <mergeCell ref="PUW175:PVD175"/>
    <mergeCell ref="PVE175:PVL175"/>
    <mergeCell ref="PVM175:PVT175"/>
    <mergeCell ref="PVU175:PWB175"/>
    <mergeCell ref="PWC175:PWJ175"/>
    <mergeCell ref="PWK175:PWR175"/>
    <mergeCell ref="PWS175:PWZ175"/>
    <mergeCell ref="QNQ175:QNX175"/>
    <mergeCell ref="QNY175:QOF175"/>
    <mergeCell ref="QOG175:QON175"/>
    <mergeCell ref="QOO175:QOV175"/>
    <mergeCell ref="QOW175:QPD175"/>
    <mergeCell ref="QPE175:QPL175"/>
    <mergeCell ref="QPM175:QPT175"/>
    <mergeCell ref="QPU175:QQB175"/>
    <mergeCell ref="QQC175:QQJ175"/>
    <mergeCell ref="QKW175:QLD175"/>
    <mergeCell ref="QLE175:QLL175"/>
    <mergeCell ref="QLM175:QLT175"/>
    <mergeCell ref="QLU175:QMB175"/>
    <mergeCell ref="QMC175:QMJ175"/>
    <mergeCell ref="QMK175:QMR175"/>
    <mergeCell ref="QMS175:QMZ175"/>
    <mergeCell ref="QNA175:QNH175"/>
    <mergeCell ref="QNI175:QNP175"/>
    <mergeCell ref="QIC175:QIJ175"/>
    <mergeCell ref="QIK175:QIR175"/>
    <mergeCell ref="QIS175:QIZ175"/>
    <mergeCell ref="QJA175:QJH175"/>
    <mergeCell ref="QJI175:QJP175"/>
    <mergeCell ref="QJQ175:QJX175"/>
    <mergeCell ref="QJY175:QKF175"/>
    <mergeCell ref="QKG175:QKN175"/>
    <mergeCell ref="QKO175:QKV175"/>
    <mergeCell ref="QFI175:QFP175"/>
    <mergeCell ref="QFQ175:QFX175"/>
    <mergeCell ref="QFY175:QGF175"/>
    <mergeCell ref="QGG175:QGN175"/>
    <mergeCell ref="QGO175:QGV175"/>
    <mergeCell ref="QGW175:QHD175"/>
    <mergeCell ref="QHE175:QHL175"/>
    <mergeCell ref="QHM175:QHT175"/>
    <mergeCell ref="QHU175:QIB175"/>
    <mergeCell ref="QYS175:QYZ175"/>
    <mergeCell ref="QZA175:QZH175"/>
    <mergeCell ref="QZI175:QZP175"/>
    <mergeCell ref="QZQ175:QZX175"/>
    <mergeCell ref="QZY175:RAF175"/>
    <mergeCell ref="RAG175:RAN175"/>
    <mergeCell ref="RAO175:RAV175"/>
    <mergeCell ref="RAW175:RBD175"/>
    <mergeCell ref="RBE175:RBL175"/>
    <mergeCell ref="QVY175:QWF175"/>
    <mergeCell ref="QWG175:QWN175"/>
    <mergeCell ref="QWO175:QWV175"/>
    <mergeCell ref="QWW175:QXD175"/>
    <mergeCell ref="QXE175:QXL175"/>
    <mergeCell ref="QXM175:QXT175"/>
    <mergeCell ref="QXU175:QYB175"/>
    <mergeCell ref="QYC175:QYJ175"/>
    <mergeCell ref="QYK175:QYR175"/>
    <mergeCell ref="QTE175:QTL175"/>
    <mergeCell ref="QTM175:QTT175"/>
    <mergeCell ref="QTU175:QUB175"/>
    <mergeCell ref="QUC175:QUJ175"/>
    <mergeCell ref="QUK175:QUR175"/>
    <mergeCell ref="QUS175:QUZ175"/>
    <mergeCell ref="QVA175:QVH175"/>
    <mergeCell ref="QVI175:QVP175"/>
    <mergeCell ref="QVQ175:QVX175"/>
    <mergeCell ref="QQK175:QQR175"/>
    <mergeCell ref="QQS175:QQZ175"/>
    <mergeCell ref="QRA175:QRH175"/>
    <mergeCell ref="QRI175:QRP175"/>
    <mergeCell ref="QRQ175:QRX175"/>
    <mergeCell ref="QRY175:QSF175"/>
    <mergeCell ref="QSG175:QSN175"/>
    <mergeCell ref="QSO175:QSV175"/>
    <mergeCell ref="QSW175:QTD175"/>
    <mergeCell ref="RJU175:RKB175"/>
    <mergeCell ref="RKC175:RKJ175"/>
    <mergeCell ref="RKK175:RKR175"/>
    <mergeCell ref="RKS175:RKZ175"/>
    <mergeCell ref="RLA175:RLH175"/>
    <mergeCell ref="RLI175:RLP175"/>
    <mergeCell ref="RLQ175:RLX175"/>
    <mergeCell ref="RLY175:RMF175"/>
    <mergeCell ref="RMG175:RMN175"/>
    <mergeCell ref="RHA175:RHH175"/>
    <mergeCell ref="RHI175:RHP175"/>
    <mergeCell ref="RHQ175:RHX175"/>
    <mergeCell ref="RHY175:RIF175"/>
    <mergeCell ref="RIG175:RIN175"/>
    <mergeCell ref="RIO175:RIV175"/>
    <mergeCell ref="RIW175:RJD175"/>
    <mergeCell ref="RJE175:RJL175"/>
    <mergeCell ref="RJM175:RJT175"/>
    <mergeCell ref="REG175:REN175"/>
    <mergeCell ref="REO175:REV175"/>
    <mergeCell ref="REW175:RFD175"/>
    <mergeCell ref="RFE175:RFL175"/>
    <mergeCell ref="RFM175:RFT175"/>
    <mergeCell ref="RFU175:RGB175"/>
    <mergeCell ref="RGC175:RGJ175"/>
    <mergeCell ref="RGK175:RGR175"/>
    <mergeCell ref="RGS175:RGZ175"/>
    <mergeCell ref="RBM175:RBT175"/>
    <mergeCell ref="RBU175:RCB175"/>
    <mergeCell ref="RCC175:RCJ175"/>
    <mergeCell ref="RCK175:RCR175"/>
    <mergeCell ref="RCS175:RCZ175"/>
    <mergeCell ref="RDA175:RDH175"/>
    <mergeCell ref="RDI175:RDP175"/>
    <mergeCell ref="RDQ175:RDX175"/>
    <mergeCell ref="RDY175:REF175"/>
    <mergeCell ref="RUW175:RVD175"/>
    <mergeCell ref="RVE175:RVL175"/>
    <mergeCell ref="RVM175:RVT175"/>
    <mergeCell ref="RVU175:RWB175"/>
    <mergeCell ref="RWC175:RWJ175"/>
    <mergeCell ref="RWK175:RWR175"/>
    <mergeCell ref="RWS175:RWZ175"/>
    <mergeCell ref="RXA175:RXH175"/>
    <mergeCell ref="RXI175:RXP175"/>
    <mergeCell ref="RSC175:RSJ175"/>
    <mergeCell ref="RSK175:RSR175"/>
    <mergeCell ref="RSS175:RSZ175"/>
    <mergeCell ref="RTA175:RTH175"/>
    <mergeCell ref="RTI175:RTP175"/>
    <mergeCell ref="RTQ175:RTX175"/>
    <mergeCell ref="RTY175:RUF175"/>
    <mergeCell ref="RUG175:RUN175"/>
    <mergeCell ref="RUO175:RUV175"/>
    <mergeCell ref="RPI175:RPP175"/>
    <mergeCell ref="RPQ175:RPX175"/>
    <mergeCell ref="RPY175:RQF175"/>
    <mergeCell ref="RQG175:RQN175"/>
    <mergeCell ref="RQO175:RQV175"/>
    <mergeCell ref="RQW175:RRD175"/>
    <mergeCell ref="RRE175:RRL175"/>
    <mergeCell ref="RRM175:RRT175"/>
    <mergeCell ref="RRU175:RSB175"/>
    <mergeCell ref="RMO175:RMV175"/>
    <mergeCell ref="RMW175:RND175"/>
    <mergeCell ref="RNE175:RNL175"/>
    <mergeCell ref="RNM175:RNT175"/>
    <mergeCell ref="RNU175:ROB175"/>
    <mergeCell ref="ROC175:ROJ175"/>
    <mergeCell ref="ROK175:ROR175"/>
    <mergeCell ref="ROS175:ROZ175"/>
    <mergeCell ref="RPA175:RPH175"/>
    <mergeCell ref="SFY175:SGF175"/>
    <mergeCell ref="SGG175:SGN175"/>
    <mergeCell ref="SGO175:SGV175"/>
    <mergeCell ref="SGW175:SHD175"/>
    <mergeCell ref="SHE175:SHL175"/>
    <mergeCell ref="SHM175:SHT175"/>
    <mergeCell ref="SHU175:SIB175"/>
    <mergeCell ref="SIC175:SIJ175"/>
    <mergeCell ref="SIK175:SIR175"/>
    <mergeCell ref="SDE175:SDL175"/>
    <mergeCell ref="SDM175:SDT175"/>
    <mergeCell ref="SDU175:SEB175"/>
    <mergeCell ref="SEC175:SEJ175"/>
    <mergeCell ref="SEK175:SER175"/>
    <mergeCell ref="SES175:SEZ175"/>
    <mergeCell ref="SFA175:SFH175"/>
    <mergeCell ref="SFI175:SFP175"/>
    <mergeCell ref="SFQ175:SFX175"/>
    <mergeCell ref="SAK175:SAR175"/>
    <mergeCell ref="SAS175:SAZ175"/>
    <mergeCell ref="SBA175:SBH175"/>
    <mergeCell ref="SBI175:SBP175"/>
    <mergeCell ref="SBQ175:SBX175"/>
    <mergeCell ref="SBY175:SCF175"/>
    <mergeCell ref="SCG175:SCN175"/>
    <mergeCell ref="SCO175:SCV175"/>
    <mergeCell ref="SCW175:SDD175"/>
    <mergeCell ref="RXQ175:RXX175"/>
    <mergeCell ref="RXY175:RYF175"/>
    <mergeCell ref="RYG175:RYN175"/>
    <mergeCell ref="RYO175:RYV175"/>
    <mergeCell ref="RYW175:RZD175"/>
    <mergeCell ref="RZE175:RZL175"/>
    <mergeCell ref="RZM175:RZT175"/>
    <mergeCell ref="RZU175:SAB175"/>
    <mergeCell ref="SAC175:SAJ175"/>
    <mergeCell ref="SRA175:SRH175"/>
    <mergeCell ref="SRI175:SRP175"/>
    <mergeCell ref="SRQ175:SRX175"/>
    <mergeCell ref="SRY175:SSF175"/>
    <mergeCell ref="SSG175:SSN175"/>
    <mergeCell ref="SSO175:SSV175"/>
    <mergeCell ref="SSW175:STD175"/>
    <mergeCell ref="STE175:STL175"/>
    <mergeCell ref="STM175:STT175"/>
    <mergeCell ref="SOG175:SON175"/>
    <mergeCell ref="SOO175:SOV175"/>
    <mergeCell ref="SOW175:SPD175"/>
    <mergeCell ref="SPE175:SPL175"/>
    <mergeCell ref="SPM175:SPT175"/>
    <mergeCell ref="SPU175:SQB175"/>
    <mergeCell ref="SQC175:SQJ175"/>
    <mergeCell ref="SQK175:SQR175"/>
    <mergeCell ref="SQS175:SQZ175"/>
    <mergeCell ref="SLM175:SLT175"/>
    <mergeCell ref="SLU175:SMB175"/>
    <mergeCell ref="SMC175:SMJ175"/>
    <mergeCell ref="SMK175:SMR175"/>
    <mergeCell ref="SMS175:SMZ175"/>
    <mergeCell ref="SNA175:SNH175"/>
    <mergeCell ref="SNI175:SNP175"/>
    <mergeCell ref="SNQ175:SNX175"/>
    <mergeCell ref="SNY175:SOF175"/>
    <mergeCell ref="SIS175:SIZ175"/>
    <mergeCell ref="SJA175:SJH175"/>
    <mergeCell ref="SJI175:SJP175"/>
    <mergeCell ref="SJQ175:SJX175"/>
    <mergeCell ref="SJY175:SKF175"/>
    <mergeCell ref="SKG175:SKN175"/>
    <mergeCell ref="SKO175:SKV175"/>
    <mergeCell ref="SKW175:SLD175"/>
    <mergeCell ref="SLE175:SLL175"/>
    <mergeCell ref="TCC175:TCJ175"/>
    <mergeCell ref="TCK175:TCR175"/>
    <mergeCell ref="TCS175:TCZ175"/>
    <mergeCell ref="TDA175:TDH175"/>
    <mergeCell ref="TDI175:TDP175"/>
    <mergeCell ref="TDQ175:TDX175"/>
    <mergeCell ref="TDY175:TEF175"/>
    <mergeCell ref="TEG175:TEN175"/>
    <mergeCell ref="TEO175:TEV175"/>
    <mergeCell ref="SZI175:SZP175"/>
    <mergeCell ref="SZQ175:SZX175"/>
    <mergeCell ref="SZY175:TAF175"/>
    <mergeCell ref="TAG175:TAN175"/>
    <mergeCell ref="TAO175:TAV175"/>
    <mergeCell ref="TAW175:TBD175"/>
    <mergeCell ref="TBE175:TBL175"/>
    <mergeCell ref="TBM175:TBT175"/>
    <mergeCell ref="TBU175:TCB175"/>
    <mergeCell ref="SWO175:SWV175"/>
    <mergeCell ref="SWW175:SXD175"/>
    <mergeCell ref="SXE175:SXL175"/>
    <mergeCell ref="SXM175:SXT175"/>
    <mergeCell ref="SXU175:SYB175"/>
    <mergeCell ref="SYC175:SYJ175"/>
    <mergeCell ref="SYK175:SYR175"/>
    <mergeCell ref="SYS175:SYZ175"/>
    <mergeCell ref="SZA175:SZH175"/>
    <mergeCell ref="STU175:SUB175"/>
    <mergeCell ref="SUC175:SUJ175"/>
    <mergeCell ref="SUK175:SUR175"/>
    <mergeCell ref="SUS175:SUZ175"/>
    <mergeCell ref="SVA175:SVH175"/>
    <mergeCell ref="SVI175:SVP175"/>
    <mergeCell ref="SVQ175:SVX175"/>
    <mergeCell ref="SVY175:SWF175"/>
    <mergeCell ref="SWG175:SWN175"/>
    <mergeCell ref="TNE175:TNL175"/>
    <mergeCell ref="TNM175:TNT175"/>
    <mergeCell ref="TNU175:TOB175"/>
    <mergeCell ref="TOC175:TOJ175"/>
    <mergeCell ref="TOK175:TOR175"/>
    <mergeCell ref="TOS175:TOZ175"/>
    <mergeCell ref="TPA175:TPH175"/>
    <mergeCell ref="TPI175:TPP175"/>
    <mergeCell ref="TPQ175:TPX175"/>
    <mergeCell ref="TKK175:TKR175"/>
    <mergeCell ref="TKS175:TKZ175"/>
    <mergeCell ref="TLA175:TLH175"/>
    <mergeCell ref="TLI175:TLP175"/>
    <mergeCell ref="TLQ175:TLX175"/>
    <mergeCell ref="TLY175:TMF175"/>
    <mergeCell ref="TMG175:TMN175"/>
    <mergeCell ref="TMO175:TMV175"/>
    <mergeCell ref="TMW175:TND175"/>
    <mergeCell ref="THQ175:THX175"/>
    <mergeCell ref="THY175:TIF175"/>
    <mergeCell ref="TIG175:TIN175"/>
    <mergeCell ref="TIO175:TIV175"/>
    <mergeCell ref="TIW175:TJD175"/>
    <mergeCell ref="TJE175:TJL175"/>
    <mergeCell ref="TJM175:TJT175"/>
    <mergeCell ref="TJU175:TKB175"/>
    <mergeCell ref="TKC175:TKJ175"/>
    <mergeCell ref="TEW175:TFD175"/>
    <mergeCell ref="TFE175:TFL175"/>
    <mergeCell ref="TFM175:TFT175"/>
    <mergeCell ref="TFU175:TGB175"/>
    <mergeCell ref="TGC175:TGJ175"/>
    <mergeCell ref="TGK175:TGR175"/>
    <mergeCell ref="TGS175:TGZ175"/>
    <mergeCell ref="THA175:THH175"/>
    <mergeCell ref="THI175:THP175"/>
    <mergeCell ref="TYG175:TYN175"/>
    <mergeCell ref="TYO175:TYV175"/>
    <mergeCell ref="TYW175:TZD175"/>
    <mergeCell ref="TZE175:TZL175"/>
    <mergeCell ref="TZM175:TZT175"/>
    <mergeCell ref="TZU175:UAB175"/>
    <mergeCell ref="UAC175:UAJ175"/>
    <mergeCell ref="UAK175:UAR175"/>
    <mergeCell ref="UAS175:UAZ175"/>
    <mergeCell ref="TVM175:TVT175"/>
    <mergeCell ref="TVU175:TWB175"/>
    <mergeCell ref="TWC175:TWJ175"/>
    <mergeCell ref="TWK175:TWR175"/>
    <mergeCell ref="TWS175:TWZ175"/>
    <mergeCell ref="TXA175:TXH175"/>
    <mergeCell ref="TXI175:TXP175"/>
    <mergeCell ref="TXQ175:TXX175"/>
    <mergeCell ref="TXY175:TYF175"/>
    <mergeCell ref="TSS175:TSZ175"/>
    <mergeCell ref="TTA175:TTH175"/>
    <mergeCell ref="TTI175:TTP175"/>
    <mergeCell ref="TTQ175:TTX175"/>
    <mergeCell ref="TTY175:TUF175"/>
    <mergeCell ref="TUG175:TUN175"/>
    <mergeCell ref="TUO175:TUV175"/>
    <mergeCell ref="TUW175:TVD175"/>
    <mergeCell ref="TVE175:TVL175"/>
    <mergeCell ref="TPY175:TQF175"/>
    <mergeCell ref="TQG175:TQN175"/>
    <mergeCell ref="TQO175:TQV175"/>
    <mergeCell ref="TQW175:TRD175"/>
    <mergeCell ref="TRE175:TRL175"/>
    <mergeCell ref="TRM175:TRT175"/>
    <mergeCell ref="TRU175:TSB175"/>
    <mergeCell ref="TSC175:TSJ175"/>
    <mergeCell ref="TSK175:TSR175"/>
    <mergeCell ref="UJI175:UJP175"/>
    <mergeCell ref="UJQ175:UJX175"/>
    <mergeCell ref="UJY175:UKF175"/>
    <mergeCell ref="UKG175:UKN175"/>
    <mergeCell ref="UKO175:UKV175"/>
    <mergeCell ref="UKW175:ULD175"/>
    <mergeCell ref="ULE175:ULL175"/>
    <mergeCell ref="ULM175:ULT175"/>
    <mergeCell ref="ULU175:UMB175"/>
    <mergeCell ref="UGO175:UGV175"/>
    <mergeCell ref="UGW175:UHD175"/>
    <mergeCell ref="UHE175:UHL175"/>
    <mergeCell ref="UHM175:UHT175"/>
    <mergeCell ref="UHU175:UIB175"/>
    <mergeCell ref="UIC175:UIJ175"/>
    <mergeCell ref="UIK175:UIR175"/>
    <mergeCell ref="UIS175:UIZ175"/>
    <mergeCell ref="UJA175:UJH175"/>
    <mergeCell ref="UDU175:UEB175"/>
    <mergeCell ref="UEC175:UEJ175"/>
    <mergeCell ref="UEK175:UER175"/>
    <mergeCell ref="UES175:UEZ175"/>
    <mergeCell ref="UFA175:UFH175"/>
    <mergeCell ref="UFI175:UFP175"/>
    <mergeCell ref="UFQ175:UFX175"/>
    <mergeCell ref="UFY175:UGF175"/>
    <mergeCell ref="UGG175:UGN175"/>
    <mergeCell ref="UBA175:UBH175"/>
    <mergeCell ref="UBI175:UBP175"/>
    <mergeCell ref="UBQ175:UBX175"/>
    <mergeCell ref="UBY175:UCF175"/>
    <mergeCell ref="UCG175:UCN175"/>
    <mergeCell ref="UCO175:UCV175"/>
    <mergeCell ref="UCW175:UDD175"/>
    <mergeCell ref="UDE175:UDL175"/>
    <mergeCell ref="UDM175:UDT175"/>
    <mergeCell ref="UUK175:UUR175"/>
    <mergeCell ref="UUS175:UUZ175"/>
    <mergeCell ref="UVA175:UVH175"/>
    <mergeCell ref="UVI175:UVP175"/>
    <mergeCell ref="UVQ175:UVX175"/>
    <mergeCell ref="UVY175:UWF175"/>
    <mergeCell ref="UWG175:UWN175"/>
    <mergeCell ref="UWO175:UWV175"/>
    <mergeCell ref="UWW175:UXD175"/>
    <mergeCell ref="URQ175:URX175"/>
    <mergeCell ref="URY175:USF175"/>
    <mergeCell ref="USG175:USN175"/>
    <mergeCell ref="USO175:USV175"/>
    <mergeCell ref="USW175:UTD175"/>
    <mergeCell ref="UTE175:UTL175"/>
    <mergeCell ref="UTM175:UTT175"/>
    <mergeCell ref="UTU175:UUB175"/>
    <mergeCell ref="UUC175:UUJ175"/>
    <mergeCell ref="UOW175:UPD175"/>
    <mergeCell ref="UPE175:UPL175"/>
    <mergeCell ref="UPM175:UPT175"/>
    <mergeCell ref="UPU175:UQB175"/>
    <mergeCell ref="UQC175:UQJ175"/>
    <mergeCell ref="UQK175:UQR175"/>
    <mergeCell ref="UQS175:UQZ175"/>
    <mergeCell ref="URA175:URH175"/>
    <mergeCell ref="URI175:URP175"/>
    <mergeCell ref="UMC175:UMJ175"/>
    <mergeCell ref="UMK175:UMR175"/>
    <mergeCell ref="UMS175:UMZ175"/>
    <mergeCell ref="UNA175:UNH175"/>
    <mergeCell ref="UNI175:UNP175"/>
    <mergeCell ref="UNQ175:UNX175"/>
    <mergeCell ref="UNY175:UOF175"/>
    <mergeCell ref="UOG175:UON175"/>
    <mergeCell ref="UOO175:UOV175"/>
    <mergeCell ref="VFM175:VFT175"/>
    <mergeCell ref="VFU175:VGB175"/>
    <mergeCell ref="VGC175:VGJ175"/>
    <mergeCell ref="VGK175:VGR175"/>
    <mergeCell ref="VGS175:VGZ175"/>
    <mergeCell ref="VHA175:VHH175"/>
    <mergeCell ref="VHI175:VHP175"/>
    <mergeCell ref="VHQ175:VHX175"/>
    <mergeCell ref="VHY175:VIF175"/>
    <mergeCell ref="VCS175:VCZ175"/>
    <mergeCell ref="VDA175:VDH175"/>
    <mergeCell ref="VDI175:VDP175"/>
    <mergeCell ref="VDQ175:VDX175"/>
    <mergeCell ref="VDY175:VEF175"/>
    <mergeCell ref="VEG175:VEN175"/>
    <mergeCell ref="VEO175:VEV175"/>
    <mergeCell ref="VEW175:VFD175"/>
    <mergeCell ref="VFE175:VFL175"/>
    <mergeCell ref="UZY175:VAF175"/>
    <mergeCell ref="VAG175:VAN175"/>
    <mergeCell ref="VAO175:VAV175"/>
    <mergeCell ref="VAW175:VBD175"/>
    <mergeCell ref="VBE175:VBL175"/>
    <mergeCell ref="VBM175:VBT175"/>
    <mergeCell ref="VBU175:VCB175"/>
    <mergeCell ref="VCC175:VCJ175"/>
    <mergeCell ref="VCK175:VCR175"/>
    <mergeCell ref="UXE175:UXL175"/>
    <mergeCell ref="UXM175:UXT175"/>
    <mergeCell ref="UXU175:UYB175"/>
    <mergeCell ref="UYC175:UYJ175"/>
    <mergeCell ref="UYK175:UYR175"/>
    <mergeCell ref="UYS175:UYZ175"/>
    <mergeCell ref="UZA175:UZH175"/>
    <mergeCell ref="UZI175:UZP175"/>
    <mergeCell ref="UZQ175:UZX175"/>
    <mergeCell ref="VQO175:VQV175"/>
    <mergeCell ref="VQW175:VRD175"/>
    <mergeCell ref="VRE175:VRL175"/>
    <mergeCell ref="VRM175:VRT175"/>
    <mergeCell ref="VRU175:VSB175"/>
    <mergeCell ref="VSC175:VSJ175"/>
    <mergeCell ref="VSK175:VSR175"/>
    <mergeCell ref="VSS175:VSZ175"/>
    <mergeCell ref="VTA175:VTH175"/>
    <mergeCell ref="VNU175:VOB175"/>
    <mergeCell ref="VOC175:VOJ175"/>
    <mergeCell ref="VOK175:VOR175"/>
    <mergeCell ref="VOS175:VOZ175"/>
    <mergeCell ref="VPA175:VPH175"/>
    <mergeCell ref="VPI175:VPP175"/>
    <mergeCell ref="VPQ175:VPX175"/>
    <mergeCell ref="VPY175:VQF175"/>
    <mergeCell ref="VQG175:VQN175"/>
    <mergeCell ref="VLA175:VLH175"/>
    <mergeCell ref="VLI175:VLP175"/>
    <mergeCell ref="VLQ175:VLX175"/>
    <mergeCell ref="VLY175:VMF175"/>
    <mergeCell ref="VMG175:VMN175"/>
    <mergeCell ref="VMO175:VMV175"/>
    <mergeCell ref="VMW175:VND175"/>
    <mergeCell ref="VNE175:VNL175"/>
    <mergeCell ref="VNM175:VNT175"/>
    <mergeCell ref="VIG175:VIN175"/>
    <mergeCell ref="VIO175:VIV175"/>
    <mergeCell ref="VIW175:VJD175"/>
    <mergeCell ref="VJE175:VJL175"/>
    <mergeCell ref="VJM175:VJT175"/>
    <mergeCell ref="VJU175:VKB175"/>
    <mergeCell ref="VKC175:VKJ175"/>
    <mergeCell ref="VKK175:VKR175"/>
    <mergeCell ref="VKS175:VKZ175"/>
    <mergeCell ref="WBQ175:WBX175"/>
    <mergeCell ref="WBY175:WCF175"/>
    <mergeCell ref="WCG175:WCN175"/>
    <mergeCell ref="WCO175:WCV175"/>
    <mergeCell ref="WCW175:WDD175"/>
    <mergeCell ref="WDE175:WDL175"/>
    <mergeCell ref="WDM175:WDT175"/>
    <mergeCell ref="WDU175:WEB175"/>
    <mergeCell ref="WEC175:WEJ175"/>
    <mergeCell ref="VYW175:VZD175"/>
    <mergeCell ref="VZE175:VZL175"/>
    <mergeCell ref="VZM175:VZT175"/>
    <mergeCell ref="VZU175:WAB175"/>
    <mergeCell ref="WAC175:WAJ175"/>
    <mergeCell ref="WAK175:WAR175"/>
    <mergeCell ref="WAS175:WAZ175"/>
    <mergeCell ref="WBA175:WBH175"/>
    <mergeCell ref="WBI175:WBP175"/>
    <mergeCell ref="VWC175:VWJ175"/>
    <mergeCell ref="VWK175:VWR175"/>
    <mergeCell ref="VWS175:VWZ175"/>
    <mergeCell ref="VXA175:VXH175"/>
    <mergeCell ref="VXI175:VXP175"/>
    <mergeCell ref="VXQ175:VXX175"/>
    <mergeCell ref="VXY175:VYF175"/>
    <mergeCell ref="VYG175:VYN175"/>
    <mergeCell ref="VYO175:VYV175"/>
    <mergeCell ref="VTI175:VTP175"/>
    <mergeCell ref="VTQ175:VTX175"/>
    <mergeCell ref="VTY175:VUF175"/>
    <mergeCell ref="VUG175:VUN175"/>
    <mergeCell ref="VUO175:VUV175"/>
    <mergeCell ref="VUW175:VVD175"/>
    <mergeCell ref="VVE175:VVL175"/>
    <mergeCell ref="VVM175:VVT175"/>
    <mergeCell ref="VVU175:VWB175"/>
    <mergeCell ref="WRI175:WRP175"/>
    <mergeCell ref="WRQ175:WRX175"/>
    <mergeCell ref="WRY175:WSF175"/>
    <mergeCell ref="WMS175:WMZ175"/>
    <mergeCell ref="WNA175:WNH175"/>
    <mergeCell ref="WNI175:WNP175"/>
    <mergeCell ref="WNQ175:WNX175"/>
    <mergeCell ref="WNY175:WOF175"/>
    <mergeCell ref="WOG175:WON175"/>
    <mergeCell ref="WOO175:WOV175"/>
    <mergeCell ref="WOW175:WPD175"/>
    <mergeCell ref="WPE175:WPL175"/>
    <mergeCell ref="WJY175:WKF175"/>
    <mergeCell ref="WKG175:WKN175"/>
    <mergeCell ref="WKO175:WKV175"/>
    <mergeCell ref="WKW175:WLD175"/>
    <mergeCell ref="WLE175:WLL175"/>
    <mergeCell ref="WLM175:WLT175"/>
    <mergeCell ref="WLU175:WMB175"/>
    <mergeCell ref="WMC175:WMJ175"/>
    <mergeCell ref="WMK175:WMR175"/>
    <mergeCell ref="WHE175:WHL175"/>
    <mergeCell ref="WHM175:WHT175"/>
    <mergeCell ref="WHU175:WIB175"/>
    <mergeCell ref="WIC175:WIJ175"/>
    <mergeCell ref="WIK175:WIR175"/>
    <mergeCell ref="WIS175:WIZ175"/>
    <mergeCell ref="WJA175:WJH175"/>
    <mergeCell ref="WJI175:WJP175"/>
    <mergeCell ref="WJQ175:WJX175"/>
    <mergeCell ref="WEK175:WER175"/>
    <mergeCell ref="WES175:WEZ175"/>
    <mergeCell ref="WFA175:WFH175"/>
    <mergeCell ref="WFI175:WFP175"/>
    <mergeCell ref="WFQ175:WFX175"/>
    <mergeCell ref="WFY175:WGF175"/>
    <mergeCell ref="WGG175:WGN175"/>
    <mergeCell ref="WGO175:WGV175"/>
    <mergeCell ref="WGW175:WHD175"/>
    <mergeCell ref="XDI175:XDP175"/>
    <mergeCell ref="A176:H176"/>
    <mergeCell ref="A177:B177"/>
    <mergeCell ref="A179:B179"/>
    <mergeCell ref="A181:H181"/>
    <mergeCell ref="Q181:X181"/>
    <mergeCell ref="Y181:AF181"/>
    <mergeCell ref="AG181:AN181"/>
    <mergeCell ref="AO181:AV181"/>
    <mergeCell ref="AW181:BD181"/>
    <mergeCell ref="BE181:BL181"/>
    <mergeCell ref="BM181:BT181"/>
    <mergeCell ref="BU181:CB181"/>
    <mergeCell ref="CC181:CJ181"/>
    <mergeCell ref="CK181:CR181"/>
    <mergeCell ref="CS181:CZ181"/>
    <mergeCell ref="DA181:DH181"/>
    <mergeCell ref="DI181:DP181"/>
    <mergeCell ref="DQ181:DX181"/>
    <mergeCell ref="DY181:EF181"/>
    <mergeCell ref="XAO175:XAV175"/>
    <mergeCell ref="XAW175:XBD175"/>
    <mergeCell ref="XBE175:XBL175"/>
    <mergeCell ref="XBM175:XBT175"/>
    <mergeCell ref="XBU175:XCB175"/>
    <mergeCell ref="XCC175:XCJ175"/>
    <mergeCell ref="XCK175:XCR175"/>
    <mergeCell ref="XCS175:XCZ175"/>
    <mergeCell ref="XDA175:XDH175"/>
    <mergeCell ref="WXU175:WYB175"/>
    <mergeCell ref="WYC175:WYJ175"/>
    <mergeCell ref="WYK175:WYR175"/>
    <mergeCell ref="WYS175:WYZ175"/>
    <mergeCell ref="WZA175:WZH175"/>
    <mergeCell ref="WZI175:WZP175"/>
    <mergeCell ref="WZQ175:WZX175"/>
    <mergeCell ref="WZY175:XAF175"/>
    <mergeCell ref="XAG175:XAN175"/>
    <mergeCell ref="WVA175:WVH175"/>
    <mergeCell ref="WVI175:WVP175"/>
    <mergeCell ref="WVQ175:WVX175"/>
    <mergeCell ref="WVY175:WWF175"/>
    <mergeCell ref="WWG175:WWN175"/>
    <mergeCell ref="WWO175:WWV175"/>
    <mergeCell ref="WWW175:WXD175"/>
    <mergeCell ref="WXE175:WXL175"/>
    <mergeCell ref="WXM175:WXT175"/>
    <mergeCell ref="WSG175:WSN175"/>
    <mergeCell ref="WSO175:WSV175"/>
    <mergeCell ref="WSW175:WTD175"/>
    <mergeCell ref="WTE175:WTL175"/>
    <mergeCell ref="WTM175:WTT175"/>
    <mergeCell ref="WTU175:WUB175"/>
    <mergeCell ref="WUC175:WUJ175"/>
    <mergeCell ref="WUK175:WUR175"/>
    <mergeCell ref="WUS175:WUZ175"/>
    <mergeCell ref="WPM175:WPT175"/>
    <mergeCell ref="WPU175:WQB175"/>
    <mergeCell ref="WQC175:WQJ175"/>
    <mergeCell ref="WQK175:WQR175"/>
    <mergeCell ref="WQS175:WQZ175"/>
    <mergeCell ref="WRA175:WRH175"/>
    <mergeCell ref="MO181:MV181"/>
    <mergeCell ref="MW181:ND181"/>
    <mergeCell ref="NE181:NL181"/>
    <mergeCell ref="NM181:NT181"/>
    <mergeCell ref="NU181:OB181"/>
    <mergeCell ref="OC181:OJ181"/>
    <mergeCell ref="OK181:OR181"/>
    <mergeCell ref="OS181:OZ181"/>
    <mergeCell ref="PA181:PH181"/>
    <mergeCell ref="JU181:KB181"/>
    <mergeCell ref="KC181:KJ181"/>
    <mergeCell ref="KK181:KR181"/>
    <mergeCell ref="KS181:KZ181"/>
    <mergeCell ref="LA181:LH181"/>
    <mergeCell ref="LI181:LP181"/>
    <mergeCell ref="LQ181:LX181"/>
    <mergeCell ref="LY181:MF181"/>
    <mergeCell ref="MG181:MN181"/>
    <mergeCell ref="HA181:HH181"/>
    <mergeCell ref="HI181:HP181"/>
    <mergeCell ref="HQ181:HX181"/>
    <mergeCell ref="HY181:IF181"/>
    <mergeCell ref="IG181:IN181"/>
    <mergeCell ref="IO181:IV181"/>
    <mergeCell ref="IW181:JD181"/>
    <mergeCell ref="JE181:JL181"/>
    <mergeCell ref="JM181:JT181"/>
    <mergeCell ref="EG181:EN181"/>
    <mergeCell ref="EO181:EV181"/>
    <mergeCell ref="EW181:FD181"/>
    <mergeCell ref="FE181:FL181"/>
    <mergeCell ref="FM181:FT181"/>
    <mergeCell ref="FU181:GB181"/>
    <mergeCell ref="GC181:GJ181"/>
    <mergeCell ref="GK181:GR181"/>
    <mergeCell ref="GS181:GZ181"/>
    <mergeCell ref="XQ181:XX181"/>
    <mergeCell ref="XY181:YF181"/>
    <mergeCell ref="YG181:YN181"/>
    <mergeCell ref="YO181:YV181"/>
    <mergeCell ref="YW181:ZD181"/>
    <mergeCell ref="ZE181:ZL181"/>
    <mergeCell ref="ZM181:ZT181"/>
    <mergeCell ref="ZU181:AAB181"/>
    <mergeCell ref="AAC181:AAJ181"/>
    <mergeCell ref="UW181:VD181"/>
    <mergeCell ref="VE181:VL181"/>
    <mergeCell ref="VM181:VT181"/>
    <mergeCell ref="VU181:WB181"/>
    <mergeCell ref="WC181:WJ181"/>
    <mergeCell ref="WK181:WR181"/>
    <mergeCell ref="WS181:WZ181"/>
    <mergeCell ref="XA181:XH181"/>
    <mergeCell ref="XI181:XP181"/>
    <mergeCell ref="SC181:SJ181"/>
    <mergeCell ref="SK181:SR181"/>
    <mergeCell ref="SS181:SZ181"/>
    <mergeCell ref="TA181:TH181"/>
    <mergeCell ref="TI181:TP181"/>
    <mergeCell ref="TQ181:TX181"/>
    <mergeCell ref="TY181:UF181"/>
    <mergeCell ref="UG181:UN181"/>
    <mergeCell ref="UO181:UV181"/>
    <mergeCell ref="PI181:PP181"/>
    <mergeCell ref="PQ181:PX181"/>
    <mergeCell ref="PY181:QF181"/>
    <mergeCell ref="QG181:QN181"/>
    <mergeCell ref="QO181:QV181"/>
    <mergeCell ref="QW181:RD181"/>
    <mergeCell ref="RE181:RL181"/>
    <mergeCell ref="RM181:RT181"/>
    <mergeCell ref="RU181:SB181"/>
    <mergeCell ref="AIS181:AIZ181"/>
    <mergeCell ref="AJA181:AJH181"/>
    <mergeCell ref="AJI181:AJP181"/>
    <mergeCell ref="AJQ181:AJX181"/>
    <mergeCell ref="AJY181:AKF181"/>
    <mergeCell ref="AKG181:AKN181"/>
    <mergeCell ref="AKO181:AKV181"/>
    <mergeCell ref="AKW181:ALD181"/>
    <mergeCell ref="ALE181:ALL181"/>
    <mergeCell ref="AFY181:AGF181"/>
    <mergeCell ref="AGG181:AGN181"/>
    <mergeCell ref="AGO181:AGV181"/>
    <mergeCell ref="AGW181:AHD181"/>
    <mergeCell ref="AHE181:AHL181"/>
    <mergeCell ref="AHM181:AHT181"/>
    <mergeCell ref="AHU181:AIB181"/>
    <mergeCell ref="AIC181:AIJ181"/>
    <mergeCell ref="AIK181:AIR181"/>
    <mergeCell ref="ADE181:ADL181"/>
    <mergeCell ref="ADM181:ADT181"/>
    <mergeCell ref="ADU181:AEB181"/>
    <mergeCell ref="AEC181:AEJ181"/>
    <mergeCell ref="AEK181:AER181"/>
    <mergeCell ref="AES181:AEZ181"/>
    <mergeCell ref="AFA181:AFH181"/>
    <mergeCell ref="AFI181:AFP181"/>
    <mergeCell ref="AFQ181:AFX181"/>
    <mergeCell ref="AAK181:AAR181"/>
    <mergeCell ref="AAS181:AAZ181"/>
    <mergeCell ref="ABA181:ABH181"/>
    <mergeCell ref="ABI181:ABP181"/>
    <mergeCell ref="ABQ181:ABX181"/>
    <mergeCell ref="ABY181:ACF181"/>
    <mergeCell ref="ACG181:ACN181"/>
    <mergeCell ref="ACO181:ACV181"/>
    <mergeCell ref="ACW181:ADD181"/>
    <mergeCell ref="ATU181:AUB181"/>
    <mergeCell ref="AUC181:AUJ181"/>
    <mergeCell ref="AUK181:AUR181"/>
    <mergeCell ref="AUS181:AUZ181"/>
    <mergeCell ref="AVA181:AVH181"/>
    <mergeCell ref="AVI181:AVP181"/>
    <mergeCell ref="AVQ181:AVX181"/>
    <mergeCell ref="AVY181:AWF181"/>
    <mergeCell ref="AWG181:AWN181"/>
    <mergeCell ref="ARA181:ARH181"/>
    <mergeCell ref="ARI181:ARP181"/>
    <mergeCell ref="ARQ181:ARX181"/>
    <mergeCell ref="ARY181:ASF181"/>
    <mergeCell ref="ASG181:ASN181"/>
    <mergeCell ref="ASO181:ASV181"/>
    <mergeCell ref="ASW181:ATD181"/>
    <mergeCell ref="ATE181:ATL181"/>
    <mergeCell ref="ATM181:ATT181"/>
    <mergeCell ref="AOG181:AON181"/>
    <mergeCell ref="AOO181:AOV181"/>
    <mergeCell ref="AOW181:APD181"/>
    <mergeCell ref="APE181:APL181"/>
    <mergeCell ref="APM181:APT181"/>
    <mergeCell ref="APU181:AQB181"/>
    <mergeCell ref="AQC181:AQJ181"/>
    <mergeCell ref="AQK181:AQR181"/>
    <mergeCell ref="AQS181:AQZ181"/>
    <mergeCell ref="ALM181:ALT181"/>
    <mergeCell ref="ALU181:AMB181"/>
    <mergeCell ref="AMC181:AMJ181"/>
    <mergeCell ref="AMK181:AMR181"/>
    <mergeCell ref="AMS181:AMZ181"/>
    <mergeCell ref="ANA181:ANH181"/>
    <mergeCell ref="ANI181:ANP181"/>
    <mergeCell ref="ANQ181:ANX181"/>
    <mergeCell ref="ANY181:AOF181"/>
    <mergeCell ref="BEW181:BFD181"/>
    <mergeCell ref="BFE181:BFL181"/>
    <mergeCell ref="BFM181:BFT181"/>
    <mergeCell ref="BFU181:BGB181"/>
    <mergeCell ref="BGC181:BGJ181"/>
    <mergeCell ref="BGK181:BGR181"/>
    <mergeCell ref="BGS181:BGZ181"/>
    <mergeCell ref="BHA181:BHH181"/>
    <mergeCell ref="BHI181:BHP181"/>
    <mergeCell ref="BCC181:BCJ181"/>
    <mergeCell ref="BCK181:BCR181"/>
    <mergeCell ref="BCS181:BCZ181"/>
    <mergeCell ref="BDA181:BDH181"/>
    <mergeCell ref="BDI181:BDP181"/>
    <mergeCell ref="BDQ181:BDX181"/>
    <mergeCell ref="BDY181:BEF181"/>
    <mergeCell ref="BEG181:BEN181"/>
    <mergeCell ref="BEO181:BEV181"/>
    <mergeCell ref="AZI181:AZP181"/>
    <mergeCell ref="AZQ181:AZX181"/>
    <mergeCell ref="AZY181:BAF181"/>
    <mergeCell ref="BAG181:BAN181"/>
    <mergeCell ref="BAO181:BAV181"/>
    <mergeCell ref="BAW181:BBD181"/>
    <mergeCell ref="BBE181:BBL181"/>
    <mergeCell ref="BBM181:BBT181"/>
    <mergeCell ref="BBU181:BCB181"/>
    <mergeCell ref="AWO181:AWV181"/>
    <mergeCell ref="AWW181:AXD181"/>
    <mergeCell ref="AXE181:AXL181"/>
    <mergeCell ref="AXM181:AXT181"/>
    <mergeCell ref="AXU181:AYB181"/>
    <mergeCell ref="AYC181:AYJ181"/>
    <mergeCell ref="AYK181:AYR181"/>
    <mergeCell ref="AYS181:AYZ181"/>
    <mergeCell ref="AZA181:AZH181"/>
    <mergeCell ref="BPY181:BQF181"/>
    <mergeCell ref="BQG181:BQN181"/>
    <mergeCell ref="BQO181:BQV181"/>
    <mergeCell ref="BQW181:BRD181"/>
    <mergeCell ref="BRE181:BRL181"/>
    <mergeCell ref="BRM181:BRT181"/>
    <mergeCell ref="BRU181:BSB181"/>
    <mergeCell ref="BSC181:BSJ181"/>
    <mergeCell ref="BSK181:BSR181"/>
    <mergeCell ref="BNE181:BNL181"/>
    <mergeCell ref="BNM181:BNT181"/>
    <mergeCell ref="BNU181:BOB181"/>
    <mergeCell ref="BOC181:BOJ181"/>
    <mergeCell ref="BOK181:BOR181"/>
    <mergeCell ref="BOS181:BOZ181"/>
    <mergeCell ref="BPA181:BPH181"/>
    <mergeCell ref="BPI181:BPP181"/>
    <mergeCell ref="BPQ181:BPX181"/>
    <mergeCell ref="BKK181:BKR181"/>
    <mergeCell ref="BKS181:BKZ181"/>
    <mergeCell ref="BLA181:BLH181"/>
    <mergeCell ref="BLI181:BLP181"/>
    <mergeCell ref="BLQ181:BLX181"/>
    <mergeCell ref="BLY181:BMF181"/>
    <mergeCell ref="BMG181:BMN181"/>
    <mergeCell ref="BMO181:BMV181"/>
    <mergeCell ref="BMW181:BND181"/>
    <mergeCell ref="BHQ181:BHX181"/>
    <mergeCell ref="BHY181:BIF181"/>
    <mergeCell ref="BIG181:BIN181"/>
    <mergeCell ref="BIO181:BIV181"/>
    <mergeCell ref="BIW181:BJD181"/>
    <mergeCell ref="BJE181:BJL181"/>
    <mergeCell ref="BJM181:BJT181"/>
    <mergeCell ref="BJU181:BKB181"/>
    <mergeCell ref="BKC181:BKJ181"/>
    <mergeCell ref="CBA181:CBH181"/>
    <mergeCell ref="CBI181:CBP181"/>
    <mergeCell ref="CBQ181:CBX181"/>
    <mergeCell ref="CBY181:CCF181"/>
    <mergeCell ref="CCG181:CCN181"/>
    <mergeCell ref="CCO181:CCV181"/>
    <mergeCell ref="CCW181:CDD181"/>
    <mergeCell ref="CDE181:CDL181"/>
    <mergeCell ref="CDM181:CDT181"/>
    <mergeCell ref="BYG181:BYN181"/>
    <mergeCell ref="BYO181:BYV181"/>
    <mergeCell ref="BYW181:BZD181"/>
    <mergeCell ref="BZE181:BZL181"/>
    <mergeCell ref="BZM181:BZT181"/>
    <mergeCell ref="BZU181:CAB181"/>
    <mergeCell ref="CAC181:CAJ181"/>
    <mergeCell ref="CAK181:CAR181"/>
    <mergeCell ref="CAS181:CAZ181"/>
    <mergeCell ref="BVM181:BVT181"/>
    <mergeCell ref="BVU181:BWB181"/>
    <mergeCell ref="BWC181:BWJ181"/>
    <mergeCell ref="BWK181:BWR181"/>
    <mergeCell ref="BWS181:BWZ181"/>
    <mergeCell ref="BXA181:BXH181"/>
    <mergeCell ref="BXI181:BXP181"/>
    <mergeCell ref="BXQ181:BXX181"/>
    <mergeCell ref="BXY181:BYF181"/>
    <mergeCell ref="BSS181:BSZ181"/>
    <mergeCell ref="BTA181:BTH181"/>
    <mergeCell ref="BTI181:BTP181"/>
    <mergeCell ref="BTQ181:BTX181"/>
    <mergeCell ref="BTY181:BUF181"/>
    <mergeCell ref="BUG181:BUN181"/>
    <mergeCell ref="BUO181:BUV181"/>
    <mergeCell ref="BUW181:BVD181"/>
    <mergeCell ref="BVE181:BVL181"/>
    <mergeCell ref="CMC181:CMJ181"/>
    <mergeCell ref="CMK181:CMR181"/>
    <mergeCell ref="CMS181:CMZ181"/>
    <mergeCell ref="CNA181:CNH181"/>
    <mergeCell ref="CNI181:CNP181"/>
    <mergeCell ref="CNQ181:CNX181"/>
    <mergeCell ref="CNY181:COF181"/>
    <mergeCell ref="COG181:CON181"/>
    <mergeCell ref="COO181:COV181"/>
    <mergeCell ref="CJI181:CJP181"/>
    <mergeCell ref="CJQ181:CJX181"/>
    <mergeCell ref="CJY181:CKF181"/>
    <mergeCell ref="CKG181:CKN181"/>
    <mergeCell ref="CKO181:CKV181"/>
    <mergeCell ref="CKW181:CLD181"/>
    <mergeCell ref="CLE181:CLL181"/>
    <mergeCell ref="CLM181:CLT181"/>
    <mergeCell ref="CLU181:CMB181"/>
    <mergeCell ref="CGO181:CGV181"/>
    <mergeCell ref="CGW181:CHD181"/>
    <mergeCell ref="CHE181:CHL181"/>
    <mergeCell ref="CHM181:CHT181"/>
    <mergeCell ref="CHU181:CIB181"/>
    <mergeCell ref="CIC181:CIJ181"/>
    <mergeCell ref="CIK181:CIR181"/>
    <mergeCell ref="CIS181:CIZ181"/>
    <mergeCell ref="CJA181:CJH181"/>
    <mergeCell ref="CDU181:CEB181"/>
    <mergeCell ref="CEC181:CEJ181"/>
    <mergeCell ref="CEK181:CER181"/>
    <mergeCell ref="CES181:CEZ181"/>
    <mergeCell ref="CFA181:CFH181"/>
    <mergeCell ref="CFI181:CFP181"/>
    <mergeCell ref="CFQ181:CFX181"/>
    <mergeCell ref="CFY181:CGF181"/>
    <mergeCell ref="CGG181:CGN181"/>
    <mergeCell ref="CXE181:CXL181"/>
    <mergeCell ref="CXM181:CXT181"/>
    <mergeCell ref="CXU181:CYB181"/>
    <mergeCell ref="CYC181:CYJ181"/>
    <mergeCell ref="CYK181:CYR181"/>
    <mergeCell ref="CYS181:CYZ181"/>
    <mergeCell ref="CZA181:CZH181"/>
    <mergeCell ref="CZI181:CZP181"/>
    <mergeCell ref="CZQ181:CZX181"/>
    <mergeCell ref="CUK181:CUR181"/>
    <mergeCell ref="CUS181:CUZ181"/>
    <mergeCell ref="CVA181:CVH181"/>
    <mergeCell ref="CVI181:CVP181"/>
    <mergeCell ref="CVQ181:CVX181"/>
    <mergeCell ref="CVY181:CWF181"/>
    <mergeCell ref="CWG181:CWN181"/>
    <mergeCell ref="CWO181:CWV181"/>
    <mergeCell ref="CWW181:CXD181"/>
    <mergeCell ref="CRQ181:CRX181"/>
    <mergeCell ref="CRY181:CSF181"/>
    <mergeCell ref="CSG181:CSN181"/>
    <mergeCell ref="CSO181:CSV181"/>
    <mergeCell ref="CSW181:CTD181"/>
    <mergeCell ref="CTE181:CTL181"/>
    <mergeCell ref="CTM181:CTT181"/>
    <mergeCell ref="CTU181:CUB181"/>
    <mergeCell ref="CUC181:CUJ181"/>
    <mergeCell ref="COW181:CPD181"/>
    <mergeCell ref="CPE181:CPL181"/>
    <mergeCell ref="CPM181:CPT181"/>
    <mergeCell ref="CPU181:CQB181"/>
    <mergeCell ref="CQC181:CQJ181"/>
    <mergeCell ref="CQK181:CQR181"/>
    <mergeCell ref="CQS181:CQZ181"/>
    <mergeCell ref="CRA181:CRH181"/>
    <mergeCell ref="CRI181:CRP181"/>
    <mergeCell ref="DIG181:DIN181"/>
    <mergeCell ref="DIO181:DIV181"/>
    <mergeCell ref="DIW181:DJD181"/>
    <mergeCell ref="DJE181:DJL181"/>
    <mergeCell ref="DJM181:DJT181"/>
    <mergeCell ref="DJU181:DKB181"/>
    <mergeCell ref="DKC181:DKJ181"/>
    <mergeCell ref="DKK181:DKR181"/>
    <mergeCell ref="DKS181:DKZ181"/>
    <mergeCell ref="DFM181:DFT181"/>
    <mergeCell ref="DFU181:DGB181"/>
    <mergeCell ref="DGC181:DGJ181"/>
    <mergeCell ref="DGK181:DGR181"/>
    <mergeCell ref="DGS181:DGZ181"/>
    <mergeCell ref="DHA181:DHH181"/>
    <mergeCell ref="DHI181:DHP181"/>
    <mergeCell ref="DHQ181:DHX181"/>
    <mergeCell ref="DHY181:DIF181"/>
    <mergeCell ref="DCS181:DCZ181"/>
    <mergeCell ref="DDA181:DDH181"/>
    <mergeCell ref="DDI181:DDP181"/>
    <mergeCell ref="DDQ181:DDX181"/>
    <mergeCell ref="DDY181:DEF181"/>
    <mergeCell ref="DEG181:DEN181"/>
    <mergeCell ref="DEO181:DEV181"/>
    <mergeCell ref="DEW181:DFD181"/>
    <mergeCell ref="DFE181:DFL181"/>
    <mergeCell ref="CZY181:DAF181"/>
    <mergeCell ref="DAG181:DAN181"/>
    <mergeCell ref="DAO181:DAV181"/>
    <mergeCell ref="DAW181:DBD181"/>
    <mergeCell ref="DBE181:DBL181"/>
    <mergeCell ref="DBM181:DBT181"/>
    <mergeCell ref="DBU181:DCB181"/>
    <mergeCell ref="DCC181:DCJ181"/>
    <mergeCell ref="DCK181:DCR181"/>
    <mergeCell ref="DTI181:DTP181"/>
    <mergeCell ref="DTQ181:DTX181"/>
    <mergeCell ref="DTY181:DUF181"/>
    <mergeCell ref="DUG181:DUN181"/>
    <mergeCell ref="DUO181:DUV181"/>
    <mergeCell ref="DUW181:DVD181"/>
    <mergeCell ref="DVE181:DVL181"/>
    <mergeCell ref="DVM181:DVT181"/>
    <mergeCell ref="DVU181:DWB181"/>
    <mergeCell ref="DQO181:DQV181"/>
    <mergeCell ref="DQW181:DRD181"/>
    <mergeCell ref="DRE181:DRL181"/>
    <mergeCell ref="DRM181:DRT181"/>
    <mergeCell ref="DRU181:DSB181"/>
    <mergeCell ref="DSC181:DSJ181"/>
    <mergeCell ref="DSK181:DSR181"/>
    <mergeCell ref="DSS181:DSZ181"/>
    <mergeCell ref="DTA181:DTH181"/>
    <mergeCell ref="DNU181:DOB181"/>
    <mergeCell ref="DOC181:DOJ181"/>
    <mergeCell ref="DOK181:DOR181"/>
    <mergeCell ref="DOS181:DOZ181"/>
    <mergeCell ref="DPA181:DPH181"/>
    <mergeCell ref="DPI181:DPP181"/>
    <mergeCell ref="DPQ181:DPX181"/>
    <mergeCell ref="DPY181:DQF181"/>
    <mergeCell ref="DQG181:DQN181"/>
    <mergeCell ref="DLA181:DLH181"/>
    <mergeCell ref="DLI181:DLP181"/>
    <mergeCell ref="DLQ181:DLX181"/>
    <mergeCell ref="DLY181:DMF181"/>
    <mergeCell ref="DMG181:DMN181"/>
    <mergeCell ref="DMO181:DMV181"/>
    <mergeCell ref="DMW181:DND181"/>
    <mergeCell ref="DNE181:DNL181"/>
    <mergeCell ref="DNM181:DNT181"/>
    <mergeCell ref="EEK181:EER181"/>
    <mergeCell ref="EES181:EEZ181"/>
    <mergeCell ref="EFA181:EFH181"/>
    <mergeCell ref="EFI181:EFP181"/>
    <mergeCell ref="EFQ181:EFX181"/>
    <mergeCell ref="EFY181:EGF181"/>
    <mergeCell ref="EGG181:EGN181"/>
    <mergeCell ref="EGO181:EGV181"/>
    <mergeCell ref="EGW181:EHD181"/>
    <mergeCell ref="EBQ181:EBX181"/>
    <mergeCell ref="EBY181:ECF181"/>
    <mergeCell ref="ECG181:ECN181"/>
    <mergeCell ref="ECO181:ECV181"/>
    <mergeCell ref="ECW181:EDD181"/>
    <mergeCell ref="EDE181:EDL181"/>
    <mergeCell ref="EDM181:EDT181"/>
    <mergeCell ref="EDU181:EEB181"/>
    <mergeCell ref="EEC181:EEJ181"/>
    <mergeCell ref="DYW181:DZD181"/>
    <mergeCell ref="DZE181:DZL181"/>
    <mergeCell ref="DZM181:DZT181"/>
    <mergeCell ref="DZU181:EAB181"/>
    <mergeCell ref="EAC181:EAJ181"/>
    <mergeCell ref="EAK181:EAR181"/>
    <mergeCell ref="EAS181:EAZ181"/>
    <mergeCell ref="EBA181:EBH181"/>
    <mergeCell ref="EBI181:EBP181"/>
    <mergeCell ref="DWC181:DWJ181"/>
    <mergeCell ref="DWK181:DWR181"/>
    <mergeCell ref="DWS181:DWZ181"/>
    <mergeCell ref="DXA181:DXH181"/>
    <mergeCell ref="DXI181:DXP181"/>
    <mergeCell ref="DXQ181:DXX181"/>
    <mergeCell ref="DXY181:DYF181"/>
    <mergeCell ref="DYG181:DYN181"/>
    <mergeCell ref="DYO181:DYV181"/>
    <mergeCell ref="EPM181:EPT181"/>
    <mergeCell ref="EPU181:EQB181"/>
    <mergeCell ref="EQC181:EQJ181"/>
    <mergeCell ref="EQK181:EQR181"/>
    <mergeCell ref="EQS181:EQZ181"/>
    <mergeCell ref="ERA181:ERH181"/>
    <mergeCell ref="ERI181:ERP181"/>
    <mergeCell ref="ERQ181:ERX181"/>
    <mergeCell ref="ERY181:ESF181"/>
    <mergeCell ref="EMS181:EMZ181"/>
    <mergeCell ref="ENA181:ENH181"/>
    <mergeCell ref="ENI181:ENP181"/>
    <mergeCell ref="ENQ181:ENX181"/>
    <mergeCell ref="ENY181:EOF181"/>
    <mergeCell ref="EOG181:EON181"/>
    <mergeCell ref="EOO181:EOV181"/>
    <mergeCell ref="EOW181:EPD181"/>
    <mergeCell ref="EPE181:EPL181"/>
    <mergeCell ref="EJY181:EKF181"/>
    <mergeCell ref="EKG181:EKN181"/>
    <mergeCell ref="EKO181:EKV181"/>
    <mergeCell ref="EKW181:ELD181"/>
    <mergeCell ref="ELE181:ELL181"/>
    <mergeCell ref="ELM181:ELT181"/>
    <mergeCell ref="ELU181:EMB181"/>
    <mergeCell ref="EMC181:EMJ181"/>
    <mergeCell ref="EMK181:EMR181"/>
    <mergeCell ref="EHE181:EHL181"/>
    <mergeCell ref="EHM181:EHT181"/>
    <mergeCell ref="EHU181:EIB181"/>
    <mergeCell ref="EIC181:EIJ181"/>
    <mergeCell ref="EIK181:EIR181"/>
    <mergeCell ref="EIS181:EIZ181"/>
    <mergeCell ref="EJA181:EJH181"/>
    <mergeCell ref="EJI181:EJP181"/>
    <mergeCell ref="EJQ181:EJX181"/>
    <mergeCell ref="FAO181:FAV181"/>
    <mergeCell ref="FAW181:FBD181"/>
    <mergeCell ref="FBE181:FBL181"/>
    <mergeCell ref="FBM181:FBT181"/>
    <mergeCell ref="FBU181:FCB181"/>
    <mergeCell ref="FCC181:FCJ181"/>
    <mergeCell ref="FCK181:FCR181"/>
    <mergeCell ref="FCS181:FCZ181"/>
    <mergeCell ref="FDA181:FDH181"/>
    <mergeCell ref="EXU181:EYB181"/>
    <mergeCell ref="EYC181:EYJ181"/>
    <mergeCell ref="EYK181:EYR181"/>
    <mergeCell ref="EYS181:EYZ181"/>
    <mergeCell ref="EZA181:EZH181"/>
    <mergeCell ref="EZI181:EZP181"/>
    <mergeCell ref="EZQ181:EZX181"/>
    <mergeCell ref="EZY181:FAF181"/>
    <mergeCell ref="FAG181:FAN181"/>
    <mergeCell ref="EVA181:EVH181"/>
    <mergeCell ref="EVI181:EVP181"/>
    <mergeCell ref="EVQ181:EVX181"/>
    <mergeCell ref="EVY181:EWF181"/>
    <mergeCell ref="EWG181:EWN181"/>
    <mergeCell ref="EWO181:EWV181"/>
    <mergeCell ref="EWW181:EXD181"/>
    <mergeCell ref="EXE181:EXL181"/>
    <mergeCell ref="EXM181:EXT181"/>
    <mergeCell ref="ESG181:ESN181"/>
    <mergeCell ref="ESO181:ESV181"/>
    <mergeCell ref="ESW181:ETD181"/>
    <mergeCell ref="ETE181:ETL181"/>
    <mergeCell ref="ETM181:ETT181"/>
    <mergeCell ref="ETU181:EUB181"/>
    <mergeCell ref="EUC181:EUJ181"/>
    <mergeCell ref="EUK181:EUR181"/>
    <mergeCell ref="EUS181:EUZ181"/>
    <mergeCell ref="FLQ181:FLX181"/>
    <mergeCell ref="FLY181:FMF181"/>
    <mergeCell ref="FMG181:FMN181"/>
    <mergeCell ref="FMO181:FMV181"/>
    <mergeCell ref="FMW181:FND181"/>
    <mergeCell ref="FNE181:FNL181"/>
    <mergeCell ref="FNM181:FNT181"/>
    <mergeCell ref="FNU181:FOB181"/>
    <mergeCell ref="FOC181:FOJ181"/>
    <mergeCell ref="FIW181:FJD181"/>
    <mergeCell ref="FJE181:FJL181"/>
    <mergeCell ref="FJM181:FJT181"/>
    <mergeCell ref="FJU181:FKB181"/>
    <mergeCell ref="FKC181:FKJ181"/>
    <mergeCell ref="FKK181:FKR181"/>
    <mergeCell ref="FKS181:FKZ181"/>
    <mergeCell ref="FLA181:FLH181"/>
    <mergeCell ref="FLI181:FLP181"/>
    <mergeCell ref="FGC181:FGJ181"/>
    <mergeCell ref="FGK181:FGR181"/>
    <mergeCell ref="FGS181:FGZ181"/>
    <mergeCell ref="FHA181:FHH181"/>
    <mergeCell ref="FHI181:FHP181"/>
    <mergeCell ref="FHQ181:FHX181"/>
    <mergeCell ref="FHY181:FIF181"/>
    <mergeCell ref="FIG181:FIN181"/>
    <mergeCell ref="FIO181:FIV181"/>
    <mergeCell ref="FDI181:FDP181"/>
    <mergeCell ref="FDQ181:FDX181"/>
    <mergeCell ref="FDY181:FEF181"/>
    <mergeCell ref="FEG181:FEN181"/>
    <mergeCell ref="FEO181:FEV181"/>
    <mergeCell ref="FEW181:FFD181"/>
    <mergeCell ref="FFE181:FFL181"/>
    <mergeCell ref="FFM181:FFT181"/>
    <mergeCell ref="FFU181:FGB181"/>
    <mergeCell ref="FWS181:FWZ181"/>
    <mergeCell ref="FXA181:FXH181"/>
    <mergeCell ref="FXI181:FXP181"/>
    <mergeCell ref="FXQ181:FXX181"/>
    <mergeCell ref="FXY181:FYF181"/>
    <mergeCell ref="FYG181:FYN181"/>
    <mergeCell ref="FYO181:FYV181"/>
    <mergeCell ref="FYW181:FZD181"/>
    <mergeCell ref="FZE181:FZL181"/>
    <mergeCell ref="FTY181:FUF181"/>
    <mergeCell ref="FUG181:FUN181"/>
    <mergeCell ref="FUO181:FUV181"/>
    <mergeCell ref="FUW181:FVD181"/>
    <mergeCell ref="FVE181:FVL181"/>
    <mergeCell ref="FVM181:FVT181"/>
    <mergeCell ref="FVU181:FWB181"/>
    <mergeCell ref="FWC181:FWJ181"/>
    <mergeCell ref="FWK181:FWR181"/>
    <mergeCell ref="FRE181:FRL181"/>
    <mergeCell ref="FRM181:FRT181"/>
    <mergeCell ref="FRU181:FSB181"/>
    <mergeCell ref="FSC181:FSJ181"/>
    <mergeCell ref="FSK181:FSR181"/>
    <mergeCell ref="FSS181:FSZ181"/>
    <mergeCell ref="FTA181:FTH181"/>
    <mergeCell ref="FTI181:FTP181"/>
    <mergeCell ref="FTQ181:FTX181"/>
    <mergeCell ref="FOK181:FOR181"/>
    <mergeCell ref="FOS181:FOZ181"/>
    <mergeCell ref="FPA181:FPH181"/>
    <mergeCell ref="FPI181:FPP181"/>
    <mergeCell ref="FPQ181:FPX181"/>
    <mergeCell ref="FPY181:FQF181"/>
    <mergeCell ref="FQG181:FQN181"/>
    <mergeCell ref="FQO181:FQV181"/>
    <mergeCell ref="FQW181:FRD181"/>
    <mergeCell ref="GHU181:GIB181"/>
    <mergeCell ref="GIC181:GIJ181"/>
    <mergeCell ref="GIK181:GIR181"/>
    <mergeCell ref="GIS181:GIZ181"/>
    <mergeCell ref="GJA181:GJH181"/>
    <mergeCell ref="GJI181:GJP181"/>
    <mergeCell ref="GJQ181:GJX181"/>
    <mergeCell ref="GJY181:GKF181"/>
    <mergeCell ref="GKG181:GKN181"/>
    <mergeCell ref="GFA181:GFH181"/>
    <mergeCell ref="GFI181:GFP181"/>
    <mergeCell ref="GFQ181:GFX181"/>
    <mergeCell ref="GFY181:GGF181"/>
    <mergeCell ref="GGG181:GGN181"/>
    <mergeCell ref="GGO181:GGV181"/>
    <mergeCell ref="GGW181:GHD181"/>
    <mergeCell ref="GHE181:GHL181"/>
    <mergeCell ref="GHM181:GHT181"/>
    <mergeCell ref="GCG181:GCN181"/>
    <mergeCell ref="GCO181:GCV181"/>
    <mergeCell ref="GCW181:GDD181"/>
    <mergeCell ref="GDE181:GDL181"/>
    <mergeCell ref="GDM181:GDT181"/>
    <mergeCell ref="GDU181:GEB181"/>
    <mergeCell ref="GEC181:GEJ181"/>
    <mergeCell ref="GEK181:GER181"/>
    <mergeCell ref="GES181:GEZ181"/>
    <mergeCell ref="FZM181:FZT181"/>
    <mergeCell ref="FZU181:GAB181"/>
    <mergeCell ref="GAC181:GAJ181"/>
    <mergeCell ref="GAK181:GAR181"/>
    <mergeCell ref="GAS181:GAZ181"/>
    <mergeCell ref="GBA181:GBH181"/>
    <mergeCell ref="GBI181:GBP181"/>
    <mergeCell ref="GBQ181:GBX181"/>
    <mergeCell ref="GBY181:GCF181"/>
    <mergeCell ref="GSW181:GTD181"/>
    <mergeCell ref="GTE181:GTL181"/>
    <mergeCell ref="GTM181:GTT181"/>
    <mergeCell ref="GTU181:GUB181"/>
    <mergeCell ref="GUC181:GUJ181"/>
    <mergeCell ref="GUK181:GUR181"/>
    <mergeCell ref="GUS181:GUZ181"/>
    <mergeCell ref="GVA181:GVH181"/>
    <mergeCell ref="GVI181:GVP181"/>
    <mergeCell ref="GQC181:GQJ181"/>
    <mergeCell ref="GQK181:GQR181"/>
    <mergeCell ref="GQS181:GQZ181"/>
    <mergeCell ref="GRA181:GRH181"/>
    <mergeCell ref="GRI181:GRP181"/>
    <mergeCell ref="GRQ181:GRX181"/>
    <mergeCell ref="GRY181:GSF181"/>
    <mergeCell ref="GSG181:GSN181"/>
    <mergeCell ref="GSO181:GSV181"/>
    <mergeCell ref="GNI181:GNP181"/>
    <mergeCell ref="GNQ181:GNX181"/>
    <mergeCell ref="GNY181:GOF181"/>
    <mergeCell ref="GOG181:GON181"/>
    <mergeCell ref="GOO181:GOV181"/>
    <mergeCell ref="GOW181:GPD181"/>
    <mergeCell ref="GPE181:GPL181"/>
    <mergeCell ref="GPM181:GPT181"/>
    <mergeCell ref="GPU181:GQB181"/>
    <mergeCell ref="GKO181:GKV181"/>
    <mergeCell ref="GKW181:GLD181"/>
    <mergeCell ref="GLE181:GLL181"/>
    <mergeCell ref="GLM181:GLT181"/>
    <mergeCell ref="GLU181:GMB181"/>
    <mergeCell ref="GMC181:GMJ181"/>
    <mergeCell ref="GMK181:GMR181"/>
    <mergeCell ref="GMS181:GMZ181"/>
    <mergeCell ref="GNA181:GNH181"/>
    <mergeCell ref="HDY181:HEF181"/>
    <mergeCell ref="HEG181:HEN181"/>
    <mergeCell ref="HEO181:HEV181"/>
    <mergeCell ref="HEW181:HFD181"/>
    <mergeCell ref="HFE181:HFL181"/>
    <mergeCell ref="HFM181:HFT181"/>
    <mergeCell ref="HFU181:HGB181"/>
    <mergeCell ref="HGC181:HGJ181"/>
    <mergeCell ref="HGK181:HGR181"/>
    <mergeCell ref="HBE181:HBL181"/>
    <mergeCell ref="HBM181:HBT181"/>
    <mergeCell ref="HBU181:HCB181"/>
    <mergeCell ref="HCC181:HCJ181"/>
    <mergeCell ref="HCK181:HCR181"/>
    <mergeCell ref="HCS181:HCZ181"/>
    <mergeCell ref="HDA181:HDH181"/>
    <mergeCell ref="HDI181:HDP181"/>
    <mergeCell ref="HDQ181:HDX181"/>
    <mergeCell ref="GYK181:GYR181"/>
    <mergeCell ref="GYS181:GYZ181"/>
    <mergeCell ref="GZA181:GZH181"/>
    <mergeCell ref="GZI181:GZP181"/>
    <mergeCell ref="GZQ181:GZX181"/>
    <mergeCell ref="GZY181:HAF181"/>
    <mergeCell ref="HAG181:HAN181"/>
    <mergeCell ref="HAO181:HAV181"/>
    <mergeCell ref="HAW181:HBD181"/>
    <mergeCell ref="GVQ181:GVX181"/>
    <mergeCell ref="GVY181:GWF181"/>
    <mergeCell ref="GWG181:GWN181"/>
    <mergeCell ref="GWO181:GWV181"/>
    <mergeCell ref="GWW181:GXD181"/>
    <mergeCell ref="GXE181:GXL181"/>
    <mergeCell ref="GXM181:GXT181"/>
    <mergeCell ref="GXU181:GYB181"/>
    <mergeCell ref="GYC181:GYJ181"/>
    <mergeCell ref="HPA181:HPH181"/>
    <mergeCell ref="HPI181:HPP181"/>
    <mergeCell ref="HPQ181:HPX181"/>
    <mergeCell ref="HPY181:HQF181"/>
    <mergeCell ref="HQG181:HQN181"/>
    <mergeCell ref="HQO181:HQV181"/>
    <mergeCell ref="HQW181:HRD181"/>
    <mergeCell ref="HRE181:HRL181"/>
    <mergeCell ref="HRM181:HRT181"/>
    <mergeCell ref="HMG181:HMN181"/>
    <mergeCell ref="HMO181:HMV181"/>
    <mergeCell ref="HMW181:HND181"/>
    <mergeCell ref="HNE181:HNL181"/>
    <mergeCell ref="HNM181:HNT181"/>
    <mergeCell ref="HNU181:HOB181"/>
    <mergeCell ref="HOC181:HOJ181"/>
    <mergeCell ref="HOK181:HOR181"/>
    <mergeCell ref="HOS181:HOZ181"/>
    <mergeCell ref="HJM181:HJT181"/>
    <mergeCell ref="HJU181:HKB181"/>
    <mergeCell ref="HKC181:HKJ181"/>
    <mergeCell ref="HKK181:HKR181"/>
    <mergeCell ref="HKS181:HKZ181"/>
    <mergeCell ref="HLA181:HLH181"/>
    <mergeCell ref="HLI181:HLP181"/>
    <mergeCell ref="HLQ181:HLX181"/>
    <mergeCell ref="HLY181:HMF181"/>
    <mergeCell ref="HGS181:HGZ181"/>
    <mergeCell ref="HHA181:HHH181"/>
    <mergeCell ref="HHI181:HHP181"/>
    <mergeCell ref="HHQ181:HHX181"/>
    <mergeCell ref="HHY181:HIF181"/>
    <mergeCell ref="HIG181:HIN181"/>
    <mergeCell ref="HIO181:HIV181"/>
    <mergeCell ref="HIW181:HJD181"/>
    <mergeCell ref="HJE181:HJL181"/>
    <mergeCell ref="IAC181:IAJ181"/>
    <mergeCell ref="IAK181:IAR181"/>
    <mergeCell ref="IAS181:IAZ181"/>
    <mergeCell ref="IBA181:IBH181"/>
    <mergeCell ref="IBI181:IBP181"/>
    <mergeCell ref="IBQ181:IBX181"/>
    <mergeCell ref="IBY181:ICF181"/>
    <mergeCell ref="ICG181:ICN181"/>
    <mergeCell ref="ICO181:ICV181"/>
    <mergeCell ref="HXI181:HXP181"/>
    <mergeCell ref="HXQ181:HXX181"/>
    <mergeCell ref="HXY181:HYF181"/>
    <mergeCell ref="HYG181:HYN181"/>
    <mergeCell ref="HYO181:HYV181"/>
    <mergeCell ref="HYW181:HZD181"/>
    <mergeCell ref="HZE181:HZL181"/>
    <mergeCell ref="HZM181:HZT181"/>
    <mergeCell ref="HZU181:IAB181"/>
    <mergeCell ref="HUO181:HUV181"/>
    <mergeCell ref="HUW181:HVD181"/>
    <mergeCell ref="HVE181:HVL181"/>
    <mergeCell ref="HVM181:HVT181"/>
    <mergeCell ref="HVU181:HWB181"/>
    <mergeCell ref="HWC181:HWJ181"/>
    <mergeCell ref="HWK181:HWR181"/>
    <mergeCell ref="HWS181:HWZ181"/>
    <mergeCell ref="HXA181:HXH181"/>
    <mergeCell ref="HRU181:HSB181"/>
    <mergeCell ref="HSC181:HSJ181"/>
    <mergeCell ref="HSK181:HSR181"/>
    <mergeCell ref="HSS181:HSZ181"/>
    <mergeCell ref="HTA181:HTH181"/>
    <mergeCell ref="HTI181:HTP181"/>
    <mergeCell ref="HTQ181:HTX181"/>
    <mergeCell ref="HTY181:HUF181"/>
    <mergeCell ref="HUG181:HUN181"/>
    <mergeCell ref="ILE181:ILL181"/>
    <mergeCell ref="ILM181:ILT181"/>
    <mergeCell ref="ILU181:IMB181"/>
    <mergeCell ref="IMC181:IMJ181"/>
    <mergeCell ref="IMK181:IMR181"/>
    <mergeCell ref="IMS181:IMZ181"/>
    <mergeCell ref="INA181:INH181"/>
    <mergeCell ref="INI181:INP181"/>
    <mergeCell ref="INQ181:INX181"/>
    <mergeCell ref="IIK181:IIR181"/>
    <mergeCell ref="IIS181:IIZ181"/>
    <mergeCell ref="IJA181:IJH181"/>
    <mergeCell ref="IJI181:IJP181"/>
    <mergeCell ref="IJQ181:IJX181"/>
    <mergeCell ref="IJY181:IKF181"/>
    <mergeCell ref="IKG181:IKN181"/>
    <mergeCell ref="IKO181:IKV181"/>
    <mergeCell ref="IKW181:ILD181"/>
    <mergeCell ref="IFQ181:IFX181"/>
    <mergeCell ref="IFY181:IGF181"/>
    <mergeCell ref="IGG181:IGN181"/>
    <mergeCell ref="IGO181:IGV181"/>
    <mergeCell ref="IGW181:IHD181"/>
    <mergeCell ref="IHE181:IHL181"/>
    <mergeCell ref="IHM181:IHT181"/>
    <mergeCell ref="IHU181:IIB181"/>
    <mergeCell ref="IIC181:IIJ181"/>
    <mergeCell ref="ICW181:IDD181"/>
    <mergeCell ref="IDE181:IDL181"/>
    <mergeCell ref="IDM181:IDT181"/>
    <mergeCell ref="IDU181:IEB181"/>
    <mergeCell ref="IEC181:IEJ181"/>
    <mergeCell ref="IEK181:IER181"/>
    <mergeCell ref="IES181:IEZ181"/>
    <mergeCell ref="IFA181:IFH181"/>
    <mergeCell ref="IFI181:IFP181"/>
    <mergeCell ref="IWG181:IWN181"/>
    <mergeCell ref="IWO181:IWV181"/>
    <mergeCell ref="IWW181:IXD181"/>
    <mergeCell ref="IXE181:IXL181"/>
    <mergeCell ref="IXM181:IXT181"/>
    <mergeCell ref="IXU181:IYB181"/>
    <mergeCell ref="IYC181:IYJ181"/>
    <mergeCell ref="IYK181:IYR181"/>
    <mergeCell ref="IYS181:IYZ181"/>
    <mergeCell ref="ITM181:ITT181"/>
    <mergeCell ref="ITU181:IUB181"/>
    <mergeCell ref="IUC181:IUJ181"/>
    <mergeCell ref="IUK181:IUR181"/>
    <mergeCell ref="IUS181:IUZ181"/>
    <mergeCell ref="IVA181:IVH181"/>
    <mergeCell ref="IVI181:IVP181"/>
    <mergeCell ref="IVQ181:IVX181"/>
    <mergeCell ref="IVY181:IWF181"/>
    <mergeCell ref="IQS181:IQZ181"/>
    <mergeCell ref="IRA181:IRH181"/>
    <mergeCell ref="IRI181:IRP181"/>
    <mergeCell ref="IRQ181:IRX181"/>
    <mergeCell ref="IRY181:ISF181"/>
    <mergeCell ref="ISG181:ISN181"/>
    <mergeCell ref="ISO181:ISV181"/>
    <mergeCell ref="ISW181:ITD181"/>
    <mergeCell ref="ITE181:ITL181"/>
    <mergeCell ref="INY181:IOF181"/>
    <mergeCell ref="IOG181:ION181"/>
    <mergeCell ref="IOO181:IOV181"/>
    <mergeCell ref="IOW181:IPD181"/>
    <mergeCell ref="IPE181:IPL181"/>
    <mergeCell ref="IPM181:IPT181"/>
    <mergeCell ref="IPU181:IQB181"/>
    <mergeCell ref="IQC181:IQJ181"/>
    <mergeCell ref="IQK181:IQR181"/>
    <mergeCell ref="JHI181:JHP181"/>
    <mergeCell ref="JHQ181:JHX181"/>
    <mergeCell ref="JHY181:JIF181"/>
    <mergeCell ref="JIG181:JIN181"/>
    <mergeCell ref="JIO181:JIV181"/>
    <mergeCell ref="JIW181:JJD181"/>
    <mergeCell ref="JJE181:JJL181"/>
    <mergeCell ref="JJM181:JJT181"/>
    <mergeCell ref="JJU181:JKB181"/>
    <mergeCell ref="JEO181:JEV181"/>
    <mergeCell ref="JEW181:JFD181"/>
    <mergeCell ref="JFE181:JFL181"/>
    <mergeCell ref="JFM181:JFT181"/>
    <mergeCell ref="JFU181:JGB181"/>
    <mergeCell ref="JGC181:JGJ181"/>
    <mergeCell ref="JGK181:JGR181"/>
    <mergeCell ref="JGS181:JGZ181"/>
    <mergeCell ref="JHA181:JHH181"/>
    <mergeCell ref="JBU181:JCB181"/>
    <mergeCell ref="JCC181:JCJ181"/>
    <mergeCell ref="JCK181:JCR181"/>
    <mergeCell ref="JCS181:JCZ181"/>
    <mergeCell ref="JDA181:JDH181"/>
    <mergeCell ref="JDI181:JDP181"/>
    <mergeCell ref="JDQ181:JDX181"/>
    <mergeCell ref="JDY181:JEF181"/>
    <mergeCell ref="JEG181:JEN181"/>
    <mergeCell ref="IZA181:IZH181"/>
    <mergeCell ref="IZI181:IZP181"/>
    <mergeCell ref="IZQ181:IZX181"/>
    <mergeCell ref="IZY181:JAF181"/>
    <mergeCell ref="JAG181:JAN181"/>
    <mergeCell ref="JAO181:JAV181"/>
    <mergeCell ref="JAW181:JBD181"/>
    <mergeCell ref="JBE181:JBL181"/>
    <mergeCell ref="JBM181:JBT181"/>
    <mergeCell ref="JSK181:JSR181"/>
    <mergeCell ref="JSS181:JSZ181"/>
    <mergeCell ref="JTA181:JTH181"/>
    <mergeCell ref="JTI181:JTP181"/>
    <mergeCell ref="JTQ181:JTX181"/>
    <mergeCell ref="JTY181:JUF181"/>
    <mergeCell ref="JUG181:JUN181"/>
    <mergeCell ref="JUO181:JUV181"/>
    <mergeCell ref="JUW181:JVD181"/>
    <mergeCell ref="JPQ181:JPX181"/>
    <mergeCell ref="JPY181:JQF181"/>
    <mergeCell ref="JQG181:JQN181"/>
    <mergeCell ref="JQO181:JQV181"/>
    <mergeCell ref="JQW181:JRD181"/>
    <mergeCell ref="JRE181:JRL181"/>
    <mergeCell ref="JRM181:JRT181"/>
    <mergeCell ref="JRU181:JSB181"/>
    <mergeCell ref="JSC181:JSJ181"/>
    <mergeCell ref="JMW181:JND181"/>
    <mergeCell ref="JNE181:JNL181"/>
    <mergeCell ref="JNM181:JNT181"/>
    <mergeCell ref="JNU181:JOB181"/>
    <mergeCell ref="JOC181:JOJ181"/>
    <mergeCell ref="JOK181:JOR181"/>
    <mergeCell ref="JOS181:JOZ181"/>
    <mergeCell ref="JPA181:JPH181"/>
    <mergeCell ref="JPI181:JPP181"/>
    <mergeCell ref="JKC181:JKJ181"/>
    <mergeCell ref="JKK181:JKR181"/>
    <mergeCell ref="JKS181:JKZ181"/>
    <mergeCell ref="JLA181:JLH181"/>
    <mergeCell ref="JLI181:JLP181"/>
    <mergeCell ref="JLQ181:JLX181"/>
    <mergeCell ref="JLY181:JMF181"/>
    <mergeCell ref="JMG181:JMN181"/>
    <mergeCell ref="JMO181:JMV181"/>
    <mergeCell ref="KDM181:KDT181"/>
    <mergeCell ref="KDU181:KEB181"/>
    <mergeCell ref="KEC181:KEJ181"/>
    <mergeCell ref="KEK181:KER181"/>
    <mergeCell ref="KES181:KEZ181"/>
    <mergeCell ref="KFA181:KFH181"/>
    <mergeCell ref="KFI181:KFP181"/>
    <mergeCell ref="KFQ181:KFX181"/>
    <mergeCell ref="KFY181:KGF181"/>
    <mergeCell ref="KAS181:KAZ181"/>
    <mergeCell ref="KBA181:KBH181"/>
    <mergeCell ref="KBI181:KBP181"/>
    <mergeCell ref="KBQ181:KBX181"/>
    <mergeCell ref="KBY181:KCF181"/>
    <mergeCell ref="KCG181:KCN181"/>
    <mergeCell ref="KCO181:KCV181"/>
    <mergeCell ref="KCW181:KDD181"/>
    <mergeCell ref="KDE181:KDL181"/>
    <mergeCell ref="JXY181:JYF181"/>
    <mergeCell ref="JYG181:JYN181"/>
    <mergeCell ref="JYO181:JYV181"/>
    <mergeCell ref="JYW181:JZD181"/>
    <mergeCell ref="JZE181:JZL181"/>
    <mergeCell ref="JZM181:JZT181"/>
    <mergeCell ref="JZU181:KAB181"/>
    <mergeCell ref="KAC181:KAJ181"/>
    <mergeCell ref="KAK181:KAR181"/>
    <mergeCell ref="JVE181:JVL181"/>
    <mergeCell ref="JVM181:JVT181"/>
    <mergeCell ref="JVU181:JWB181"/>
    <mergeCell ref="JWC181:JWJ181"/>
    <mergeCell ref="JWK181:JWR181"/>
    <mergeCell ref="JWS181:JWZ181"/>
    <mergeCell ref="JXA181:JXH181"/>
    <mergeCell ref="JXI181:JXP181"/>
    <mergeCell ref="JXQ181:JXX181"/>
    <mergeCell ref="KOO181:KOV181"/>
    <mergeCell ref="KOW181:KPD181"/>
    <mergeCell ref="KPE181:KPL181"/>
    <mergeCell ref="KPM181:KPT181"/>
    <mergeCell ref="KPU181:KQB181"/>
    <mergeCell ref="KQC181:KQJ181"/>
    <mergeCell ref="KQK181:KQR181"/>
    <mergeCell ref="KQS181:KQZ181"/>
    <mergeCell ref="KRA181:KRH181"/>
    <mergeCell ref="KLU181:KMB181"/>
    <mergeCell ref="KMC181:KMJ181"/>
    <mergeCell ref="KMK181:KMR181"/>
    <mergeCell ref="KMS181:KMZ181"/>
    <mergeCell ref="KNA181:KNH181"/>
    <mergeCell ref="KNI181:KNP181"/>
    <mergeCell ref="KNQ181:KNX181"/>
    <mergeCell ref="KNY181:KOF181"/>
    <mergeCell ref="KOG181:KON181"/>
    <mergeCell ref="KJA181:KJH181"/>
    <mergeCell ref="KJI181:KJP181"/>
    <mergeCell ref="KJQ181:KJX181"/>
    <mergeCell ref="KJY181:KKF181"/>
    <mergeCell ref="KKG181:KKN181"/>
    <mergeCell ref="KKO181:KKV181"/>
    <mergeCell ref="KKW181:KLD181"/>
    <mergeCell ref="KLE181:KLL181"/>
    <mergeCell ref="KLM181:KLT181"/>
    <mergeCell ref="KGG181:KGN181"/>
    <mergeCell ref="KGO181:KGV181"/>
    <mergeCell ref="KGW181:KHD181"/>
    <mergeCell ref="KHE181:KHL181"/>
    <mergeCell ref="KHM181:KHT181"/>
    <mergeCell ref="KHU181:KIB181"/>
    <mergeCell ref="KIC181:KIJ181"/>
    <mergeCell ref="KIK181:KIR181"/>
    <mergeCell ref="KIS181:KIZ181"/>
    <mergeCell ref="KZQ181:KZX181"/>
    <mergeCell ref="KZY181:LAF181"/>
    <mergeCell ref="LAG181:LAN181"/>
    <mergeCell ref="LAO181:LAV181"/>
    <mergeCell ref="LAW181:LBD181"/>
    <mergeCell ref="LBE181:LBL181"/>
    <mergeCell ref="LBM181:LBT181"/>
    <mergeCell ref="LBU181:LCB181"/>
    <mergeCell ref="LCC181:LCJ181"/>
    <mergeCell ref="KWW181:KXD181"/>
    <mergeCell ref="KXE181:KXL181"/>
    <mergeCell ref="KXM181:KXT181"/>
    <mergeCell ref="KXU181:KYB181"/>
    <mergeCell ref="KYC181:KYJ181"/>
    <mergeCell ref="KYK181:KYR181"/>
    <mergeCell ref="KYS181:KYZ181"/>
    <mergeCell ref="KZA181:KZH181"/>
    <mergeCell ref="KZI181:KZP181"/>
    <mergeCell ref="KUC181:KUJ181"/>
    <mergeCell ref="KUK181:KUR181"/>
    <mergeCell ref="KUS181:KUZ181"/>
    <mergeCell ref="KVA181:KVH181"/>
    <mergeCell ref="KVI181:KVP181"/>
    <mergeCell ref="KVQ181:KVX181"/>
    <mergeCell ref="KVY181:KWF181"/>
    <mergeCell ref="KWG181:KWN181"/>
    <mergeCell ref="KWO181:KWV181"/>
    <mergeCell ref="KRI181:KRP181"/>
    <mergeCell ref="KRQ181:KRX181"/>
    <mergeCell ref="KRY181:KSF181"/>
    <mergeCell ref="KSG181:KSN181"/>
    <mergeCell ref="KSO181:KSV181"/>
    <mergeCell ref="KSW181:KTD181"/>
    <mergeCell ref="KTE181:KTL181"/>
    <mergeCell ref="KTM181:KTT181"/>
    <mergeCell ref="KTU181:KUB181"/>
    <mergeCell ref="LKS181:LKZ181"/>
    <mergeCell ref="LLA181:LLH181"/>
    <mergeCell ref="LLI181:LLP181"/>
    <mergeCell ref="LLQ181:LLX181"/>
    <mergeCell ref="LLY181:LMF181"/>
    <mergeCell ref="LMG181:LMN181"/>
    <mergeCell ref="LMO181:LMV181"/>
    <mergeCell ref="LMW181:LND181"/>
    <mergeCell ref="LNE181:LNL181"/>
    <mergeCell ref="LHY181:LIF181"/>
    <mergeCell ref="LIG181:LIN181"/>
    <mergeCell ref="LIO181:LIV181"/>
    <mergeCell ref="LIW181:LJD181"/>
    <mergeCell ref="LJE181:LJL181"/>
    <mergeCell ref="LJM181:LJT181"/>
    <mergeCell ref="LJU181:LKB181"/>
    <mergeCell ref="LKC181:LKJ181"/>
    <mergeCell ref="LKK181:LKR181"/>
    <mergeCell ref="LFE181:LFL181"/>
    <mergeCell ref="LFM181:LFT181"/>
    <mergeCell ref="LFU181:LGB181"/>
    <mergeCell ref="LGC181:LGJ181"/>
    <mergeCell ref="LGK181:LGR181"/>
    <mergeCell ref="LGS181:LGZ181"/>
    <mergeCell ref="LHA181:LHH181"/>
    <mergeCell ref="LHI181:LHP181"/>
    <mergeCell ref="LHQ181:LHX181"/>
    <mergeCell ref="LCK181:LCR181"/>
    <mergeCell ref="LCS181:LCZ181"/>
    <mergeCell ref="LDA181:LDH181"/>
    <mergeCell ref="LDI181:LDP181"/>
    <mergeCell ref="LDQ181:LDX181"/>
    <mergeCell ref="LDY181:LEF181"/>
    <mergeCell ref="LEG181:LEN181"/>
    <mergeCell ref="LEO181:LEV181"/>
    <mergeCell ref="LEW181:LFD181"/>
    <mergeCell ref="LVU181:LWB181"/>
    <mergeCell ref="LWC181:LWJ181"/>
    <mergeCell ref="LWK181:LWR181"/>
    <mergeCell ref="LWS181:LWZ181"/>
    <mergeCell ref="LXA181:LXH181"/>
    <mergeCell ref="LXI181:LXP181"/>
    <mergeCell ref="LXQ181:LXX181"/>
    <mergeCell ref="LXY181:LYF181"/>
    <mergeCell ref="LYG181:LYN181"/>
    <mergeCell ref="LTA181:LTH181"/>
    <mergeCell ref="LTI181:LTP181"/>
    <mergeCell ref="LTQ181:LTX181"/>
    <mergeCell ref="LTY181:LUF181"/>
    <mergeCell ref="LUG181:LUN181"/>
    <mergeCell ref="LUO181:LUV181"/>
    <mergeCell ref="LUW181:LVD181"/>
    <mergeCell ref="LVE181:LVL181"/>
    <mergeCell ref="LVM181:LVT181"/>
    <mergeCell ref="LQG181:LQN181"/>
    <mergeCell ref="LQO181:LQV181"/>
    <mergeCell ref="LQW181:LRD181"/>
    <mergeCell ref="LRE181:LRL181"/>
    <mergeCell ref="LRM181:LRT181"/>
    <mergeCell ref="LRU181:LSB181"/>
    <mergeCell ref="LSC181:LSJ181"/>
    <mergeCell ref="LSK181:LSR181"/>
    <mergeCell ref="LSS181:LSZ181"/>
    <mergeCell ref="LNM181:LNT181"/>
    <mergeCell ref="LNU181:LOB181"/>
    <mergeCell ref="LOC181:LOJ181"/>
    <mergeCell ref="LOK181:LOR181"/>
    <mergeCell ref="LOS181:LOZ181"/>
    <mergeCell ref="LPA181:LPH181"/>
    <mergeCell ref="LPI181:LPP181"/>
    <mergeCell ref="LPQ181:LPX181"/>
    <mergeCell ref="LPY181:LQF181"/>
    <mergeCell ref="MGW181:MHD181"/>
    <mergeCell ref="MHE181:MHL181"/>
    <mergeCell ref="MHM181:MHT181"/>
    <mergeCell ref="MHU181:MIB181"/>
    <mergeCell ref="MIC181:MIJ181"/>
    <mergeCell ref="MIK181:MIR181"/>
    <mergeCell ref="MIS181:MIZ181"/>
    <mergeCell ref="MJA181:MJH181"/>
    <mergeCell ref="MJI181:MJP181"/>
    <mergeCell ref="MEC181:MEJ181"/>
    <mergeCell ref="MEK181:MER181"/>
    <mergeCell ref="MES181:MEZ181"/>
    <mergeCell ref="MFA181:MFH181"/>
    <mergeCell ref="MFI181:MFP181"/>
    <mergeCell ref="MFQ181:MFX181"/>
    <mergeCell ref="MFY181:MGF181"/>
    <mergeCell ref="MGG181:MGN181"/>
    <mergeCell ref="MGO181:MGV181"/>
    <mergeCell ref="MBI181:MBP181"/>
    <mergeCell ref="MBQ181:MBX181"/>
    <mergeCell ref="MBY181:MCF181"/>
    <mergeCell ref="MCG181:MCN181"/>
    <mergeCell ref="MCO181:MCV181"/>
    <mergeCell ref="MCW181:MDD181"/>
    <mergeCell ref="MDE181:MDL181"/>
    <mergeCell ref="MDM181:MDT181"/>
    <mergeCell ref="MDU181:MEB181"/>
    <mergeCell ref="LYO181:LYV181"/>
    <mergeCell ref="LYW181:LZD181"/>
    <mergeCell ref="LZE181:LZL181"/>
    <mergeCell ref="LZM181:LZT181"/>
    <mergeCell ref="LZU181:MAB181"/>
    <mergeCell ref="MAC181:MAJ181"/>
    <mergeCell ref="MAK181:MAR181"/>
    <mergeCell ref="MAS181:MAZ181"/>
    <mergeCell ref="MBA181:MBH181"/>
    <mergeCell ref="MRY181:MSF181"/>
    <mergeCell ref="MSG181:MSN181"/>
    <mergeCell ref="MSO181:MSV181"/>
    <mergeCell ref="MSW181:MTD181"/>
    <mergeCell ref="MTE181:MTL181"/>
    <mergeCell ref="MTM181:MTT181"/>
    <mergeCell ref="MTU181:MUB181"/>
    <mergeCell ref="MUC181:MUJ181"/>
    <mergeCell ref="MUK181:MUR181"/>
    <mergeCell ref="MPE181:MPL181"/>
    <mergeCell ref="MPM181:MPT181"/>
    <mergeCell ref="MPU181:MQB181"/>
    <mergeCell ref="MQC181:MQJ181"/>
    <mergeCell ref="MQK181:MQR181"/>
    <mergeCell ref="MQS181:MQZ181"/>
    <mergeCell ref="MRA181:MRH181"/>
    <mergeCell ref="MRI181:MRP181"/>
    <mergeCell ref="MRQ181:MRX181"/>
    <mergeCell ref="MMK181:MMR181"/>
    <mergeCell ref="MMS181:MMZ181"/>
    <mergeCell ref="MNA181:MNH181"/>
    <mergeCell ref="MNI181:MNP181"/>
    <mergeCell ref="MNQ181:MNX181"/>
    <mergeCell ref="MNY181:MOF181"/>
    <mergeCell ref="MOG181:MON181"/>
    <mergeCell ref="MOO181:MOV181"/>
    <mergeCell ref="MOW181:MPD181"/>
    <mergeCell ref="MJQ181:MJX181"/>
    <mergeCell ref="MJY181:MKF181"/>
    <mergeCell ref="MKG181:MKN181"/>
    <mergeCell ref="MKO181:MKV181"/>
    <mergeCell ref="MKW181:MLD181"/>
    <mergeCell ref="MLE181:MLL181"/>
    <mergeCell ref="MLM181:MLT181"/>
    <mergeCell ref="MLU181:MMB181"/>
    <mergeCell ref="MMC181:MMJ181"/>
    <mergeCell ref="NDA181:NDH181"/>
    <mergeCell ref="NDI181:NDP181"/>
    <mergeCell ref="NDQ181:NDX181"/>
    <mergeCell ref="NDY181:NEF181"/>
    <mergeCell ref="NEG181:NEN181"/>
    <mergeCell ref="NEO181:NEV181"/>
    <mergeCell ref="NEW181:NFD181"/>
    <mergeCell ref="NFE181:NFL181"/>
    <mergeCell ref="NFM181:NFT181"/>
    <mergeCell ref="NAG181:NAN181"/>
    <mergeCell ref="NAO181:NAV181"/>
    <mergeCell ref="NAW181:NBD181"/>
    <mergeCell ref="NBE181:NBL181"/>
    <mergeCell ref="NBM181:NBT181"/>
    <mergeCell ref="NBU181:NCB181"/>
    <mergeCell ref="NCC181:NCJ181"/>
    <mergeCell ref="NCK181:NCR181"/>
    <mergeCell ref="NCS181:NCZ181"/>
    <mergeCell ref="MXM181:MXT181"/>
    <mergeCell ref="MXU181:MYB181"/>
    <mergeCell ref="MYC181:MYJ181"/>
    <mergeCell ref="MYK181:MYR181"/>
    <mergeCell ref="MYS181:MYZ181"/>
    <mergeCell ref="MZA181:MZH181"/>
    <mergeCell ref="MZI181:MZP181"/>
    <mergeCell ref="MZQ181:MZX181"/>
    <mergeCell ref="MZY181:NAF181"/>
    <mergeCell ref="MUS181:MUZ181"/>
    <mergeCell ref="MVA181:MVH181"/>
    <mergeCell ref="MVI181:MVP181"/>
    <mergeCell ref="MVQ181:MVX181"/>
    <mergeCell ref="MVY181:MWF181"/>
    <mergeCell ref="MWG181:MWN181"/>
    <mergeCell ref="MWO181:MWV181"/>
    <mergeCell ref="MWW181:MXD181"/>
    <mergeCell ref="MXE181:MXL181"/>
    <mergeCell ref="NOC181:NOJ181"/>
    <mergeCell ref="NOK181:NOR181"/>
    <mergeCell ref="NOS181:NOZ181"/>
    <mergeCell ref="NPA181:NPH181"/>
    <mergeCell ref="NPI181:NPP181"/>
    <mergeCell ref="NPQ181:NPX181"/>
    <mergeCell ref="NPY181:NQF181"/>
    <mergeCell ref="NQG181:NQN181"/>
    <mergeCell ref="NQO181:NQV181"/>
    <mergeCell ref="NLI181:NLP181"/>
    <mergeCell ref="NLQ181:NLX181"/>
    <mergeCell ref="NLY181:NMF181"/>
    <mergeCell ref="NMG181:NMN181"/>
    <mergeCell ref="NMO181:NMV181"/>
    <mergeCell ref="NMW181:NND181"/>
    <mergeCell ref="NNE181:NNL181"/>
    <mergeCell ref="NNM181:NNT181"/>
    <mergeCell ref="NNU181:NOB181"/>
    <mergeCell ref="NIO181:NIV181"/>
    <mergeCell ref="NIW181:NJD181"/>
    <mergeCell ref="NJE181:NJL181"/>
    <mergeCell ref="NJM181:NJT181"/>
    <mergeCell ref="NJU181:NKB181"/>
    <mergeCell ref="NKC181:NKJ181"/>
    <mergeCell ref="NKK181:NKR181"/>
    <mergeCell ref="NKS181:NKZ181"/>
    <mergeCell ref="NLA181:NLH181"/>
    <mergeCell ref="NFU181:NGB181"/>
    <mergeCell ref="NGC181:NGJ181"/>
    <mergeCell ref="NGK181:NGR181"/>
    <mergeCell ref="NGS181:NGZ181"/>
    <mergeCell ref="NHA181:NHH181"/>
    <mergeCell ref="NHI181:NHP181"/>
    <mergeCell ref="NHQ181:NHX181"/>
    <mergeCell ref="NHY181:NIF181"/>
    <mergeCell ref="NIG181:NIN181"/>
    <mergeCell ref="NZE181:NZL181"/>
    <mergeCell ref="NZM181:NZT181"/>
    <mergeCell ref="NZU181:OAB181"/>
    <mergeCell ref="OAC181:OAJ181"/>
    <mergeCell ref="OAK181:OAR181"/>
    <mergeCell ref="OAS181:OAZ181"/>
    <mergeCell ref="OBA181:OBH181"/>
    <mergeCell ref="OBI181:OBP181"/>
    <mergeCell ref="OBQ181:OBX181"/>
    <mergeCell ref="NWK181:NWR181"/>
    <mergeCell ref="NWS181:NWZ181"/>
    <mergeCell ref="NXA181:NXH181"/>
    <mergeCell ref="NXI181:NXP181"/>
    <mergeCell ref="NXQ181:NXX181"/>
    <mergeCell ref="NXY181:NYF181"/>
    <mergeCell ref="NYG181:NYN181"/>
    <mergeCell ref="NYO181:NYV181"/>
    <mergeCell ref="NYW181:NZD181"/>
    <mergeCell ref="NTQ181:NTX181"/>
    <mergeCell ref="NTY181:NUF181"/>
    <mergeCell ref="NUG181:NUN181"/>
    <mergeCell ref="NUO181:NUV181"/>
    <mergeCell ref="NUW181:NVD181"/>
    <mergeCell ref="NVE181:NVL181"/>
    <mergeCell ref="NVM181:NVT181"/>
    <mergeCell ref="NVU181:NWB181"/>
    <mergeCell ref="NWC181:NWJ181"/>
    <mergeCell ref="NQW181:NRD181"/>
    <mergeCell ref="NRE181:NRL181"/>
    <mergeCell ref="NRM181:NRT181"/>
    <mergeCell ref="NRU181:NSB181"/>
    <mergeCell ref="NSC181:NSJ181"/>
    <mergeCell ref="NSK181:NSR181"/>
    <mergeCell ref="NSS181:NSZ181"/>
    <mergeCell ref="NTA181:NTH181"/>
    <mergeCell ref="NTI181:NTP181"/>
    <mergeCell ref="OKG181:OKN181"/>
    <mergeCell ref="OKO181:OKV181"/>
    <mergeCell ref="OKW181:OLD181"/>
    <mergeCell ref="OLE181:OLL181"/>
    <mergeCell ref="OLM181:OLT181"/>
    <mergeCell ref="OLU181:OMB181"/>
    <mergeCell ref="OMC181:OMJ181"/>
    <mergeCell ref="OMK181:OMR181"/>
    <mergeCell ref="OMS181:OMZ181"/>
    <mergeCell ref="OHM181:OHT181"/>
    <mergeCell ref="OHU181:OIB181"/>
    <mergeCell ref="OIC181:OIJ181"/>
    <mergeCell ref="OIK181:OIR181"/>
    <mergeCell ref="OIS181:OIZ181"/>
    <mergeCell ref="OJA181:OJH181"/>
    <mergeCell ref="OJI181:OJP181"/>
    <mergeCell ref="OJQ181:OJX181"/>
    <mergeCell ref="OJY181:OKF181"/>
    <mergeCell ref="OES181:OEZ181"/>
    <mergeCell ref="OFA181:OFH181"/>
    <mergeCell ref="OFI181:OFP181"/>
    <mergeCell ref="OFQ181:OFX181"/>
    <mergeCell ref="OFY181:OGF181"/>
    <mergeCell ref="OGG181:OGN181"/>
    <mergeCell ref="OGO181:OGV181"/>
    <mergeCell ref="OGW181:OHD181"/>
    <mergeCell ref="OHE181:OHL181"/>
    <mergeCell ref="OBY181:OCF181"/>
    <mergeCell ref="OCG181:OCN181"/>
    <mergeCell ref="OCO181:OCV181"/>
    <mergeCell ref="OCW181:ODD181"/>
    <mergeCell ref="ODE181:ODL181"/>
    <mergeCell ref="ODM181:ODT181"/>
    <mergeCell ref="ODU181:OEB181"/>
    <mergeCell ref="OEC181:OEJ181"/>
    <mergeCell ref="OEK181:OER181"/>
    <mergeCell ref="OVI181:OVP181"/>
    <mergeCell ref="OVQ181:OVX181"/>
    <mergeCell ref="OVY181:OWF181"/>
    <mergeCell ref="OWG181:OWN181"/>
    <mergeCell ref="OWO181:OWV181"/>
    <mergeCell ref="OWW181:OXD181"/>
    <mergeCell ref="OXE181:OXL181"/>
    <mergeCell ref="OXM181:OXT181"/>
    <mergeCell ref="OXU181:OYB181"/>
    <mergeCell ref="OSO181:OSV181"/>
    <mergeCell ref="OSW181:OTD181"/>
    <mergeCell ref="OTE181:OTL181"/>
    <mergeCell ref="OTM181:OTT181"/>
    <mergeCell ref="OTU181:OUB181"/>
    <mergeCell ref="OUC181:OUJ181"/>
    <mergeCell ref="OUK181:OUR181"/>
    <mergeCell ref="OUS181:OUZ181"/>
    <mergeCell ref="OVA181:OVH181"/>
    <mergeCell ref="OPU181:OQB181"/>
    <mergeCell ref="OQC181:OQJ181"/>
    <mergeCell ref="OQK181:OQR181"/>
    <mergeCell ref="OQS181:OQZ181"/>
    <mergeCell ref="ORA181:ORH181"/>
    <mergeCell ref="ORI181:ORP181"/>
    <mergeCell ref="ORQ181:ORX181"/>
    <mergeCell ref="ORY181:OSF181"/>
    <mergeCell ref="OSG181:OSN181"/>
    <mergeCell ref="ONA181:ONH181"/>
    <mergeCell ref="ONI181:ONP181"/>
    <mergeCell ref="ONQ181:ONX181"/>
    <mergeCell ref="ONY181:OOF181"/>
    <mergeCell ref="OOG181:OON181"/>
    <mergeCell ref="OOO181:OOV181"/>
    <mergeCell ref="OOW181:OPD181"/>
    <mergeCell ref="OPE181:OPL181"/>
    <mergeCell ref="OPM181:OPT181"/>
    <mergeCell ref="PGK181:PGR181"/>
    <mergeCell ref="PGS181:PGZ181"/>
    <mergeCell ref="PHA181:PHH181"/>
    <mergeCell ref="PHI181:PHP181"/>
    <mergeCell ref="PHQ181:PHX181"/>
    <mergeCell ref="PHY181:PIF181"/>
    <mergeCell ref="PIG181:PIN181"/>
    <mergeCell ref="PIO181:PIV181"/>
    <mergeCell ref="PIW181:PJD181"/>
    <mergeCell ref="PDQ181:PDX181"/>
    <mergeCell ref="PDY181:PEF181"/>
    <mergeCell ref="PEG181:PEN181"/>
    <mergeCell ref="PEO181:PEV181"/>
    <mergeCell ref="PEW181:PFD181"/>
    <mergeCell ref="PFE181:PFL181"/>
    <mergeCell ref="PFM181:PFT181"/>
    <mergeCell ref="PFU181:PGB181"/>
    <mergeCell ref="PGC181:PGJ181"/>
    <mergeCell ref="PAW181:PBD181"/>
    <mergeCell ref="PBE181:PBL181"/>
    <mergeCell ref="PBM181:PBT181"/>
    <mergeCell ref="PBU181:PCB181"/>
    <mergeCell ref="PCC181:PCJ181"/>
    <mergeCell ref="PCK181:PCR181"/>
    <mergeCell ref="PCS181:PCZ181"/>
    <mergeCell ref="PDA181:PDH181"/>
    <mergeCell ref="PDI181:PDP181"/>
    <mergeCell ref="OYC181:OYJ181"/>
    <mergeCell ref="OYK181:OYR181"/>
    <mergeCell ref="OYS181:OYZ181"/>
    <mergeCell ref="OZA181:OZH181"/>
    <mergeCell ref="OZI181:OZP181"/>
    <mergeCell ref="OZQ181:OZX181"/>
    <mergeCell ref="OZY181:PAF181"/>
    <mergeCell ref="PAG181:PAN181"/>
    <mergeCell ref="PAO181:PAV181"/>
    <mergeCell ref="PRM181:PRT181"/>
    <mergeCell ref="PRU181:PSB181"/>
    <mergeCell ref="PSC181:PSJ181"/>
    <mergeCell ref="PSK181:PSR181"/>
    <mergeCell ref="PSS181:PSZ181"/>
    <mergeCell ref="PTA181:PTH181"/>
    <mergeCell ref="PTI181:PTP181"/>
    <mergeCell ref="PTQ181:PTX181"/>
    <mergeCell ref="PTY181:PUF181"/>
    <mergeCell ref="POS181:POZ181"/>
    <mergeCell ref="PPA181:PPH181"/>
    <mergeCell ref="PPI181:PPP181"/>
    <mergeCell ref="PPQ181:PPX181"/>
    <mergeCell ref="PPY181:PQF181"/>
    <mergeCell ref="PQG181:PQN181"/>
    <mergeCell ref="PQO181:PQV181"/>
    <mergeCell ref="PQW181:PRD181"/>
    <mergeCell ref="PRE181:PRL181"/>
    <mergeCell ref="PLY181:PMF181"/>
    <mergeCell ref="PMG181:PMN181"/>
    <mergeCell ref="PMO181:PMV181"/>
    <mergeCell ref="PMW181:PND181"/>
    <mergeCell ref="PNE181:PNL181"/>
    <mergeCell ref="PNM181:PNT181"/>
    <mergeCell ref="PNU181:POB181"/>
    <mergeCell ref="POC181:POJ181"/>
    <mergeCell ref="POK181:POR181"/>
    <mergeCell ref="PJE181:PJL181"/>
    <mergeCell ref="PJM181:PJT181"/>
    <mergeCell ref="PJU181:PKB181"/>
    <mergeCell ref="PKC181:PKJ181"/>
    <mergeCell ref="PKK181:PKR181"/>
    <mergeCell ref="PKS181:PKZ181"/>
    <mergeCell ref="PLA181:PLH181"/>
    <mergeCell ref="PLI181:PLP181"/>
    <mergeCell ref="PLQ181:PLX181"/>
    <mergeCell ref="QCO181:QCV181"/>
    <mergeCell ref="QCW181:QDD181"/>
    <mergeCell ref="QDE181:QDL181"/>
    <mergeCell ref="QDM181:QDT181"/>
    <mergeCell ref="QDU181:QEB181"/>
    <mergeCell ref="QEC181:QEJ181"/>
    <mergeCell ref="QEK181:QER181"/>
    <mergeCell ref="QES181:QEZ181"/>
    <mergeCell ref="QFA181:QFH181"/>
    <mergeCell ref="PZU181:QAB181"/>
    <mergeCell ref="QAC181:QAJ181"/>
    <mergeCell ref="QAK181:QAR181"/>
    <mergeCell ref="QAS181:QAZ181"/>
    <mergeCell ref="QBA181:QBH181"/>
    <mergeCell ref="QBI181:QBP181"/>
    <mergeCell ref="QBQ181:QBX181"/>
    <mergeCell ref="QBY181:QCF181"/>
    <mergeCell ref="QCG181:QCN181"/>
    <mergeCell ref="PXA181:PXH181"/>
    <mergeCell ref="PXI181:PXP181"/>
    <mergeCell ref="PXQ181:PXX181"/>
    <mergeCell ref="PXY181:PYF181"/>
    <mergeCell ref="PYG181:PYN181"/>
    <mergeCell ref="PYO181:PYV181"/>
    <mergeCell ref="PYW181:PZD181"/>
    <mergeCell ref="PZE181:PZL181"/>
    <mergeCell ref="PZM181:PZT181"/>
    <mergeCell ref="PUG181:PUN181"/>
    <mergeCell ref="PUO181:PUV181"/>
    <mergeCell ref="PUW181:PVD181"/>
    <mergeCell ref="PVE181:PVL181"/>
    <mergeCell ref="PVM181:PVT181"/>
    <mergeCell ref="PVU181:PWB181"/>
    <mergeCell ref="PWC181:PWJ181"/>
    <mergeCell ref="PWK181:PWR181"/>
    <mergeCell ref="PWS181:PWZ181"/>
    <mergeCell ref="QNQ181:QNX181"/>
    <mergeCell ref="QNY181:QOF181"/>
    <mergeCell ref="QOG181:QON181"/>
    <mergeCell ref="QOO181:QOV181"/>
    <mergeCell ref="QOW181:QPD181"/>
    <mergeCell ref="QPE181:QPL181"/>
    <mergeCell ref="QPM181:QPT181"/>
    <mergeCell ref="QPU181:QQB181"/>
    <mergeCell ref="QQC181:QQJ181"/>
    <mergeCell ref="QKW181:QLD181"/>
    <mergeCell ref="QLE181:QLL181"/>
    <mergeCell ref="QLM181:QLT181"/>
    <mergeCell ref="QLU181:QMB181"/>
    <mergeCell ref="QMC181:QMJ181"/>
    <mergeCell ref="QMK181:QMR181"/>
    <mergeCell ref="QMS181:QMZ181"/>
    <mergeCell ref="QNA181:QNH181"/>
    <mergeCell ref="QNI181:QNP181"/>
    <mergeCell ref="QIC181:QIJ181"/>
    <mergeCell ref="QIK181:QIR181"/>
    <mergeCell ref="QIS181:QIZ181"/>
    <mergeCell ref="QJA181:QJH181"/>
    <mergeCell ref="QJI181:QJP181"/>
    <mergeCell ref="QJQ181:QJX181"/>
    <mergeCell ref="QJY181:QKF181"/>
    <mergeCell ref="QKG181:QKN181"/>
    <mergeCell ref="QKO181:QKV181"/>
    <mergeCell ref="QFI181:QFP181"/>
    <mergeCell ref="QFQ181:QFX181"/>
    <mergeCell ref="QFY181:QGF181"/>
    <mergeCell ref="QGG181:QGN181"/>
    <mergeCell ref="QGO181:QGV181"/>
    <mergeCell ref="QGW181:QHD181"/>
    <mergeCell ref="QHE181:QHL181"/>
    <mergeCell ref="QHM181:QHT181"/>
    <mergeCell ref="QHU181:QIB181"/>
    <mergeCell ref="QYS181:QYZ181"/>
    <mergeCell ref="QZA181:QZH181"/>
    <mergeCell ref="QZI181:QZP181"/>
    <mergeCell ref="QZQ181:QZX181"/>
    <mergeCell ref="QZY181:RAF181"/>
    <mergeCell ref="RAG181:RAN181"/>
    <mergeCell ref="RAO181:RAV181"/>
    <mergeCell ref="RAW181:RBD181"/>
    <mergeCell ref="RBE181:RBL181"/>
    <mergeCell ref="QVY181:QWF181"/>
    <mergeCell ref="QWG181:QWN181"/>
    <mergeCell ref="QWO181:QWV181"/>
    <mergeCell ref="QWW181:QXD181"/>
    <mergeCell ref="QXE181:QXL181"/>
    <mergeCell ref="QXM181:QXT181"/>
    <mergeCell ref="QXU181:QYB181"/>
    <mergeCell ref="QYC181:QYJ181"/>
    <mergeCell ref="QYK181:QYR181"/>
    <mergeCell ref="QTE181:QTL181"/>
    <mergeCell ref="QTM181:QTT181"/>
    <mergeCell ref="QTU181:QUB181"/>
    <mergeCell ref="QUC181:QUJ181"/>
    <mergeCell ref="QUK181:QUR181"/>
    <mergeCell ref="QUS181:QUZ181"/>
    <mergeCell ref="QVA181:QVH181"/>
    <mergeCell ref="QVI181:QVP181"/>
    <mergeCell ref="QVQ181:QVX181"/>
    <mergeCell ref="QQK181:QQR181"/>
    <mergeCell ref="QQS181:QQZ181"/>
    <mergeCell ref="QRA181:QRH181"/>
    <mergeCell ref="QRI181:QRP181"/>
    <mergeCell ref="QRQ181:QRX181"/>
    <mergeCell ref="QRY181:QSF181"/>
    <mergeCell ref="QSG181:QSN181"/>
    <mergeCell ref="QSO181:QSV181"/>
    <mergeCell ref="QSW181:QTD181"/>
    <mergeCell ref="RJU181:RKB181"/>
    <mergeCell ref="RKC181:RKJ181"/>
    <mergeCell ref="RKK181:RKR181"/>
    <mergeCell ref="RKS181:RKZ181"/>
    <mergeCell ref="RLA181:RLH181"/>
    <mergeCell ref="RLI181:RLP181"/>
    <mergeCell ref="RLQ181:RLX181"/>
    <mergeCell ref="RLY181:RMF181"/>
    <mergeCell ref="RMG181:RMN181"/>
    <mergeCell ref="RHA181:RHH181"/>
    <mergeCell ref="RHI181:RHP181"/>
    <mergeCell ref="RHQ181:RHX181"/>
    <mergeCell ref="RHY181:RIF181"/>
    <mergeCell ref="RIG181:RIN181"/>
    <mergeCell ref="RIO181:RIV181"/>
    <mergeCell ref="RIW181:RJD181"/>
    <mergeCell ref="RJE181:RJL181"/>
    <mergeCell ref="RJM181:RJT181"/>
    <mergeCell ref="REG181:REN181"/>
    <mergeCell ref="REO181:REV181"/>
    <mergeCell ref="REW181:RFD181"/>
    <mergeCell ref="RFE181:RFL181"/>
    <mergeCell ref="RFM181:RFT181"/>
    <mergeCell ref="RFU181:RGB181"/>
    <mergeCell ref="RGC181:RGJ181"/>
    <mergeCell ref="RGK181:RGR181"/>
    <mergeCell ref="RGS181:RGZ181"/>
    <mergeCell ref="RBM181:RBT181"/>
    <mergeCell ref="RBU181:RCB181"/>
    <mergeCell ref="RCC181:RCJ181"/>
    <mergeCell ref="RCK181:RCR181"/>
    <mergeCell ref="RCS181:RCZ181"/>
    <mergeCell ref="RDA181:RDH181"/>
    <mergeCell ref="RDI181:RDP181"/>
    <mergeCell ref="RDQ181:RDX181"/>
    <mergeCell ref="RDY181:REF181"/>
    <mergeCell ref="RUW181:RVD181"/>
    <mergeCell ref="RVE181:RVL181"/>
    <mergeCell ref="RVM181:RVT181"/>
    <mergeCell ref="RVU181:RWB181"/>
    <mergeCell ref="RWC181:RWJ181"/>
    <mergeCell ref="RWK181:RWR181"/>
    <mergeCell ref="RWS181:RWZ181"/>
    <mergeCell ref="RXA181:RXH181"/>
    <mergeCell ref="RXI181:RXP181"/>
    <mergeCell ref="RSC181:RSJ181"/>
    <mergeCell ref="RSK181:RSR181"/>
    <mergeCell ref="RSS181:RSZ181"/>
    <mergeCell ref="RTA181:RTH181"/>
    <mergeCell ref="RTI181:RTP181"/>
    <mergeCell ref="RTQ181:RTX181"/>
    <mergeCell ref="RTY181:RUF181"/>
    <mergeCell ref="RUG181:RUN181"/>
    <mergeCell ref="RUO181:RUV181"/>
    <mergeCell ref="RPI181:RPP181"/>
    <mergeCell ref="RPQ181:RPX181"/>
    <mergeCell ref="RPY181:RQF181"/>
    <mergeCell ref="RQG181:RQN181"/>
    <mergeCell ref="RQO181:RQV181"/>
    <mergeCell ref="RQW181:RRD181"/>
    <mergeCell ref="RRE181:RRL181"/>
    <mergeCell ref="RRM181:RRT181"/>
    <mergeCell ref="RRU181:RSB181"/>
    <mergeCell ref="RMO181:RMV181"/>
    <mergeCell ref="RMW181:RND181"/>
    <mergeCell ref="RNE181:RNL181"/>
    <mergeCell ref="RNM181:RNT181"/>
    <mergeCell ref="RNU181:ROB181"/>
    <mergeCell ref="ROC181:ROJ181"/>
    <mergeCell ref="ROK181:ROR181"/>
    <mergeCell ref="ROS181:ROZ181"/>
    <mergeCell ref="RPA181:RPH181"/>
    <mergeCell ref="SFY181:SGF181"/>
    <mergeCell ref="SGG181:SGN181"/>
    <mergeCell ref="SGO181:SGV181"/>
    <mergeCell ref="SGW181:SHD181"/>
    <mergeCell ref="SHE181:SHL181"/>
    <mergeCell ref="SHM181:SHT181"/>
    <mergeCell ref="SHU181:SIB181"/>
    <mergeCell ref="SIC181:SIJ181"/>
    <mergeCell ref="SIK181:SIR181"/>
    <mergeCell ref="SDE181:SDL181"/>
    <mergeCell ref="SDM181:SDT181"/>
    <mergeCell ref="SDU181:SEB181"/>
    <mergeCell ref="SEC181:SEJ181"/>
    <mergeCell ref="SEK181:SER181"/>
    <mergeCell ref="SES181:SEZ181"/>
    <mergeCell ref="SFA181:SFH181"/>
    <mergeCell ref="SFI181:SFP181"/>
    <mergeCell ref="SFQ181:SFX181"/>
    <mergeCell ref="SAK181:SAR181"/>
    <mergeCell ref="SAS181:SAZ181"/>
    <mergeCell ref="SBA181:SBH181"/>
    <mergeCell ref="SBI181:SBP181"/>
    <mergeCell ref="SBQ181:SBX181"/>
    <mergeCell ref="SBY181:SCF181"/>
    <mergeCell ref="SCG181:SCN181"/>
    <mergeCell ref="SCO181:SCV181"/>
    <mergeCell ref="SCW181:SDD181"/>
    <mergeCell ref="RXQ181:RXX181"/>
    <mergeCell ref="RXY181:RYF181"/>
    <mergeCell ref="RYG181:RYN181"/>
    <mergeCell ref="RYO181:RYV181"/>
    <mergeCell ref="RYW181:RZD181"/>
    <mergeCell ref="RZE181:RZL181"/>
    <mergeCell ref="RZM181:RZT181"/>
    <mergeCell ref="RZU181:SAB181"/>
    <mergeCell ref="SAC181:SAJ181"/>
    <mergeCell ref="SRA181:SRH181"/>
    <mergeCell ref="SRI181:SRP181"/>
    <mergeCell ref="SRQ181:SRX181"/>
    <mergeCell ref="SRY181:SSF181"/>
    <mergeCell ref="SSG181:SSN181"/>
    <mergeCell ref="SSO181:SSV181"/>
    <mergeCell ref="SSW181:STD181"/>
    <mergeCell ref="STE181:STL181"/>
    <mergeCell ref="STM181:STT181"/>
    <mergeCell ref="SOG181:SON181"/>
    <mergeCell ref="SOO181:SOV181"/>
    <mergeCell ref="SOW181:SPD181"/>
    <mergeCell ref="SPE181:SPL181"/>
    <mergeCell ref="SPM181:SPT181"/>
    <mergeCell ref="SPU181:SQB181"/>
    <mergeCell ref="SQC181:SQJ181"/>
    <mergeCell ref="SQK181:SQR181"/>
    <mergeCell ref="SQS181:SQZ181"/>
    <mergeCell ref="SLM181:SLT181"/>
    <mergeCell ref="SLU181:SMB181"/>
    <mergeCell ref="SMC181:SMJ181"/>
    <mergeCell ref="SMK181:SMR181"/>
    <mergeCell ref="SMS181:SMZ181"/>
    <mergeCell ref="SNA181:SNH181"/>
    <mergeCell ref="SNI181:SNP181"/>
    <mergeCell ref="SNQ181:SNX181"/>
    <mergeCell ref="SNY181:SOF181"/>
    <mergeCell ref="SIS181:SIZ181"/>
    <mergeCell ref="SJA181:SJH181"/>
    <mergeCell ref="SJI181:SJP181"/>
    <mergeCell ref="SJQ181:SJX181"/>
    <mergeCell ref="SJY181:SKF181"/>
    <mergeCell ref="SKG181:SKN181"/>
    <mergeCell ref="SKO181:SKV181"/>
    <mergeCell ref="SKW181:SLD181"/>
    <mergeCell ref="SLE181:SLL181"/>
    <mergeCell ref="TCC181:TCJ181"/>
    <mergeCell ref="TCK181:TCR181"/>
    <mergeCell ref="TCS181:TCZ181"/>
    <mergeCell ref="TDA181:TDH181"/>
    <mergeCell ref="TDI181:TDP181"/>
    <mergeCell ref="TDQ181:TDX181"/>
    <mergeCell ref="TDY181:TEF181"/>
    <mergeCell ref="TEG181:TEN181"/>
    <mergeCell ref="TEO181:TEV181"/>
    <mergeCell ref="SZI181:SZP181"/>
    <mergeCell ref="SZQ181:SZX181"/>
    <mergeCell ref="SZY181:TAF181"/>
    <mergeCell ref="TAG181:TAN181"/>
    <mergeCell ref="TAO181:TAV181"/>
    <mergeCell ref="TAW181:TBD181"/>
    <mergeCell ref="TBE181:TBL181"/>
    <mergeCell ref="TBM181:TBT181"/>
    <mergeCell ref="TBU181:TCB181"/>
    <mergeCell ref="SWO181:SWV181"/>
    <mergeCell ref="SWW181:SXD181"/>
    <mergeCell ref="SXE181:SXL181"/>
    <mergeCell ref="SXM181:SXT181"/>
    <mergeCell ref="SXU181:SYB181"/>
    <mergeCell ref="SYC181:SYJ181"/>
    <mergeCell ref="SYK181:SYR181"/>
    <mergeCell ref="SYS181:SYZ181"/>
    <mergeCell ref="SZA181:SZH181"/>
    <mergeCell ref="STU181:SUB181"/>
    <mergeCell ref="SUC181:SUJ181"/>
    <mergeCell ref="SUK181:SUR181"/>
    <mergeCell ref="SUS181:SUZ181"/>
    <mergeCell ref="SVA181:SVH181"/>
    <mergeCell ref="SVI181:SVP181"/>
    <mergeCell ref="SVQ181:SVX181"/>
    <mergeCell ref="SVY181:SWF181"/>
    <mergeCell ref="SWG181:SWN181"/>
    <mergeCell ref="TNE181:TNL181"/>
    <mergeCell ref="TNM181:TNT181"/>
    <mergeCell ref="TNU181:TOB181"/>
    <mergeCell ref="TOC181:TOJ181"/>
    <mergeCell ref="TOK181:TOR181"/>
    <mergeCell ref="TOS181:TOZ181"/>
    <mergeCell ref="TPA181:TPH181"/>
    <mergeCell ref="TPI181:TPP181"/>
    <mergeCell ref="TPQ181:TPX181"/>
    <mergeCell ref="TKK181:TKR181"/>
    <mergeCell ref="TKS181:TKZ181"/>
    <mergeCell ref="TLA181:TLH181"/>
    <mergeCell ref="TLI181:TLP181"/>
    <mergeCell ref="TLQ181:TLX181"/>
    <mergeCell ref="TLY181:TMF181"/>
    <mergeCell ref="TMG181:TMN181"/>
    <mergeCell ref="TMO181:TMV181"/>
    <mergeCell ref="TMW181:TND181"/>
    <mergeCell ref="THQ181:THX181"/>
    <mergeCell ref="THY181:TIF181"/>
    <mergeCell ref="TIG181:TIN181"/>
    <mergeCell ref="TIO181:TIV181"/>
    <mergeCell ref="TIW181:TJD181"/>
    <mergeCell ref="TJE181:TJL181"/>
    <mergeCell ref="TJM181:TJT181"/>
    <mergeCell ref="TJU181:TKB181"/>
    <mergeCell ref="TKC181:TKJ181"/>
    <mergeCell ref="TEW181:TFD181"/>
    <mergeCell ref="TFE181:TFL181"/>
    <mergeCell ref="TFM181:TFT181"/>
    <mergeCell ref="TFU181:TGB181"/>
    <mergeCell ref="TGC181:TGJ181"/>
    <mergeCell ref="TGK181:TGR181"/>
    <mergeCell ref="TGS181:TGZ181"/>
    <mergeCell ref="THA181:THH181"/>
    <mergeCell ref="THI181:THP181"/>
    <mergeCell ref="TYG181:TYN181"/>
    <mergeCell ref="TYO181:TYV181"/>
    <mergeCell ref="TYW181:TZD181"/>
    <mergeCell ref="TZE181:TZL181"/>
    <mergeCell ref="TZM181:TZT181"/>
    <mergeCell ref="TZU181:UAB181"/>
    <mergeCell ref="UAC181:UAJ181"/>
    <mergeCell ref="UAK181:UAR181"/>
    <mergeCell ref="UAS181:UAZ181"/>
    <mergeCell ref="TVM181:TVT181"/>
    <mergeCell ref="TVU181:TWB181"/>
    <mergeCell ref="TWC181:TWJ181"/>
    <mergeCell ref="TWK181:TWR181"/>
    <mergeCell ref="TWS181:TWZ181"/>
    <mergeCell ref="TXA181:TXH181"/>
    <mergeCell ref="TXI181:TXP181"/>
    <mergeCell ref="TXQ181:TXX181"/>
    <mergeCell ref="TXY181:TYF181"/>
    <mergeCell ref="TSS181:TSZ181"/>
    <mergeCell ref="TTA181:TTH181"/>
    <mergeCell ref="TTI181:TTP181"/>
    <mergeCell ref="TTQ181:TTX181"/>
    <mergeCell ref="TTY181:TUF181"/>
    <mergeCell ref="TUG181:TUN181"/>
    <mergeCell ref="TUO181:TUV181"/>
    <mergeCell ref="TUW181:TVD181"/>
    <mergeCell ref="TVE181:TVL181"/>
    <mergeCell ref="TPY181:TQF181"/>
    <mergeCell ref="TQG181:TQN181"/>
    <mergeCell ref="TQO181:TQV181"/>
    <mergeCell ref="TQW181:TRD181"/>
    <mergeCell ref="TRE181:TRL181"/>
    <mergeCell ref="TRM181:TRT181"/>
    <mergeCell ref="TRU181:TSB181"/>
    <mergeCell ref="TSC181:TSJ181"/>
    <mergeCell ref="TSK181:TSR181"/>
    <mergeCell ref="UJI181:UJP181"/>
    <mergeCell ref="UJQ181:UJX181"/>
    <mergeCell ref="UJY181:UKF181"/>
    <mergeCell ref="UKG181:UKN181"/>
    <mergeCell ref="UKO181:UKV181"/>
    <mergeCell ref="UKW181:ULD181"/>
    <mergeCell ref="ULE181:ULL181"/>
    <mergeCell ref="ULM181:ULT181"/>
    <mergeCell ref="ULU181:UMB181"/>
    <mergeCell ref="UGO181:UGV181"/>
    <mergeCell ref="UGW181:UHD181"/>
    <mergeCell ref="UHE181:UHL181"/>
    <mergeCell ref="UHM181:UHT181"/>
    <mergeCell ref="UHU181:UIB181"/>
    <mergeCell ref="UIC181:UIJ181"/>
    <mergeCell ref="UIK181:UIR181"/>
    <mergeCell ref="UIS181:UIZ181"/>
    <mergeCell ref="UJA181:UJH181"/>
    <mergeCell ref="UDU181:UEB181"/>
    <mergeCell ref="UEC181:UEJ181"/>
    <mergeCell ref="UEK181:UER181"/>
    <mergeCell ref="UES181:UEZ181"/>
    <mergeCell ref="UFA181:UFH181"/>
    <mergeCell ref="UFI181:UFP181"/>
    <mergeCell ref="UFQ181:UFX181"/>
    <mergeCell ref="UFY181:UGF181"/>
    <mergeCell ref="UGG181:UGN181"/>
    <mergeCell ref="UBA181:UBH181"/>
    <mergeCell ref="UBI181:UBP181"/>
    <mergeCell ref="UBQ181:UBX181"/>
    <mergeCell ref="UBY181:UCF181"/>
    <mergeCell ref="UCG181:UCN181"/>
    <mergeCell ref="UCO181:UCV181"/>
    <mergeCell ref="UCW181:UDD181"/>
    <mergeCell ref="UDE181:UDL181"/>
    <mergeCell ref="UDM181:UDT181"/>
    <mergeCell ref="UUK181:UUR181"/>
    <mergeCell ref="UUS181:UUZ181"/>
    <mergeCell ref="UVA181:UVH181"/>
    <mergeCell ref="UVI181:UVP181"/>
    <mergeCell ref="UVQ181:UVX181"/>
    <mergeCell ref="UVY181:UWF181"/>
    <mergeCell ref="UWG181:UWN181"/>
    <mergeCell ref="UWO181:UWV181"/>
    <mergeCell ref="UWW181:UXD181"/>
    <mergeCell ref="URQ181:URX181"/>
    <mergeCell ref="URY181:USF181"/>
    <mergeCell ref="USG181:USN181"/>
    <mergeCell ref="USO181:USV181"/>
    <mergeCell ref="USW181:UTD181"/>
    <mergeCell ref="UTE181:UTL181"/>
    <mergeCell ref="UTM181:UTT181"/>
    <mergeCell ref="UTU181:UUB181"/>
    <mergeCell ref="UUC181:UUJ181"/>
    <mergeCell ref="UOW181:UPD181"/>
    <mergeCell ref="UPE181:UPL181"/>
    <mergeCell ref="UPM181:UPT181"/>
    <mergeCell ref="UPU181:UQB181"/>
    <mergeCell ref="UQC181:UQJ181"/>
    <mergeCell ref="UQK181:UQR181"/>
    <mergeCell ref="UQS181:UQZ181"/>
    <mergeCell ref="URA181:URH181"/>
    <mergeCell ref="URI181:URP181"/>
    <mergeCell ref="UMC181:UMJ181"/>
    <mergeCell ref="UMK181:UMR181"/>
    <mergeCell ref="UMS181:UMZ181"/>
    <mergeCell ref="UNA181:UNH181"/>
    <mergeCell ref="UNI181:UNP181"/>
    <mergeCell ref="UNQ181:UNX181"/>
    <mergeCell ref="UNY181:UOF181"/>
    <mergeCell ref="UOG181:UON181"/>
    <mergeCell ref="UOO181:UOV181"/>
    <mergeCell ref="VFM181:VFT181"/>
    <mergeCell ref="VFU181:VGB181"/>
    <mergeCell ref="VGC181:VGJ181"/>
    <mergeCell ref="VGK181:VGR181"/>
    <mergeCell ref="VGS181:VGZ181"/>
    <mergeCell ref="VHA181:VHH181"/>
    <mergeCell ref="VHI181:VHP181"/>
    <mergeCell ref="VHQ181:VHX181"/>
    <mergeCell ref="VHY181:VIF181"/>
    <mergeCell ref="VCS181:VCZ181"/>
    <mergeCell ref="VDA181:VDH181"/>
    <mergeCell ref="VDI181:VDP181"/>
    <mergeCell ref="VDQ181:VDX181"/>
    <mergeCell ref="VDY181:VEF181"/>
    <mergeCell ref="VEG181:VEN181"/>
    <mergeCell ref="VEO181:VEV181"/>
    <mergeCell ref="VEW181:VFD181"/>
    <mergeCell ref="VFE181:VFL181"/>
    <mergeCell ref="UZY181:VAF181"/>
    <mergeCell ref="VAG181:VAN181"/>
    <mergeCell ref="VAO181:VAV181"/>
    <mergeCell ref="VAW181:VBD181"/>
    <mergeCell ref="VBE181:VBL181"/>
    <mergeCell ref="VBM181:VBT181"/>
    <mergeCell ref="VBU181:VCB181"/>
    <mergeCell ref="VCC181:VCJ181"/>
    <mergeCell ref="VCK181:VCR181"/>
    <mergeCell ref="UXE181:UXL181"/>
    <mergeCell ref="UXM181:UXT181"/>
    <mergeCell ref="UXU181:UYB181"/>
    <mergeCell ref="UYC181:UYJ181"/>
    <mergeCell ref="UYK181:UYR181"/>
    <mergeCell ref="UYS181:UYZ181"/>
    <mergeCell ref="UZA181:UZH181"/>
    <mergeCell ref="UZI181:UZP181"/>
    <mergeCell ref="UZQ181:UZX181"/>
    <mergeCell ref="VQO181:VQV181"/>
    <mergeCell ref="VQW181:VRD181"/>
    <mergeCell ref="VRE181:VRL181"/>
    <mergeCell ref="VRM181:VRT181"/>
    <mergeCell ref="VRU181:VSB181"/>
    <mergeCell ref="VSC181:VSJ181"/>
    <mergeCell ref="VSK181:VSR181"/>
    <mergeCell ref="VSS181:VSZ181"/>
    <mergeCell ref="VTA181:VTH181"/>
    <mergeCell ref="VNU181:VOB181"/>
    <mergeCell ref="VOC181:VOJ181"/>
    <mergeCell ref="VOK181:VOR181"/>
    <mergeCell ref="VOS181:VOZ181"/>
    <mergeCell ref="VPA181:VPH181"/>
    <mergeCell ref="VPI181:VPP181"/>
    <mergeCell ref="VPQ181:VPX181"/>
    <mergeCell ref="VPY181:VQF181"/>
    <mergeCell ref="VQG181:VQN181"/>
    <mergeCell ref="VLA181:VLH181"/>
    <mergeCell ref="VLI181:VLP181"/>
    <mergeCell ref="VLQ181:VLX181"/>
    <mergeCell ref="VLY181:VMF181"/>
    <mergeCell ref="VMG181:VMN181"/>
    <mergeCell ref="VMO181:VMV181"/>
    <mergeCell ref="VMW181:VND181"/>
    <mergeCell ref="VNE181:VNL181"/>
    <mergeCell ref="VNM181:VNT181"/>
    <mergeCell ref="VIG181:VIN181"/>
    <mergeCell ref="VIO181:VIV181"/>
    <mergeCell ref="VIW181:VJD181"/>
    <mergeCell ref="VJE181:VJL181"/>
    <mergeCell ref="VJM181:VJT181"/>
    <mergeCell ref="VJU181:VKB181"/>
    <mergeCell ref="VKC181:VKJ181"/>
    <mergeCell ref="VKK181:VKR181"/>
    <mergeCell ref="VKS181:VKZ181"/>
    <mergeCell ref="WFY181:WGF181"/>
    <mergeCell ref="WGG181:WGN181"/>
    <mergeCell ref="WGO181:WGV181"/>
    <mergeCell ref="WGW181:WHD181"/>
    <mergeCell ref="WBQ181:WBX181"/>
    <mergeCell ref="WBY181:WCF181"/>
    <mergeCell ref="WCG181:WCN181"/>
    <mergeCell ref="WCO181:WCV181"/>
    <mergeCell ref="WCW181:WDD181"/>
    <mergeCell ref="WDE181:WDL181"/>
    <mergeCell ref="WDM181:WDT181"/>
    <mergeCell ref="WDU181:WEB181"/>
    <mergeCell ref="WEC181:WEJ181"/>
    <mergeCell ref="VYW181:VZD181"/>
    <mergeCell ref="VZE181:VZL181"/>
    <mergeCell ref="VZM181:VZT181"/>
    <mergeCell ref="VZU181:WAB181"/>
    <mergeCell ref="WAC181:WAJ181"/>
    <mergeCell ref="WAK181:WAR181"/>
    <mergeCell ref="WAS181:WAZ181"/>
    <mergeCell ref="WBA181:WBH181"/>
    <mergeCell ref="WBI181:WBP181"/>
    <mergeCell ref="VWC181:VWJ181"/>
    <mergeCell ref="VWK181:VWR181"/>
    <mergeCell ref="VWS181:VWZ181"/>
    <mergeCell ref="VXA181:VXH181"/>
    <mergeCell ref="VXI181:VXP181"/>
    <mergeCell ref="VXQ181:VXX181"/>
    <mergeCell ref="VXY181:VYF181"/>
    <mergeCell ref="VYG181:VYN181"/>
    <mergeCell ref="VYO181:VYV181"/>
    <mergeCell ref="VTI181:VTP181"/>
    <mergeCell ref="VTQ181:VTX181"/>
    <mergeCell ref="VTY181:VUF181"/>
    <mergeCell ref="VUG181:VUN181"/>
    <mergeCell ref="VUO181:VUV181"/>
    <mergeCell ref="VUW181:VVD181"/>
    <mergeCell ref="VVE181:VVL181"/>
    <mergeCell ref="VVM181:VVT181"/>
    <mergeCell ref="VVU181:VWB181"/>
    <mergeCell ref="Q182:X182"/>
    <mergeCell ref="Y182:AF182"/>
    <mergeCell ref="AG182:AN182"/>
    <mergeCell ref="AO182:AV182"/>
    <mergeCell ref="AW182:BD182"/>
    <mergeCell ref="BE182:BL182"/>
    <mergeCell ref="BM182:BT182"/>
    <mergeCell ref="BU182:CB182"/>
    <mergeCell ref="CC182:CJ182"/>
    <mergeCell ref="CK182:CR182"/>
    <mergeCell ref="CS182:CZ182"/>
    <mergeCell ref="DA182:DH182"/>
    <mergeCell ref="DI182:DP182"/>
    <mergeCell ref="DQ182:DX182"/>
    <mergeCell ref="DY182:EF182"/>
    <mergeCell ref="EG182:EN182"/>
    <mergeCell ref="XAO181:XAV181"/>
    <mergeCell ref="XAW181:XBD181"/>
    <mergeCell ref="XBE181:XBL181"/>
    <mergeCell ref="XBM181:XBT181"/>
    <mergeCell ref="XBU181:XCB181"/>
    <mergeCell ref="XCC181:XCJ181"/>
    <mergeCell ref="XCK181:XCR181"/>
    <mergeCell ref="XCS181:XCZ181"/>
    <mergeCell ref="XDA181:XDH181"/>
    <mergeCell ref="WXU181:WYB181"/>
    <mergeCell ref="WYC181:WYJ181"/>
    <mergeCell ref="WYK181:WYR181"/>
    <mergeCell ref="WYS181:WYZ181"/>
    <mergeCell ref="WZA181:WZH181"/>
    <mergeCell ref="WZI181:WZP181"/>
    <mergeCell ref="WZQ181:WZX181"/>
    <mergeCell ref="WZY181:XAF181"/>
    <mergeCell ref="XAG181:XAN181"/>
    <mergeCell ref="WVA181:WVH181"/>
    <mergeCell ref="WVI181:WVP181"/>
    <mergeCell ref="WVQ181:WVX181"/>
    <mergeCell ref="WVY181:WWF181"/>
    <mergeCell ref="WWG181:WWN181"/>
    <mergeCell ref="WWO181:WWV181"/>
    <mergeCell ref="WWW181:WXD181"/>
    <mergeCell ref="WXE181:WXL181"/>
    <mergeCell ref="WXM181:WXT181"/>
    <mergeCell ref="WSG181:WSN181"/>
    <mergeCell ref="WSO181:WSV181"/>
    <mergeCell ref="WSW181:WTD181"/>
    <mergeCell ref="WTE181:WTL181"/>
    <mergeCell ref="WTM181:WTT181"/>
    <mergeCell ref="WTU181:WUB181"/>
    <mergeCell ref="WUC181:WUJ181"/>
    <mergeCell ref="WUK181:WUR181"/>
    <mergeCell ref="WUS181:WUZ181"/>
    <mergeCell ref="WPM181:WPT181"/>
    <mergeCell ref="WPU181:WQB181"/>
    <mergeCell ref="WQC181:WQJ181"/>
    <mergeCell ref="WQK181:WQR181"/>
    <mergeCell ref="WQS181:WQZ181"/>
    <mergeCell ref="WRA181:WRH181"/>
    <mergeCell ref="WRI181:WRP181"/>
    <mergeCell ref="WRQ181:WRX181"/>
    <mergeCell ref="WRY181:WSF181"/>
    <mergeCell ref="WMS181:WMZ181"/>
    <mergeCell ref="KC182:KJ182"/>
    <mergeCell ref="KK182:KR182"/>
    <mergeCell ref="KS182:KZ182"/>
    <mergeCell ref="LA182:LH182"/>
    <mergeCell ref="LI182:LP182"/>
    <mergeCell ref="LQ182:LX182"/>
    <mergeCell ref="LY182:MF182"/>
    <mergeCell ref="MG182:MN182"/>
    <mergeCell ref="MO182:MV182"/>
    <mergeCell ref="HI182:HP182"/>
    <mergeCell ref="HQ182:HX182"/>
    <mergeCell ref="HY182:IF182"/>
    <mergeCell ref="IG182:IN182"/>
    <mergeCell ref="IO182:IV182"/>
    <mergeCell ref="IW182:JD182"/>
    <mergeCell ref="JE182:JL182"/>
    <mergeCell ref="JM182:JT182"/>
    <mergeCell ref="JU182:KB182"/>
    <mergeCell ref="EO182:EV182"/>
    <mergeCell ref="EW182:FD182"/>
    <mergeCell ref="FE182:FL182"/>
    <mergeCell ref="FM182:FT182"/>
    <mergeCell ref="FU182:GB182"/>
    <mergeCell ref="GC182:GJ182"/>
    <mergeCell ref="GK182:GR182"/>
    <mergeCell ref="GS182:GZ182"/>
    <mergeCell ref="HA182:HH182"/>
    <mergeCell ref="XDI181:XDP181"/>
    <mergeCell ref="XDQ181:XDX181"/>
    <mergeCell ref="XDY181:XEF181"/>
    <mergeCell ref="XEG181:XEN181"/>
    <mergeCell ref="XEO181:XEV181"/>
    <mergeCell ref="XEW181:XFD181"/>
    <mergeCell ref="WNA181:WNH181"/>
    <mergeCell ref="WNI181:WNP181"/>
    <mergeCell ref="WNQ181:WNX181"/>
    <mergeCell ref="WNY181:WOF181"/>
    <mergeCell ref="WOG181:WON181"/>
    <mergeCell ref="WOO181:WOV181"/>
    <mergeCell ref="WOW181:WPD181"/>
    <mergeCell ref="WPE181:WPL181"/>
    <mergeCell ref="WJY181:WKF181"/>
    <mergeCell ref="WKG181:WKN181"/>
    <mergeCell ref="WKO181:WKV181"/>
    <mergeCell ref="WKW181:WLD181"/>
    <mergeCell ref="WLE181:WLL181"/>
    <mergeCell ref="WLM181:WLT181"/>
    <mergeCell ref="WLU181:WMB181"/>
    <mergeCell ref="WMC181:WMJ181"/>
    <mergeCell ref="WMK181:WMR181"/>
    <mergeCell ref="WHE181:WHL181"/>
    <mergeCell ref="WHM181:WHT181"/>
    <mergeCell ref="WHU181:WIB181"/>
    <mergeCell ref="WIC181:WIJ181"/>
    <mergeCell ref="WIK181:WIR181"/>
    <mergeCell ref="WIS181:WIZ181"/>
    <mergeCell ref="WJA181:WJH181"/>
    <mergeCell ref="WJI181:WJP181"/>
    <mergeCell ref="WJQ181:WJX181"/>
    <mergeCell ref="WEK181:WER181"/>
    <mergeCell ref="WES181:WEZ181"/>
    <mergeCell ref="WFA181:WFH181"/>
    <mergeCell ref="WFI181:WFP181"/>
    <mergeCell ref="WFQ181:WFX181"/>
    <mergeCell ref="VE182:VL182"/>
    <mergeCell ref="VM182:VT182"/>
    <mergeCell ref="VU182:WB182"/>
    <mergeCell ref="WC182:WJ182"/>
    <mergeCell ref="WK182:WR182"/>
    <mergeCell ref="WS182:WZ182"/>
    <mergeCell ref="XA182:XH182"/>
    <mergeCell ref="XI182:XP182"/>
    <mergeCell ref="XQ182:XX182"/>
    <mergeCell ref="SK182:SR182"/>
    <mergeCell ref="SS182:SZ182"/>
    <mergeCell ref="TA182:TH182"/>
    <mergeCell ref="TI182:TP182"/>
    <mergeCell ref="TQ182:TX182"/>
    <mergeCell ref="TY182:UF182"/>
    <mergeCell ref="UG182:UN182"/>
    <mergeCell ref="UO182:UV182"/>
    <mergeCell ref="UW182:VD182"/>
    <mergeCell ref="PQ182:PX182"/>
    <mergeCell ref="PY182:QF182"/>
    <mergeCell ref="QG182:QN182"/>
    <mergeCell ref="QO182:QV182"/>
    <mergeCell ref="QW182:RD182"/>
    <mergeCell ref="RE182:RL182"/>
    <mergeCell ref="RM182:RT182"/>
    <mergeCell ref="RU182:SB182"/>
    <mergeCell ref="SC182:SJ182"/>
    <mergeCell ref="MW182:ND182"/>
    <mergeCell ref="NE182:NL182"/>
    <mergeCell ref="NM182:NT182"/>
    <mergeCell ref="NU182:OB182"/>
    <mergeCell ref="OC182:OJ182"/>
    <mergeCell ref="OK182:OR182"/>
    <mergeCell ref="OS182:OZ182"/>
    <mergeCell ref="PA182:PH182"/>
    <mergeCell ref="PI182:PP182"/>
    <mergeCell ref="AGG182:AGN182"/>
    <mergeCell ref="AGO182:AGV182"/>
    <mergeCell ref="AGW182:AHD182"/>
    <mergeCell ref="AHE182:AHL182"/>
    <mergeCell ref="AHM182:AHT182"/>
    <mergeCell ref="AHU182:AIB182"/>
    <mergeCell ref="AIC182:AIJ182"/>
    <mergeCell ref="AIK182:AIR182"/>
    <mergeCell ref="AIS182:AIZ182"/>
    <mergeCell ref="ADM182:ADT182"/>
    <mergeCell ref="ADU182:AEB182"/>
    <mergeCell ref="AEC182:AEJ182"/>
    <mergeCell ref="AEK182:AER182"/>
    <mergeCell ref="AES182:AEZ182"/>
    <mergeCell ref="AFA182:AFH182"/>
    <mergeCell ref="AFI182:AFP182"/>
    <mergeCell ref="AFQ182:AFX182"/>
    <mergeCell ref="AFY182:AGF182"/>
    <mergeCell ref="AAS182:AAZ182"/>
    <mergeCell ref="ABA182:ABH182"/>
    <mergeCell ref="ABI182:ABP182"/>
    <mergeCell ref="ABQ182:ABX182"/>
    <mergeCell ref="ABY182:ACF182"/>
    <mergeCell ref="ACG182:ACN182"/>
    <mergeCell ref="ACO182:ACV182"/>
    <mergeCell ref="ACW182:ADD182"/>
    <mergeCell ref="ADE182:ADL182"/>
    <mergeCell ref="XY182:YF182"/>
    <mergeCell ref="YG182:YN182"/>
    <mergeCell ref="YO182:YV182"/>
    <mergeCell ref="YW182:ZD182"/>
    <mergeCell ref="ZE182:ZL182"/>
    <mergeCell ref="ZM182:ZT182"/>
    <mergeCell ref="ZU182:AAB182"/>
    <mergeCell ref="AAC182:AAJ182"/>
    <mergeCell ref="AAK182:AAR182"/>
    <mergeCell ref="ARI182:ARP182"/>
    <mergeCell ref="ARQ182:ARX182"/>
    <mergeCell ref="ARY182:ASF182"/>
    <mergeCell ref="ASG182:ASN182"/>
    <mergeCell ref="ASO182:ASV182"/>
    <mergeCell ref="ASW182:ATD182"/>
    <mergeCell ref="ATE182:ATL182"/>
    <mergeCell ref="ATM182:ATT182"/>
    <mergeCell ref="ATU182:AUB182"/>
    <mergeCell ref="AOO182:AOV182"/>
    <mergeCell ref="AOW182:APD182"/>
    <mergeCell ref="APE182:APL182"/>
    <mergeCell ref="APM182:APT182"/>
    <mergeCell ref="APU182:AQB182"/>
    <mergeCell ref="AQC182:AQJ182"/>
    <mergeCell ref="AQK182:AQR182"/>
    <mergeCell ref="AQS182:AQZ182"/>
    <mergeCell ref="ARA182:ARH182"/>
    <mergeCell ref="ALU182:AMB182"/>
    <mergeCell ref="AMC182:AMJ182"/>
    <mergeCell ref="AMK182:AMR182"/>
    <mergeCell ref="AMS182:AMZ182"/>
    <mergeCell ref="ANA182:ANH182"/>
    <mergeCell ref="ANI182:ANP182"/>
    <mergeCell ref="ANQ182:ANX182"/>
    <mergeCell ref="ANY182:AOF182"/>
    <mergeCell ref="AOG182:AON182"/>
    <mergeCell ref="AJA182:AJH182"/>
    <mergeCell ref="AJI182:AJP182"/>
    <mergeCell ref="AJQ182:AJX182"/>
    <mergeCell ref="AJY182:AKF182"/>
    <mergeCell ref="AKG182:AKN182"/>
    <mergeCell ref="AKO182:AKV182"/>
    <mergeCell ref="AKW182:ALD182"/>
    <mergeCell ref="ALE182:ALL182"/>
    <mergeCell ref="ALM182:ALT182"/>
    <mergeCell ref="BCK182:BCR182"/>
    <mergeCell ref="BCS182:BCZ182"/>
    <mergeCell ref="BDA182:BDH182"/>
    <mergeCell ref="BDI182:BDP182"/>
    <mergeCell ref="BDQ182:BDX182"/>
    <mergeCell ref="BDY182:BEF182"/>
    <mergeCell ref="BEG182:BEN182"/>
    <mergeCell ref="BEO182:BEV182"/>
    <mergeCell ref="BEW182:BFD182"/>
    <mergeCell ref="AZQ182:AZX182"/>
    <mergeCell ref="AZY182:BAF182"/>
    <mergeCell ref="BAG182:BAN182"/>
    <mergeCell ref="BAO182:BAV182"/>
    <mergeCell ref="BAW182:BBD182"/>
    <mergeCell ref="BBE182:BBL182"/>
    <mergeCell ref="BBM182:BBT182"/>
    <mergeCell ref="BBU182:BCB182"/>
    <mergeCell ref="BCC182:BCJ182"/>
    <mergeCell ref="AWW182:AXD182"/>
    <mergeCell ref="AXE182:AXL182"/>
    <mergeCell ref="AXM182:AXT182"/>
    <mergeCell ref="AXU182:AYB182"/>
    <mergeCell ref="AYC182:AYJ182"/>
    <mergeCell ref="AYK182:AYR182"/>
    <mergeCell ref="AYS182:AYZ182"/>
    <mergeCell ref="AZA182:AZH182"/>
    <mergeCell ref="AZI182:AZP182"/>
    <mergeCell ref="AUC182:AUJ182"/>
    <mergeCell ref="AUK182:AUR182"/>
    <mergeCell ref="AUS182:AUZ182"/>
    <mergeCell ref="AVA182:AVH182"/>
    <mergeCell ref="AVI182:AVP182"/>
    <mergeCell ref="AVQ182:AVX182"/>
    <mergeCell ref="AVY182:AWF182"/>
    <mergeCell ref="AWG182:AWN182"/>
    <mergeCell ref="AWO182:AWV182"/>
    <mergeCell ref="BNM182:BNT182"/>
    <mergeCell ref="BNU182:BOB182"/>
    <mergeCell ref="BOC182:BOJ182"/>
    <mergeCell ref="BOK182:BOR182"/>
    <mergeCell ref="BOS182:BOZ182"/>
    <mergeCell ref="BPA182:BPH182"/>
    <mergeCell ref="BPI182:BPP182"/>
    <mergeCell ref="BPQ182:BPX182"/>
    <mergeCell ref="BPY182:BQF182"/>
    <mergeCell ref="BKS182:BKZ182"/>
    <mergeCell ref="BLA182:BLH182"/>
    <mergeCell ref="BLI182:BLP182"/>
    <mergeCell ref="BLQ182:BLX182"/>
    <mergeCell ref="BLY182:BMF182"/>
    <mergeCell ref="BMG182:BMN182"/>
    <mergeCell ref="BMO182:BMV182"/>
    <mergeCell ref="BMW182:BND182"/>
    <mergeCell ref="BNE182:BNL182"/>
    <mergeCell ref="BHY182:BIF182"/>
    <mergeCell ref="BIG182:BIN182"/>
    <mergeCell ref="BIO182:BIV182"/>
    <mergeCell ref="BIW182:BJD182"/>
    <mergeCell ref="BJE182:BJL182"/>
    <mergeCell ref="BJM182:BJT182"/>
    <mergeCell ref="BJU182:BKB182"/>
    <mergeCell ref="BKC182:BKJ182"/>
    <mergeCell ref="BKK182:BKR182"/>
    <mergeCell ref="BFE182:BFL182"/>
    <mergeCell ref="BFM182:BFT182"/>
    <mergeCell ref="BFU182:BGB182"/>
    <mergeCell ref="BGC182:BGJ182"/>
    <mergeCell ref="BGK182:BGR182"/>
    <mergeCell ref="BGS182:BGZ182"/>
    <mergeCell ref="BHA182:BHH182"/>
    <mergeCell ref="BHI182:BHP182"/>
    <mergeCell ref="BHQ182:BHX182"/>
    <mergeCell ref="BYO182:BYV182"/>
    <mergeCell ref="BYW182:BZD182"/>
    <mergeCell ref="BZE182:BZL182"/>
    <mergeCell ref="BZM182:BZT182"/>
    <mergeCell ref="BZU182:CAB182"/>
    <mergeCell ref="CAC182:CAJ182"/>
    <mergeCell ref="CAK182:CAR182"/>
    <mergeCell ref="CAS182:CAZ182"/>
    <mergeCell ref="CBA182:CBH182"/>
    <mergeCell ref="BVU182:BWB182"/>
    <mergeCell ref="BWC182:BWJ182"/>
    <mergeCell ref="BWK182:BWR182"/>
    <mergeCell ref="BWS182:BWZ182"/>
    <mergeCell ref="BXA182:BXH182"/>
    <mergeCell ref="BXI182:BXP182"/>
    <mergeCell ref="BXQ182:BXX182"/>
    <mergeCell ref="BXY182:BYF182"/>
    <mergeCell ref="BYG182:BYN182"/>
    <mergeCell ref="BTA182:BTH182"/>
    <mergeCell ref="BTI182:BTP182"/>
    <mergeCell ref="BTQ182:BTX182"/>
    <mergeCell ref="BTY182:BUF182"/>
    <mergeCell ref="BUG182:BUN182"/>
    <mergeCell ref="BUO182:BUV182"/>
    <mergeCell ref="BUW182:BVD182"/>
    <mergeCell ref="BVE182:BVL182"/>
    <mergeCell ref="BVM182:BVT182"/>
    <mergeCell ref="BQG182:BQN182"/>
    <mergeCell ref="BQO182:BQV182"/>
    <mergeCell ref="BQW182:BRD182"/>
    <mergeCell ref="BRE182:BRL182"/>
    <mergeCell ref="BRM182:BRT182"/>
    <mergeCell ref="BRU182:BSB182"/>
    <mergeCell ref="BSC182:BSJ182"/>
    <mergeCell ref="BSK182:BSR182"/>
    <mergeCell ref="BSS182:BSZ182"/>
    <mergeCell ref="CJQ182:CJX182"/>
    <mergeCell ref="CJY182:CKF182"/>
    <mergeCell ref="CKG182:CKN182"/>
    <mergeCell ref="CKO182:CKV182"/>
    <mergeCell ref="CKW182:CLD182"/>
    <mergeCell ref="CLE182:CLL182"/>
    <mergeCell ref="CLM182:CLT182"/>
    <mergeCell ref="CLU182:CMB182"/>
    <mergeCell ref="CMC182:CMJ182"/>
    <mergeCell ref="CGW182:CHD182"/>
    <mergeCell ref="CHE182:CHL182"/>
    <mergeCell ref="CHM182:CHT182"/>
    <mergeCell ref="CHU182:CIB182"/>
    <mergeCell ref="CIC182:CIJ182"/>
    <mergeCell ref="CIK182:CIR182"/>
    <mergeCell ref="CIS182:CIZ182"/>
    <mergeCell ref="CJA182:CJH182"/>
    <mergeCell ref="CJI182:CJP182"/>
    <mergeCell ref="CEC182:CEJ182"/>
    <mergeCell ref="CEK182:CER182"/>
    <mergeCell ref="CES182:CEZ182"/>
    <mergeCell ref="CFA182:CFH182"/>
    <mergeCell ref="CFI182:CFP182"/>
    <mergeCell ref="CFQ182:CFX182"/>
    <mergeCell ref="CFY182:CGF182"/>
    <mergeCell ref="CGG182:CGN182"/>
    <mergeCell ref="CGO182:CGV182"/>
    <mergeCell ref="CBI182:CBP182"/>
    <mergeCell ref="CBQ182:CBX182"/>
    <mergeCell ref="CBY182:CCF182"/>
    <mergeCell ref="CCG182:CCN182"/>
    <mergeCell ref="CCO182:CCV182"/>
    <mergeCell ref="CCW182:CDD182"/>
    <mergeCell ref="CDE182:CDL182"/>
    <mergeCell ref="CDM182:CDT182"/>
    <mergeCell ref="CDU182:CEB182"/>
    <mergeCell ref="CUS182:CUZ182"/>
    <mergeCell ref="CVA182:CVH182"/>
    <mergeCell ref="CVI182:CVP182"/>
    <mergeCell ref="CVQ182:CVX182"/>
    <mergeCell ref="CVY182:CWF182"/>
    <mergeCell ref="CWG182:CWN182"/>
    <mergeCell ref="CWO182:CWV182"/>
    <mergeCell ref="CWW182:CXD182"/>
    <mergeCell ref="CXE182:CXL182"/>
    <mergeCell ref="CRY182:CSF182"/>
    <mergeCell ref="CSG182:CSN182"/>
    <mergeCell ref="CSO182:CSV182"/>
    <mergeCell ref="CSW182:CTD182"/>
    <mergeCell ref="CTE182:CTL182"/>
    <mergeCell ref="CTM182:CTT182"/>
    <mergeCell ref="CTU182:CUB182"/>
    <mergeCell ref="CUC182:CUJ182"/>
    <mergeCell ref="CUK182:CUR182"/>
    <mergeCell ref="CPE182:CPL182"/>
    <mergeCell ref="CPM182:CPT182"/>
    <mergeCell ref="CPU182:CQB182"/>
    <mergeCell ref="CQC182:CQJ182"/>
    <mergeCell ref="CQK182:CQR182"/>
    <mergeCell ref="CQS182:CQZ182"/>
    <mergeCell ref="CRA182:CRH182"/>
    <mergeCell ref="CRI182:CRP182"/>
    <mergeCell ref="CRQ182:CRX182"/>
    <mergeCell ref="CMK182:CMR182"/>
    <mergeCell ref="CMS182:CMZ182"/>
    <mergeCell ref="CNA182:CNH182"/>
    <mergeCell ref="CNI182:CNP182"/>
    <mergeCell ref="CNQ182:CNX182"/>
    <mergeCell ref="CNY182:COF182"/>
    <mergeCell ref="COG182:CON182"/>
    <mergeCell ref="COO182:COV182"/>
    <mergeCell ref="COW182:CPD182"/>
    <mergeCell ref="DFU182:DGB182"/>
    <mergeCell ref="DGC182:DGJ182"/>
    <mergeCell ref="DGK182:DGR182"/>
    <mergeCell ref="DGS182:DGZ182"/>
    <mergeCell ref="DHA182:DHH182"/>
    <mergeCell ref="DHI182:DHP182"/>
    <mergeCell ref="DHQ182:DHX182"/>
    <mergeCell ref="DHY182:DIF182"/>
    <mergeCell ref="DIG182:DIN182"/>
    <mergeCell ref="DDA182:DDH182"/>
    <mergeCell ref="DDI182:DDP182"/>
    <mergeCell ref="DDQ182:DDX182"/>
    <mergeCell ref="DDY182:DEF182"/>
    <mergeCell ref="DEG182:DEN182"/>
    <mergeCell ref="DEO182:DEV182"/>
    <mergeCell ref="DEW182:DFD182"/>
    <mergeCell ref="DFE182:DFL182"/>
    <mergeCell ref="DFM182:DFT182"/>
    <mergeCell ref="DAG182:DAN182"/>
    <mergeCell ref="DAO182:DAV182"/>
    <mergeCell ref="DAW182:DBD182"/>
    <mergeCell ref="DBE182:DBL182"/>
    <mergeCell ref="DBM182:DBT182"/>
    <mergeCell ref="DBU182:DCB182"/>
    <mergeCell ref="DCC182:DCJ182"/>
    <mergeCell ref="DCK182:DCR182"/>
    <mergeCell ref="DCS182:DCZ182"/>
    <mergeCell ref="CXM182:CXT182"/>
    <mergeCell ref="CXU182:CYB182"/>
    <mergeCell ref="CYC182:CYJ182"/>
    <mergeCell ref="CYK182:CYR182"/>
    <mergeCell ref="CYS182:CYZ182"/>
    <mergeCell ref="CZA182:CZH182"/>
    <mergeCell ref="CZI182:CZP182"/>
    <mergeCell ref="CZQ182:CZX182"/>
    <mergeCell ref="CZY182:DAF182"/>
    <mergeCell ref="DQW182:DRD182"/>
    <mergeCell ref="DRE182:DRL182"/>
    <mergeCell ref="DRM182:DRT182"/>
    <mergeCell ref="DRU182:DSB182"/>
    <mergeCell ref="DSC182:DSJ182"/>
    <mergeCell ref="DSK182:DSR182"/>
    <mergeCell ref="DSS182:DSZ182"/>
    <mergeCell ref="DTA182:DTH182"/>
    <mergeCell ref="DTI182:DTP182"/>
    <mergeCell ref="DOC182:DOJ182"/>
    <mergeCell ref="DOK182:DOR182"/>
    <mergeCell ref="DOS182:DOZ182"/>
    <mergeCell ref="DPA182:DPH182"/>
    <mergeCell ref="DPI182:DPP182"/>
    <mergeCell ref="DPQ182:DPX182"/>
    <mergeCell ref="DPY182:DQF182"/>
    <mergeCell ref="DQG182:DQN182"/>
    <mergeCell ref="DQO182:DQV182"/>
    <mergeCell ref="DLI182:DLP182"/>
    <mergeCell ref="DLQ182:DLX182"/>
    <mergeCell ref="DLY182:DMF182"/>
    <mergeCell ref="DMG182:DMN182"/>
    <mergeCell ref="DMO182:DMV182"/>
    <mergeCell ref="DMW182:DND182"/>
    <mergeCell ref="DNE182:DNL182"/>
    <mergeCell ref="DNM182:DNT182"/>
    <mergeCell ref="DNU182:DOB182"/>
    <mergeCell ref="DIO182:DIV182"/>
    <mergeCell ref="DIW182:DJD182"/>
    <mergeCell ref="DJE182:DJL182"/>
    <mergeCell ref="DJM182:DJT182"/>
    <mergeCell ref="DJU182:DKB182"/>
    <mergeCell ref="DKC182:DKJ182"/>
    <mergeCell ref="DKK182:DKR182"/>
    <mergeCell ref="DKS182:DKZ182"/>
    <mergeCell ref="DLA182:DLH182"/>
    <mergeCell ref="EBY182:ECF182"/>
    <mergeCell ref="ECG182:ECN182"/>
    <mergeCell ref="ECO182:ECV182"/>
    <mergeCell ref="ECW182:EDD182"/>
    <mergeCell ref="EDE182:EDL182"/>
    <mergeCell ref="EDM182:EDT182"/>
    <mergeCell ref="EDU182:EEB182"/>
    <mergeCell ref="EEC182:EEJ182"/>
    <mergeCell ref="EEK182:EER182"/>
    <mergeCell ref="DZE182:DZL182"/>
    <mergeCell ref="DZM182:DZT182"/>
    <mergeCell ref="DZU182:EAB182"/>
    <mergeCell ref="EAC182:EAJ182"/>
    <mergeCell ref="EAK182:EAR182"/>
    <mergeCell ref="EAS182:EAZ182"/>
    <mergeCell ref="EBA182:EBH182"/>
    <mergeCell ref="EBI182:EBP182"/>
    <mergeCell ref="EBQ182:EBX182"/>
    <mergeCell ref="DWK182:DWR182"/>
    <mergeCell ref="DWS182:DWZ182"/>
    <mergeCell ref="DXA182:DXH182"/>
    <mergeCell ref="DXI182:DXP182"/>
    <mergeCell ref="DXQ182:DXX182"/>
    <mergeCell ref="DXY182:DYF182"/>
    <mergeCell ref="DYG182:DYN182"/>
    <mergeCell ref="DYO182:DYV182"/>
    <mergeCell ref="DYW182:DZD182"/>
    <mergeCell ref="DTQ182:DTX182"/>
    <mergeCell ref="DTY182:DUF182"/>
    <mergeCell ref="DUG182:DUN182"/>
    <mergeCell ref="DUO182:DUV182"/>
    <mergeCell ref="DUW182:DVD182"/>
    <mergeCell ref="DVE182:DVL182"/>
    <mergeCell ref="DVM182:DVT182"/>
    <mergeCell ref="DVU182:DWB182"/>
    <mergeCell ref="DWC182:DWJ182"/>
    <mergeCell ref="ENA182:ENH182"/>
    <mergeCell ref="ENI182:ENP182"/>
    <mergeCell ref="ENQ182:ENX182"/>
    <mergeCell ref="ENY182:EOF182"/>
    <mergeCell ref="EOG182:EON182"/>
    <mergeCell ref="EOO182:EOV182"/>
    <mergeCell ref="EOW182:EPD182"/>
    <mergeCell ref="EPE182:EPL182"/>
    <mergeCell ref="EPM182:EPT182"/>
    <mergeCell ref="EKG182:EKN182"/>
    <mergeCell ref="EKO182:EKV182"/>
    <mergeCell ref="EKW182:ELD182"/>
    <mergeCell ref="ELE182:ELL182"/>
    <mergeCell ref="ELM182:ELT182"/>
    <mergeCell ref="ELU182:EMB182"/>
    <mergeCell ref="EMC182:EMJ182"/>
    <mergeCell ref="EMK182:EMR182"/>
    <mergeCell ref="EMS182:EMZ182"/>
    <mergeCell ref="EHM182:EHT182"/>
    <mergeCell ref="EHU182:EIB182"/>
    <mergeCell ref="EIC182:EIJ182"/>
    <mergeCell ref="EIK182:EIR182"/>
    <mergeCell ref="EIS182:EIZ182"/>
    <mergeCell ref="EJA182:EJH182"/>
    <mergeCell ref="EJI182:EJP182"/>
    <mergeCell ref="EJQ182:EJX182"/>
    <mergeCell ref="EJY182:EKF182"/>
    <mergeCell ref="EES182:EEZ182"/>
    <mergeCell ref="EFA182:EFH182"/>
    <mergeCell ref="EFI182:EFP182"/>
    <mergeCell ref="EFQ182:EFX182"/>
    <mergeCell ref="EFY182:EGF182"/>
    <mergeCell ref="EGG182:EGN182"/>
    <mergeCell ref="EGO182:EGV182"/>
    <mergeCell ref="EGW182:EHD182"/>
    <mergeCell ref="EHE182:EHL182"/>
    <mergeCell ref="EYC182:EYJ182"/>
    <mergeCell ref="EYK182:EYR182"/>
    <mergeCell ref="EYS182:EYZ182"/>
    <mergeCell ref="EZA182:EZH182"/>
    <mergeCell ref="EZI182:EZP182"/>
    <mergeCell ref="EZQ182:EZX182"/>
    <mergeCell ref="EZY182:FAF182"/>
    <mergeCell ref="FAG182:FAN182"/>
    <mergeCell ref="FAO182:FAV182"/>
    <mergeCell ref="EVI182:EVP182"/>
    <mergeCell ref="EVQ182:EVX182"/>
    <mergeCell ref="EVY182:EWF182"/>
    <mergeCell ref="EWG182:EWN182"/>
    <mergeCell ref="EWO182:EWV182"/>
    <mergeCell ref="EWW182:EXD182"/>
    <mergeCell ref="EXE182:EXL182"/>
    <mergeCell ref="EXM182:EXT182"/>
    <mergeCell ref="EXU182:EYB182"/>
    <mergeCell ref="ESO182:ESV182"/>
    <mergeCell ref="ESW182:ETD182"/>
    <mergeCell ref="ETE182:ETL182"/>
    <mergeCell ref="ETM182:ETT182"/>
    <mergeCell ref="ETU182:EUB182"/>
    <mergeCell ref="EUC182:EUJ182"/>
    <mergeCell ref="EUK182:EUR182"/>
    <mergeCell ref="EUS182:EUZ182"/>
    <mergeCell ref="EVA182:EVH182"/>
    <mergeCell ref="EPU182:EQB182"/>
    <mergeCell ref="EQC182:EQJ182"/>
    <mergeCell ref="EQK182:EQR182"/>
    <mergeCell ref="EQS182:EQZ182"/>
    <mergeCell ref="ERA182:ERH182"/>
    <mergeCell ref="ERI182:ERP182"/>
    <mergeCell ref="ERQ182:ERX182"/>
    <mergeCell ref="ERY182:ESF182"/>
    <mergeCell ref="ESG182:ESN182"/>
    <mergeCell ref="FJE182:FJL182"/>
    <mergeCell ref="FJM182:FJT182"/>
    <mergeCell ref="FJU182:FKB182"/>
    <mergeCell ref="FKC182:FKJ182"/>
    <mergeCell ref="FKK182:FKR182"/>
    <mergeCell ref="FKS182:FKZ182"/>
    <mergeCell ref="FLA182:FLH182"/>
    <mergeCell ref="FLI182:FLP182"/>
    <mergeCell ref="FLQ182:FLX182"/>
    <mergeCell ref="FGK182:FGR182"/>
    <mergeCell ref="FGS182:FGZ182"/>
    <mergeCell ref="FHA182:FHH182"/>
    <mergeCell ref="FHI182:FHP182"/>
    <mergeCell ref="FHQ182:FHX182"/>
    <mergeCell ref="FHY182:FIF182"/>
    <mergeCell ref="FIG182:FIN182"/>
    <mergeCell ref="FIO182:FIV182"/>
    <mergeCell ref="FIW182:FJD182"/>
    <mergeCell ref="FDQ182:FDX182"/>
    <mergeCell ref="FDY182:FEF182"/>
    <mergeCell ref="FEG182:FEN182"/>
    <mergeCell ref="FEO182:FEV182"/>
    <mergeCell ref="FEW182:FFD182"/>
    <mergeCell ref="FFE182:FFL182"/>
    <mergeCell ref="FFM182:FFT182"/>
    <mergeCell ref="FFU182:FGB182"/>
    <mergeCell ref="FGC182:FGJ182"/>
    <mergeCell ref="FAW182:FBD182"/>
    <mergeCell ref="FBE182:FBL182"/>
    <mergeCell ref="FBM182:FBT182"/>
    <mergeCell ref="FBU182:FCB182"/>
    <mergeCell ref="FCC182:FCJ182"/>
    <mergeCell ref="FCK182:FCR182"/>
    <mergeCell ref="FCS182:FCZ182"/>
    <mergeCell ref="FDA182:FDH182"/>
    <mergeCell ref="FDI182:FDP182"/>
    <mergeCell ref="FUG182:FUN182"/>
    <mergeCell ref="FUO182:FUV182"/>
    <mergeCell ref="FUW182:FVD182"/>
    <mergeCell ref="FVE182:FVL182"/>
    <mergeCell ref="FVM182:FVT182"/>
    <mergeCell ref="FVU182:FWB182"/>
    <mergeCell ref="FWC182:FWJ182"/>
    <mergeCell ref="FWK182:FWR182"/>
    <mergeCell ref="FWS182:FWZ182"/>
    <mergeCell ref="FRM182:FRT182"/>
    <mergeCell ref="FRU182:FSB182"/>
    <mergeCell ref="FSC182:FSJ182"/>
    <mergeCell ref="FSK182:FSR182"/>
    <mergeCell ref="FSS182:FSZ182"/>
    <mergeCell ref="FTA182:FTH182"/>
    <mergeCell ref="FTI182:FTP182"/>
    <mergeCell ref="FTQ182:FTX182"/>
    <mergeCell ref="FTY182:FUF182"/>
    <mergeCell ref="FOS182:FOZ182"/>
    <mergeCell ref="FPA182:FPH182"/>
    <mergeCell ref="FPI182:FPP182"/>
    <mergeCell ref="FPQ182:FPX182"/>
    <mergeCell ref="FPY182:FQF182"/>
    <mergeCell ref="FQG182:FQN182"/>
    <mergeCell ref="FQO182:FQV182"/>
    <mergeCell ref="FQW182:FRD182"/>
    <mergeCell ref="FRE182:FRL182"/>
    <mergeCell ref="FLY182:FMF182"/>
    <mergeCell ref="FMG182:FMN182"/>
    <mergeCell ref="FMO182:FMV182"/>
    <mergeCell ref="FMW182:FND182"/>
    <mergeCell ref="FNE182:FNL182"/>
    <mergeCell ref="FNM182:FNT182"/>
    <mergeCell ref="FNU182:FOB182"/>
    <mergeCell ref="FOC182:FOJ182"/>
    <mergeCell ref="FOK182:FOR182"/>
    <mergeCell ref="GFI182:GFP182"/>
    <mergeCell ref="GFQ182:GFX182"/>
    <mergeCell ref="GFY182:GGF182"/>
    <mergeCell ref="GGG182:GGN182"/>
    <mergeCell ref="GGO182:GGV182"/>
    <mergeCell ref="GGW182:GHD182"/>
    <mergeCell ref="GHE182:GHL182"/>
    <mergeCell ref="GHM182:GHT182"/>
    <mergeCell ref="GHU182:GIB182"/>
    <mergeCell ref="GCO182:GCV182"/>
    <mergeCell ref="GCW182:GDD182"/>
    <mergeCell ref="GDE182:GDL182"/>
    <mergeCell ref="GDM182:GDT182"/>
    <mergeCell ref="GDU182:GEB182"/>
    <mergeCell ref="GEC182:GEJ182"/>
    <mergeCell ref="GEK182:GER182"/>
    <mergeCell ref="GES182:GEZ182"/>
    <mergeCell ref="GFA182:GFH182"/>
    <mergeCell ref="FZU182:GAB182"/>
    <mergeCell ref="GAC182:GAJ182"/>
    <mergeCell ref="GAK182:GAR182"/>
    <mergeCell ref="GAS182:GAZ182"/>
    <mergeCell ref="GBA182:GBH182"/>
    <mergeCell ref="GBI182:GBP182"/>
    <mergeCell ref="GBQ182:GBX182"/>
    <mergeCell ref="GBY182:GCF182"/>
    <mergeCell ref="GCG182:GCN182"/>
    <mergeCell ref="FXA182:FXH182"/>
    <mergeCell ref="FXI182:FXP182"/>
    <mergeCell ref="FXQ182:FXX182"/>
    <mergeCell ref="FXY182:FYF182"/>
    <mergeCell ref="FYG182:FYN182"/>
    <mergeCell ref="FYO182:FYV182"/>
    <mergeCell ref="FYW182:FZD182"/>
    <mergeCell ref="FZE182:FZL182"/>
    <mergeCell ref="FZM182:FZT182"/>
    <mergeCell ref="GQK182:GQR182"/>
    <mergeCell ref="GQS182:GQZ182"/>
    <mergeCell ref="GRA182:GRH182"/>
    <mergeCell ref="GRI182:GRP182"/>
    <mergeCell ref="GRQ182:GRX182"/>
    <mergeCell ref="GRY182:GSF182"/>
    <mergeCell ref="GSG182:GSN182"/>
    <mergeCell ref="GSO182:GSV182"/>
    <mergeCell ref="GSW182:GTD182"/>
    <mergeCell ref="GNQ182:GNX182"/>
    <mergeCell ref="GNY182:GOF182"/>
    <mergeCell ref="GOG182:GON182"/>
    <mergeCell ref="GOO182:GOV182"/>
    <mergeCell ref="GOW182:GPD182"/>
    <mergeCell ref="GPE182:GPL182"/>
    <mergeCell ref="GPM182:GPT182"/>
    <mergeCell ref="GPU182:GQB182"/>
    <mergeCell ref="GQC182:GQJ182"/>
    <mergeCell ref="GKW182:GLD182"/>
    <mergeCell ref="GLE182:GLL182"/>
    <mergeCell ref="GLM182:GLT182"/>
    <mergeCell ref="GLU182:GMB182"/>
    <mergeCell ref="GMC182:GMJ182"/>
    <mergeCell ref="GMK182:GMR182"/>
    <mergeCell ref="GMS182:GMZ182"/>
    <mergeCell ref="GNA182:GNH182"/>
    <mergeCell ref="GNI182:GNP182"/>
    <mergeCell ref="GIC182:GIJ182"/>
    <mergeCell ref="GIK182:GIR182"/>
    <mergeCell ref="GIS182:GIZ182"/>
    <mergeCell ref="GJA182:GJH182"/>
    <mergeCell ref="GJI182:GJP182"/>
    <mergeCell ref="GJQ182:GJX182"/>
    <mergeCell ref="GJY182:GKF182"/>
    <mergeCell ref="GKG182:GKN182"/>
    <mergeCell ref="GKO182:GKV182"/>
    <mergeCell ref="HBM182:HBT182"/>
    <mergeCell ref="HBU182:HCB182"/>
    <mergeCell ref="HCC182:HCJ182"/>
    <mergeCell ref="HCK182:HCR182"/>
    <mergeCell ref="HCS182:HCZ182"/>
    <mergeCell ref="HDA182:HDH182"/>
    <mergeCell ref="HDI182:HDP182"/>
    <mergeCell ref="HDQ182:HDX182"/>
    <mergeCell ref="HDY182:HEF182"/>
    <mergeCell ref="GYS182:GYZ182"/>
    <mergeCell ref="GZA182:GZH182"/>
    <mergeCell ref="GZI182:GZP182"/>
    <mergeCell ref="GZQ182:GZX182"/>
    <mergeCell ref="GZY182:HAF182"/>
    <mergeCell ref="HAG182:HAN182"/>
    <mergeCell ref="HAO182:HAV182"/>
    <mergeCell ref="HAW182:HBD182"/>
    <mergeCell ref="HBE182:HBL182"/>
    <mergeCell ref="GVY182:GWF182"/>
    <mergeCell ref="GWG182:GWN182"/>
    <mergeCell ref="GWO182:GWV182"/>
    <mergeCell ref="GWW182:GXD182"/>
    <mergeCell ref="GXE182:GXL182"/>
    <mergeCell ref="GXM182:GXT182"/>
    <mergeCell ref="GXU182:GYB182"/>
    <mergeCell ref="GYC182:GYJ182"/>
    <mergeCell ref="GYK182:GYR182"/>
    <mergeCell ref="GTE182:GTL182"/>
    <mergeCell ref="GTM182:GTT182"/>
    <mergeCell ref="GTU182:GUB182"/>
    <mergeCell ref="GUC182:GUJ182"/>
    <mergeCell ref="GUK182:GUR182"/>
    <mergeCell ref="GUS182:GUZ182"/>
    <mergeCell ref="GVA182:GVH182"/>
    <mergeCell ref="GVI182:GVP182"/>
    <mergeCell ref="GVQ182:GVX182"/>
    <mergeCell ref="HMO182:HMV182"/>
    <mergeCell ref="HMW182:HND182"/>
    <mergeCell ref="HNE182:HNL182"/>
    <mergeCell ref="HNM182:HNT182"/>
    <mergeCell ref="HNU182:HOB182"/>
    <mergeCell ref="HOC182:HOJ182"/>
    <mergeCell ref="HOK182:HOR182"/>
    <mergeCell ref="HOS182:HOZ182"/>
    <mergeCell ref="HPA182:HPH182"/>
    <mergeCell ref="HJU182:HKB182"/>
    <mergeCell ref="HKC182:HKJ182"/>
    <mergeCell ref="HKK182:HKR182"/>
    <mergeCell ref="HKS182:HKZ182"/>
    <mergeCell ref="HLA182:HLH182"/>
    <mergeCell ref="HLI182:HLP182"/>
    <mergeCell ref="HLQ182:HLX182"/>
    <mergeCell ref="HLY182:HMF182"/>
    <mergeCell ref="HMG182:HMN182"/>
    <mergeCell ref="HHA182:HHH182"/>
    <mergeCell ref="HHI182:HHP182"/>
    <mergeCell ref="HHQ182:HHX182"/>
    <mergeCell ref="HHY182:HIF182"/>
    <mergeCell ref="HIG182:HIN182"/>
    <mergeCell ref="HIO182:HIV182"/>
    <mergeCell ref="HIW182:HJD182"/>
    <mergeCell ref="HJE182:HJL182"/>
    <mergeCell ref="HJM182:HJT182"/>
    <mergeCell ref="HEG182:HEN182"/>
    <mergeCell ref="HEO182:HEV182"/>
    <mergeCell ref="HEW182:HFD182"/>
    <mergeCell ref="HFE182:HFL182"/>
    <mergeCell ref="HFM182:HFT182"/>
    <mergeCell ref="HFU182:HGB182"/>
    <mergeCell ref="HGC182:HGJ182"/>
    <mergeCell ref="HGK182:HGR182"/>
    <mergeCell ref="HGS182:HGZ182"/>
    <mergeCell ref="HXQ182:HXX182"/>
    <mergeCell ref="HXY182:HYF182"/>
    <mergeCell ref="HYG182:HYN182"/>
    <mergeCell ref="HYO182:HYV182"/>
    <mergeCell ref="HYW182:HZD182"/>
    <mergeCell ref="HZE182:HZL182"/>
    <mergeCell ref="HZM182:HZT182"/>
    <mergeCell ref="HZU182:IAB182"/>
    <mergeCell ref="IAC182:IAJ182"/>
    <mergeCell ref="HUW182:HVD182"/>
    <mergeCell ref="HVE182:HVL182"/>
    <mergeCell ref="HVM182:HVT182"/>
    <mergeCell ref="HVU182:HWB182"/>
    <mergeCell ref="HWC182:HWJ182"/>
    <mergeCell ref="HWK182:HWR182"/>
    <mergeCell ref="HWS182:HWZ182"/>
    <mergeCell ref="HXA182:HXH182"/>
    <mergeCell ref="HXI182:HXP182"/>
    <mergeCell ref="HSC182:HSJ182"/>
    <mergeCell ref="HSK182:HSR182"/>
    <mergeCell ref="HSS182:HSZ182"/>
    <mergeCell ref="HTA182:HTH182"/>
    <mergeCell ref="HTI182:HTP182"/>
    <mergeCell ref="HTQ182:HTX182"/>
    <mergeCell ref="HTY182:HUF182"/>
    <mergeCell ref="HUG182:HUN182"/>
    <mergeCell ref="HUO182:HUV182"/>
    <mergeCell ref="HPI182:HPP182"/>
    <mergeCell ref="HPQ182:HPX182"/>
    <mergeCell ref="HPY182:HQF182"/>
    <mergeCell ref="HQG182:HQN182"/>
    <mergeCell ref="HQO182:HQV182"/>
    <mergeCell ref="HQW182:HRD182"/>
    <mergeCell ref="HRE182:HRL182"/>
    <mergeCell ref="HRM182:HRT182"/>
    <mergeCell ref="HRU182:HSB182"/>
    <mergeCell ref="IIS182:IIZ182"/>
    <mergeCell ref="IJA182:IJH182"/>
    <mergeCell ref="IJI182:IJP182"/>
    <mergeCell ref="IJQ182:IJX182"/>
    <mergeCell ref="IJY182:IKF182"/>
    <mergeCell ref="IKG182:IKN182"/>
    <mergeCell ref="IKO182:IKV182"/>
    <mergeCell ref="IKW182:ILD182"/>
    <mergeCell ref="ILE182:ILL182"/>
    <mergeCell ref="IFY182:IGF182"/>
    <mergeCell ref="IGG182:IGN182"/>
    <mergeCell ref="IGO182:IGV182"/>
    <mergeCell ref="IGW182:IHD182"/>
    <mergeCell ref="IHE182:IHL182"/>
    <mergeCell ref="IHM182:IHT182"/>
    <mergeCell ref="IHU182:IIB182"/>
    <mergeCell ref="IIC182:IIJ182"/>
    <mergeCell ref="IIK182:IIR182"/>
    <mergeCell ref="IDE182:IDL182"/>
    <mergeCell ref="IDM182:IDT182"/>
    <mergeCell ref="IDU182:IEB182"/>
    <mergeCell ref="IEC182:IEJ182"/>
    <mergeCell ref="IEK182:IER182"/>
    <mergeCell ref="IES182:IEZ182"/>
    <mergeCell ref="IFA182:IFH182"/>
    <mergeCell ref="IFI182:IFP182"/>
    <mergeCell ref="IFQ182:IFX182"/>
    <mergeCell ref="IAK182:IAR182"/>
    <mergeCell ref="IAS182:IAZ182"/>
    <mergeCell ref="IBA182:IBH182"/>
    <mergeCell ref="IBI182:IBP182"/>
    <mergeCell ref="IBQ182:IBX182"/>
    <mergeCell ref="IBY182:ICF182"/>
    <mergeCell ref="ICG182:ICN182"/>
    <mergeCell ref="ICO182:ICV182"/>
    <mergeCell ref="ICW182:IDD182"/>
    <mergeCell ref="ITU182:IUB182"/>
    <mergeCell ref="IUC182:IUJ182"/>
    <mergeCell ref="IUK182:IUR182"/>
    <mergeCell ref="IUS182:IUZ182"/>
    <mergeCell ref="IVA182:IVH182"/>
    <mergeCell ref="IVI182:IVP182"/>
    <mergeCell ref="IVQ182:IVX182"/>
    <mergeCell ref="IVY182:IWF182"/>
    <mergeCell ref="IWG182:IWN182"/>
    <mergeCell ref="IRA182:IRH182"/>
    <mergeCell ref="IRI182:IRP182"/>
    <mergeCell ref="IRQ182:IRX182"/>
    <mergeCell ref="IRY182:ISF182"/>
    <mergeCell ref="ISG182:ISN182"/>
    <mergeCell ref="ISO182:ISV182"/>
    <mergeCell ref="ISW182:ITD182"/>
    <mergeCell ref="ITE182:ITL182"/>
    <mergeCell ref="ITM182:ITT182"/>
    <mergeCell ref="IOG182:ION182"/>
    <mergeCell ref="IOO182:IOV182"/>
    <mergeCell ref="IOW182:IPD182"/>
    <mergeCell ref="IPE182:IPL182"/>
    <mergeCell ref="IPM182:IPT182"/>
    <mergeCell ref="IPU182:IQB182"/>
    <mergeCell ref="IQC182:IQJ182"/>
    <mergeCell ref="IQK182:IQR182"/>
    <mergeCell ref="IQS182:IQZ182"/>
    <mergeCell ref="ILM182:ILT182"/>
    <mergeCell ref="ILU182:IMB182"/>
    <mergeCell ref="IMC182:IMJ182"/>
    <mergeCell ref="IMK182:IMR182"/>
    <mergeCell ref="IMS182:IMZ182"/>
    <mergeCell ref="INA182:INH182"/>
    <mergeCell ref="INI182:INP182"/>
    <mergeCell ref="INQ182:INX182"/>
    <mergeCell ref="INY182:IOF182"/>
    <mergeCell ref="JEW182:JFD182"/>
    <mergeCell ref="JFE182:JFL182"/>
    <mergeCell ref="JFM182:JFT182"/>
    <mergeCell ref="JFU182:JGB182"/>
    <mergeCell ref="JGC182:JGJ182"/>
    <mergeCell ref="JGK182:JGR182"/>
    <mergeCell ref="JGS182:JGZ182"/>
    <mergeCell ref="JHA182:JHH182"/>
    <mergeCell ref="JHI182:JHP182"/>
    <mergeCell ref="JCC182:JCJ182"/>
    <mergeCell ref="JCK182:JCR182"/>
    <mergeCell ref="JCS182:JCZ182"/>
    <mergeCell ref="JDA182:JDH182"/>
    <mergeCell ref="JDI182:JDP182"/>
    <mergeCell ref="JDQ182:JDX182"/>
    <mergeCell ref="JDY182:JEF182"/>
    <mergeCell ref="JEG182:JEN182"/>
    <mergeCell ref="JEO182:JEV182"/>
    <mergeCell ref="IZI182:IZP182"/>
    <mergeCell ref="IZQ182:IZX182"/>
    <mergeCell ref="IZY182:JAF182"/>
    <mergeCell ref="JAG182:JAN182"/>
    <mergeCell ref="JAO182:JAV182"/>
    <mergeCell ref="JAW182:JBD182"/>
    <mergeCell ref="JBE182:JBL182"/>
    <mergeCell ref="JBM182:JBT182"/>
    <mergeCell ref="JBU182:JCB182"/>
    <mergeCell ref="IWO182:IWV182"/>
    <mergeCell ref="IWW182:IXD182"/>
    <mergeCell ref="IXE182:IXL182"/>
    <mergeCell ref="IXM182:IXT182"/>
    <mergeCell ref="IXU182:IYB182"/>
    <mergeCell ref="IYC182:IYJ182"/>
    <mergeCell ref="IYK182:IYR182"/>
    <mergeCell ref="IYS182:IYZ182"/>
    <mergeCell ref="IZA182:IZH182"/>
    <mergeCell ref="JPY182:JQF182"/>
    <mergeCell ref="JQG182:JQN182"/>
    <mergeCell ref="JQO182:JQV182"/>
    <mergeCell ref="JQW182:JRD182"/>
    <mergeCell ref="JRE182:JRL182"/>
    <mergeCell ref="JRM182:JRT182"/>
    <mergeCell ref="JRU182:JSB182"/>
    <mergeCell ref="JSC182:JSJ182"/>
    <mergeCell ref="JSK182:JSR182"/>
    <mergeCell ref="JNE182:JNL182"/>
    <mergeCell ref="JNM182:JNT182"/>
    <mergeCell ref="JNU182:JOB182"/>
    <mergeCell ref="JOC182:JOJ182"/>
    <mergeCell ref="JOK182:JOR182"/>
    <mergeCell ref="JOS182:JOZ182"/>
    <mergeCell ref="JPA182:JPH182"/>
    <mergeCell ref="JPI182:JPP182"/>
    <mergeCell ref="JPQ182:JPX182"/>
    <mergeCell ref="JKK182:JKR182"/>
    <mergeCell ref="JKS182:JKZ182"/>
    <mergeCell ref="JLA182:JLH182"/>
    <mergeCell ref="JLI182:JLP182"/>
    <mergeCell ref="JLQ182:JLX182"/>
    <mergeCell ref="JLY182:JMF182"/>
    <mergeCell ref="JMG182:JMN182"/>
    <mergeCell ref="JMO182:JMV182"/>
    <mergeCell ref="JMW182:JND182"/>
    <mergeCell ref="JHQ182:JHX182"/>
    <mergeCell ref="JHY182:JIF182"/>
    <mergeCell ref="JIG182:JIN182"/>
    <mergeCell ref="JIO182:JIV182"/>
    <mergeCell ref="JIW182:JJD182"/>
    <mergeCell ref="JJE182:JJL182"/>
    <mergeCell ref="JJM182:JJT182"/>
    <mergeCell ref="JJU182:JKB182"/>
    <mergeCell ref="JKC182:JKJ182"/>
    <mergeCell ref="KBA182:KBH182"/>
    <mergeCell ref="KBI182:KBP182"/>
    <mergeCell ref="KBQ182:KBX182"/>
    <mergeCell ref="KBY182:KCF182"/>
    <mergeCell ref="KCG182:KCN182"/>
    <mergeCell ref="KCO182:KCV182"/>
    <mergeCell ref="KCW182:KDD182"/>
    <mergeCell ref="KDE182:KDL182"/>
    <mergeCell ref="KDM182:KDT182"/>
    <mergeCell ref="JYG182:JYN182"/>
    <mergeCell ref="JYO182:JYV182"/>
    <mergeCell ref="JYW182:JZD182"/>
    <mergeCell ref="JZE182:JZL182"/>
    <mergeCell ref="JZM182:JZT182"/>
    <mergeCell ref="JZU182:KAB182"/>
    <mergeCell ref="KAC182:KAJ182"/>
    <mergeCell ref="KAK182:KAR182"/>
    <mergeCell ref="KAS182:KAZ182"/>
    <mergeCell ref="JVM182:JVT182"/>
    <mergeCell ref="JVU182:JWB182"/>
    <mergeCell ref="JWC182:JWJ182"/>
    <mergeCell ref="JWK182:JWR182"/>
    <mergeCell ref="JWS182:JWZ182"/>
    <mergeCell ref="JXA182:JXH182"/>
    <mergeCell ref="JXI182:JXP182"/>
    <mergeCell ref="JXQ182:JXX182"/>
    <mergeCell ref="JXY182:JYF182"/>
    <mergeCell ref="JSS182:JSZ182"/>
    <mergeCell ref="JTA182:JTH182"/>
    <mergeCell ref="JTI182:JTP182"/>
    <mergeCell ref="JTQ182:JTX182"/>
    <mergeCell ref="JTY182:JUF182"/>
    <mergeCell ref="JUG182:JUN182"/>
    <mergeCell ref="JUO182:JUV182"/>
    <mergeCell ref="JUW182:JVD182"/>
    <mergeCell ref="JVE182:JVL182"/>
    <mergeCell ref="KMC182:KMJ182"/>
    <mergeCell ref="KMK182:KMR182"/>
    <mergeCell ref="KMS182:KMZ182"/>
    <mergeCell ref="KNA182:KNH182"/>
    <mergeCell ref="KNI182:KNP182"/>
    <mergeCell ref="KNQ182:KNX182"/>
    <mergeCell ref="KNY182:KOF182"/>
    <mergeCell ref="KOG182:KON182"/>
    <mergeCell ref="KOO182:KOV182"/>
    <mergeCell ref="KJI182:KJP182"/>
    <mergeCell ref="KJQ182:KJX182"/>
    <mergeCell ref="KJY182:KKF182"/>
    <mergeCell ref="KKG182:KKN182"/>
    <mergeCell ref="KKO182:KKV182"/>
    <mergeCell ref="KKW182:KLD182"/>
    <mergeCell ref="KLE182:KLL182"/>
    <mergeCell ref="KLM182:KLT182"/>
    <mergeCell ref="KLU182:KMB182"/>
    <mergeCell ref="KGO182:KGV182"/>
    <mergeCell ref="KGW182:KHD182"/>
    <mergeCell ref="KHE182:KHL182"/>
    <mergeCell ref="KHM182:KHT182"/>
    <mergeCell ref="KHU182:KIB182"/>
    <mergeCell ref="KIC182:KIJ182"/>
    <mergeCell ref="KIK182:KIR182"/>
    <mergeCell ref="KIS182:KIZ182"/>
    <mergeCell ref="KJA182:KJH182"/>
    <mergeCell ref="KDU182:KEB182"/>
    <mergeCell ref="KEC182:KEJ182"/>
    <mergeCell ref="KEK182:KER182"/>
    <mergeCell ref="KES182:KEZ182"/>
    <mergeCell ref="KFA182:KFH182"/>
    <mergeCell ref="KFI182:KFP182"/>
    <mergeCell ref="KFQ182:KFX182"/>
    <mergeCell ref="KFY182:KGF182"/>
    <mergeCell ref="KGG182:KGN182"/>
    <mergeCell ref="KXE182:KXL182"/>
    <mergeCell ref="KXM182:KXT182"/>
    <mergeCell ref="KXU182:KYB182"/>
    <mergeCell ref="KYC182:KYJ182"/>
    <mergeCell ref="KYK182:KYR182"/>
    <mergeCell ref="KYS182:KYZ182"/>
    <mergeCell ref="KZA182:KZH182"/>
    <mergeCell ref="KZI182:KZP182"/>
    <mergeCell ref="KZQ182:KZX182"/>
    <mergeCell ref="KUK182:KUR182"/>
    <mergeCell ref="KUS182:KUZ182"/>
    <mergeCell ref="KVA182:KVH182"/>
    <mergeCell ref="KVI182:KVP182"/>
    <mergeCell ref="KVQ182:KVX182"/>
    <mergeCell ref="KVY182:KWF182"/>
    <mergeCell ref="KWG182:KWN182"/>
    <mergeCell ref="KWO182:KWV182"/>
    <mergeCell ref="KWW182:KXD182"/>
    <mergeCell ref="KRQ182:KRX182"/>
    <mergeCell ref="KRY182:KSF182"/>
    <mergeCell ref="KSG182:KSN182"/>
    <mergeCell ref="KSO182:KSV182"/>
    <mergeCell ref="KSW182:KTD182"/>
    <mergeCell ref="KTE182:KTL182"/>
    <mergeCell ref="KTM182:KTT182"/>
    <mergeCell ref="KTU182:KUB182"/>
    <mergeCell ref="KUC182:KUJ182"/>
    <mergeCell ref="KOW182:KPD182"/>
    <mergeCell ref="KPE182:KPL182"/>
    <mergeCell ref="KPM182:KPT182"/>
    <mergeCell ref="KPU182:KQB182"/>
    <mergeCell ref="KQC182:KQJ182"/>
    <mergeCell ref="KQK182:KQR182"/>
    <mergeCell ref="KQS182:KQZ182"/>
    <mergeCell ref="KRA182:KRH182"/>
    <mergeCell ref="KRI182:KRP182"/>
    <mergeCell ref="LIG182:LIN182"/>
    <mergeCell ref="LIO182:LIV182"/>
    <mergeCell ref="LIW182:LJD182"/>
    <mergeCell ref="LJE182:LJL182"/>
    <mergeCell ref="LJM182:LJT182"/>
    <mergeCell ref="LJU182:LKB182"/>
    <mergeCell ref="LKC182:LKJ182"/>
    <mergeCell ref="LKK182:LKR182"/>
    <mergeCell ref="LKS182:LKZ182"/>
    <mergeCell ref="LFM182:LFT182"/>
    <mergeCell ref="LFU182:LGB182"/>
    <mergeCell ref="LGC182:LGJ182"/>
    <mergeCell ref="LGK182:LGR182"/>
    <mergeCell ref="LGS182:LGZ182"/>
    <mergeCell ref="LHA182:LHH182"/>
    <mergeCell ref="LHI182:LHP182"/>
    <mergeCell ref="LHQ182:LHX182"/>
    <mergeCell ref="LHY182:LIF182"/>
    <mergeCell ref="LCS182:LCZ182"/>
    <mergeCell ref="LDA182:LDH182"/>
    <mergeCell ref="LDI182:LDP182"/>
    <mergeCell ref="LDQ182:LDX182"/>
    <mergeCell ref="LDY182:LEF182"/>
    <mergeCell ref="LEG182:LEN182"/>
    <mergeCell ref="LEO182:LEV182"/>
    <mergeCell ref="LEW182:LFD182"/>
    <mergeCell ref="LFE182:LFL182"/>
    <mergeCell ref="KZY182:LAF182"/>
    <mergeCell ref="LAG182:LAN182"/>
    <mergeCell ref="LAO182:LAV182"/>
    <mergeCell ref="LAW182:LBD182"/>
    <mergeCell ref="LBE182:LBL182"/>
    <mergeCell ref="LBM182:LBT182"/>
    <mergeCell ref="LBU182:LCB182"/>
    <mergeCell ref="LCC182:LCJ182"/>
    <mergeCell ref="LCK182:LCR182"/>
    <mergeCell ref="LTI182:LTP182"/>
    <mergeCell ref="LTQ182:LTX182"/>
    <mergeCell ref="LTY182:LUF182"/>
    <mergeCell ref="LUG182:LUN182"/>
    <mergeCell ref="LUO182:LUV182"/>
    <mergeCell ref="LUW182:LVD182"/>
    <mergeCell ref="LVE182:LVL182"/>
    <mergeCell ref="LVM182:LVT182"/>
    <mergeCell ref="LVU182:LWB182"/>
    <mergeCell ref="LQO182:LQV182"/>
    <mergeCell ref="LQW182:LRD182"/>
    <mergeCell ref="LRE182:LRL182"/>
    <mergeCell ref="LRM182:LRT182"/>
    <mergeCell ref="LRU182:LSB182"/>
    <mergeCell ref="LSC182:LSJ182"/>
    <mergeCell ref="LSK182:LSR182"/>
    <mergeCell ref="LSS182:LSZ182"/>
    <mergeCell ref="LTA182:LTH182"/>
    <mergeCell ref="LNU182:LOB182"/>
    <mergeCell ref="LOC182:LOJ182"/>
    <mergeCell ref="LOK182:LOR182"/>
    <mergeCell ref="LOS182:LOZ182"/>
    <mergeCell ref="LPA182:LPH182"/>
    <mergeCell ref="LPI182:LPP182"/>
    <mergeCell ref="LPQ182:LPX182"/>
    <mergeCell ref="LPY182:LQF182"/>
    <mergeCell ref="LQG182:LQN182"/>
    <mergeCell ref="LLA182:LLH182"/>
    <mergeCell ref="LLI182:LLP182"/>
    <mergeCell ref="LLQ182:LLX182"/>
    <mergeCell ref="LLY182:LMF182"/>
    <mergeCell ref="LMG182:LMN182"/>
    <mergeCell ref="LMO182:LMV182"/>
    <mergeCell ref="LMW182:LND182"/>
    <mergeCell ref="LNE182:LNL182"/>
    <mergeCell ref="LNM182:LNT182"/>
    <mergeCell ref="MEK182:MER182"/>
    <mergeCell ref="MES182:MEZ182"/>
    <mergeCell ref="MFA182:MFH182"/>
    <mergeCell ref="MFI182:MFP182"/>
    <mergeCell ref="MFQ182:MFX182"/>
    <mergeCell ref="MFY182:MGF182"/>
    <mergeCell ref="MGG182:MGN182"/>
    <mergeCell ref="MGO182:MGV182"/>
    <mergeCell ref="MGW182:MHD182"/>
    <mergeCell ref="MBQ182:MBX182"/>
    <mergeCell ref="MBY182:MCF182"/>
    <mergeCell ref="MCG182:MCN182"/>
    <mergeCell ref="MCO182:MCV182"/>
    <mergeCell ref="MCW182:MDD182"/>
    <mergeCell ref="MDE182:MDL182"/>
    <mergeCell ref="MDM182:MDT182"/>
    <mergeCell ref="MDU182:MEB182"/>
    <mergeCell ref="MEC182:MEJ182"/>
    <mergeCell ref="LYW182:LZD182"/>
    <mergeCell ref="LZE182:LZL182"/>
    <mergeCell ref="LZM182:LZT182"/>
    <mergeCell ref="LZU182:MAB182"/>
    <mergeCell ref="MAC182:MAJ182"/>
    <mergeCell ref="MAK182:MAR182"/>
    <mergeCell ref="MAS182:MAZ182"/>
    <mergeCell ref="MBA182:MBH182"/>
    <mergeCell ref="MBI182:MBP182"/>
    <mergeCell ref="LWC182:LWJ182"/>
    <mergeCell ref="LWK182:LWR182"/>
    <mergeCell ref="LWS182:LWZ182"/>
    <mergeCell ref="LXA182:LXH182"/>
    <mergeCell ref="LXI182:LXP182"/>
    <mergeCell ref="LXQ182:LXX182"/>
    <mergeCell ref="LXY182:LYF182"/>
    <mergeCell ref="LYG182:LYN182"/>
    <mergeCell ref="LYO182:LYV182"/>
    <mergeCell ref="MPM182:MPT182"/>
    <mergeCell ref="MPU182:MQB182"/>
    <mergeCell ref="MQC182:MQJ182"/>
    <mergeCell ref="MQK182:MQR182"/>
    <mergeCell ref="MQS182:MQZ182"/>
    <mergeCell ref="MRA182:MRH182"/>
    <mergeCell ref="MRI182:MRP182"/>
    <mergeCell ref="MRQ182:MRX182"/>
    <mergeCell ref="MRY182:MSF182"/>
    <mergeCell ref="MMS182:MMZ182"/>
    <mergeCell ref="MNA182:MNH182"/>
    <mergeCell ref="MNI182:MNP182"/>
    <mergeCell ref="MNQ182:MNX182"/>
    <mergeCell ref="MNY182:MOF182"/>
    <mergeCell ref="MOG182:MON182"/>
    <mergeCell ref="MOO182:MOV182"/>
    <mergeCell ref="MOW182:MPD182"/>
    <mergeCell ref="MPE182:MPL182"/>
    <mergeCell ref="MJY182:MKF182"/>
    <mergeCell ref="MKG182:MKN182"/>
    <mergeCell ref="MKO182:MKV182"/>
    <mergeCell ref="MKW182:MLD182"/>
    <mergeCell ref="MLE182:MLL182"/>
    <mergeCell ref="MLM182:MLT182"/>
    <mergeCell ref="MLU182:MMB182"/>
    <mergeCell ref="MMC182:MMJ182"/>
    <mergeCell ref="MMK182:MMR182"/>
    <mergeCell ref="MHE182:MHL182"/>
    <mergeCell ref="MHM182:MHT182"/>
    <mergeCell ref="MHU182:MIB182"/>
    <mergeCell ref="MIC182:MIJ182"/>
    <mergeCell ref="MIK182:MIR182"/>
    <mergeCell ref="MIS182:MIZ182"/>
    <mergeCell ref="MJA182:MJH182"/>
    <mergeCell ref="MJI182:MJP182"/>
    <mergeCell ref="MJQ182:MJX182"/>
    <mergeCell ref="NAO182:NAV182"/>
    <mergeCell ref="NAW182:NBD182"/>
    <mergeCell ref="NBE182:NBL182"/>
    <mergeCell ref="NBM182:NBT182"/>
    <mergeCell ref="NBU182:NCB182"/>
    <mergeCell ref="NCC182:NCJ182"/>
    <mergeCell ref="NCK182:NCR182"/>
    <mergeCell ref="NCS182:NCZ182"/>
    <mergeCell ref="NDA182:NDH182"/>
    <mergeCell ref="MXU182:MYB182"/>
    <mergeCell ref="MYC182:MYJ182"/>
    <mergeCell ref="MYK182:MYR182"/>
    <mergeCell ref="MYS182:MYZ182"/>
    <mergeCell ref="MZA182:MZH182"/>
    <mergeCell ref="MZI182:MZP182"/>
    <mergeCell ref="MZQ182:MZX182"/>
    <mergeCell ref="MZY182:NAF182"/>
    <mergeCell ref="NAG182:NAN182"/>
    <mergeCell ref="MVA182:MVH182"/>
    <mergeCell ref="MVI182:MVP182"/>
    <mergeCell ref="MVQ182:MVX182"/>
    <mergeCell ref="MVY182:MWF182"/>
    <mergeCell ref="MWG182:MWN182"/>
    <mergeCell ref="MWO182:MWV182"/>
    <mergeCell ref="MWW182:MXD182"/>
    <mergeCell ref="MXE182:MXL182"/>
    <mergeCell ref="MXM182:MXT182"/>
    <mergeCell ref="MSG182:MSN182"/>
    <mergeCell ref="MSO182:MSV182"/>
    <mergeCell ref="MSW182:MTD182"/>
    <mergeCell ref="MTE182:MTL182"/>
    <mergeCell ref="MTM182:MTT182"/>
    <mergeCell ref="MTU182:MUB182"/>
    <mergeCell ref="MUC182:MUJ182"/>
    <mergeCell ref="MUK182:MUR182"/>
    <mergeCell ref="MUS182:MUZ182"/>
    <mergeCell ref="NLQ182:NLX182"/>
    <mergeCell ref="NLY182:NMF182"/>
    <mergeCell ref="NMG182:NMN182"/>
    <mergeCell ref="NMO182:NMV182"/>
    <mergeCell ref="NMW182:NND182"/>
    <mergeCell ref="NNE182:NNL182"/>
    <mergeCell ref="NNM182:NNT182"/>
    <mergeCell ref="NNU182:NOB182"/>
    <mergeCell ref="NOC182:NOJ182"/>
    <mergeCell ref="NIW182:NJD182"/>
    <mergeCell ref="NJE182:NJL182"/>
    <mergeCell ref="NJM182:NJT182"/>
    <mergeCell ref="NJU182:NKB182"/>
    <mergeCell ref="NKC182:NKJ182"/>
    <mergeCell ref="NKK182:NKR182"/>
    <mergeCell ref="NKS182:NKZ182"/>
    <mergeCell ref="NLA182:NLH182"/>
    <mergeCell ref="NLI182:NLP182"/>
    <mergeCell ref="NGC182:NGJ182"/>
    <mergeCell ref="NGK182:NGR182"/>
    <mergeCell ref="NGS182:NGZ182"/>
    <mergeCell ref="NHA182:NHH182"/>
    <mergeCell ref="NHI182:NHP182"/>
    <mergeCell ref="NHQ182:NHX182"/>
    <mergeCell ref="NHY182:NIF182"/>
    <mergeCell ref="NIG182:NIN182"/>
    <mergeCell ref="NIO182:NIV182"/>
    <mergeCell ref="NDI182:NDP182"/>
    <mergeCell ref="NDQ182:NDX182"/>
    <mergeCell ref="NDY182:NEF182"/>
    <mergeCell ref="NEG182:NEN182"/>
    <mergeCell ref="NEO182:NEV182"/>
    <mergeCell ref="NEW182:NFD182"/>
    <mergeCell ref="NFE182:NFL182"/>
    <mergeCell ref="NFM182:NFT182"/>
    <mergeCell ref="NFU182:NGB182"/>
    <mergeCell ref="NWS182:NWZ182"/>
    <mergeCell ref="NXA182:NXH182"/>
    <mergeCell ref="NXI182:NXP182"/>
    <mergeCell ref="NXQ182:NXX182"/>
    <mergeCell ref="NXY182:NYF182"/>
    <mergeCell ref="NYG182:NYN182"/>
    <mergeCell ref="NYO182:NYV182"/>
    <mergeCell ref="NYW182:NZD182"/>
    <mergeCell ref="NZE182:NZL182"/>
    <mergeCell ref="NTY182:NUF182"/>
    <mergeCell ref="NUG182:NUN182"/>
    <mergeCell ref="NUO182:NUV182"/>
    <mergeCell ref="NUW182:NVD182"/>
    <mergeCell ref="NVE182:NVL182"/>
    <mergeCell ref="NVM182:NVT182"/>
    <mergeCell ref="NVU182:NWB182"/>
    <mergeCell ref="NWC182:NWJ182"/>
    <mergeCell ref="NWK182:NWR182"/>
    <mergeCell ref="NRE182:NRL182"/>
    <mergeCell ref="NRM182:NRT182"/>
    <mergeCell ref="NRU182:NSB182"/>
    <mergeCell ref="NSC182:NSJ182"/>
    <mergeCell ref="NSK182:NSR182"/>
    <mergeCell ref="NSS182:NSZ182"/>
    <mergeCell ref="NTA182:NTH182"/>
    <mergeCell ref="NTI182:NTP182"/>
    <mergeCell ref="NTQ182:NTX182"/>
    <mergeCell ref="NOK182:NOR182"/>
    <mergeCell ref="NOS182:NOZ182"/>
    <mergeCell ref="NPA182:NPH182"/>
    <mergeCell ref="NPI182:NPP182"/>
    <mergeCell ref="NPQ182:NPX182"/>
    <mergeCell ref="NPY182:NQF182"/>
    <mergeCell ref="NQG182:NQN182"/>
    <mergeCell ref="NQO182:NQV182"/>
    <mergeCell ref="NQW182:NRD182"/>
    <mergeCell ref="OHU182:OIB182"/>
    <mergeCell ref="OIC182:OIJ182"/>
    <mergeCell ref="OIK182:OIR182"/>
    <mergeCell ref="OIS182:OIZ182"/>
    <mergeCell ref="OJA182:OJH182"/>
    <mergeCell ref="OJI182:OJP182"/>
    <mergeCell ref="OJQ182:OJX182"/>
    <mergeCell ref="OJY182:OKF182"/>
    <mergeCell ref="OKG182:OKN182"/>
    <mergeCell ref="OFA182:OFH182"/>
    <mergeCell ref="OFI182:OFP182"/>
    <mergeCell ref="OFQ182:OFX182"/>
    <mergeCell ref="OFY182:OGF182"/>
    <mergeCell ref="OGG182:OGN182"/>
    <mergeCell ref="OGO182:OGV182"/>
    <mergeCell ref="OGW182:OHD182"/>
    <mergeCell ref="OHE182:OHL182"/>
    <mergeCell ref="OHM182:OHT182"/>
    <mergeCell ref="OCG182:OCN182"/>
    <mergeCell ref="OCO182:OCV182"/>
    <mergeCell ref="OCW182:ODD182"/>
    <mergeCell ref="ODE182:ODL182"/>
    <mergeCell ref="ODM182:ODT182"/>
    <mergeCell ref="ODU182:OEB182"/>
    <mergeCell ref="OEC182:OEJ182"/>
    <mergeCell ref="OEK182:OER182"/>
    <mergeCell ref="OES182:OEZ182"/>
    <mergeCell ref="NZM182:NZT182"/>
    <mergeCell ref="NZU182:OAB182"/>
    <mergeCell ref="OAC182:OAJ182"/>
    <mergeCell ref="OAK182:OAR182"/>
    <mergeCell ref="OAS182:OAZ182"/>
    <mergeCell ref="OBA182:OBH182"/>
    <mergeCell ref="OBI182:OBP182"/>
    <mergeCell ref="OBQ182:OBX182"/>
    <mergeCell ref="OBY182:OCF182"/>
    <mergeCell ref="OSW182:OTD182"/>
    <mergeCell ref="OTE182:OTL182"/>
    <mergeCell ref="OTM182:OTT182"/>
    <mergeCell ref="OTU182:OUB182"/>
    <mergeCell ref="OUC182:OUJ182"/>
    <mergeCell ref="OUK182:OUR182"/>
    <mergeCell ref="OUS182:OUZ182"/>
    <mergeCell ref="OVA182:OVH182"/>
    <mergeCell ref="OVI182:OVP182"/>
    <mergeCell ref="OQC182:OQJ182"/>
    <mergeCell ref="OQK182:OQR182"/>
    <mergeCell ref="OQS182:OQZ182"/>
    <mergeCell ref="ORA182:ORH182"/>
    <mergeCell ref="ORI182:ORP182"/>
    <mergeCell ref="ORQ182:ORX182"/>
    <mergeCell ref="ORY182:OSF182"/>
    <mergeCell ref="OSG182:OSN182"/>
    <mergeCell ref="OSO182:OSV182"/>
    <mergeCell ref="ONI182:ONP182"/>
    <mergeCell ref="ONQ182:ONX182"/>
    <mergeCell ref="ONY182:OOF182"/>
    <mergeCell ref="OOG182:OON182"/>
    <mergeCell ref="OOO182:OOV182"/>
    <mergeCell ref="OOW182:OPD182"/>
    <mergeCell ref="OPE182:OPL182"/>
    <mergeCell ref="OPM182:OPT182"/>
    <mergeCell ref="OPU182:OQB182"/>
    <mergeCell ref="OKO182:OKV182"/>
    <mergeCell ref="OKW182:OLD182"/>
    <mergeCell ref="OLE182:OLL182"/>
    <mergeCell ref="OLM182:OLT182"/>
    <mergeCell ref="OLU182:OMB182"/>
    <mergeCell ref="OMC182:OMJ182"/>
    <mergeCell ref="OMK182:OMR182"/>
    <mergeCell ref="OMS182:OMZ182"/>
    <mergeCell ref="ONA182:ONH182"/>
    <mergeCell ref="PDY182:PEF182"/>
    <mergeCell ref="PEG182:PEN182"/>
    <mergeCell ref="PEO182:PEV182"/>
    <mergeCell ref="PEW182:PFD182"/>
    <mergeCell ref="PFE182:PFL182"/>
    <mergeCell ref="PFM182:PFT182"/>
    <mergeCell ref="PFU182:PGB182"/>
    <mergeCell ref="PGC182:PGJ182"/>
    <mergeCell ref="PGK182:PGR182"/>
    <mergeCell ref="PBE182:PBL182"/>
    <mergeCell ref="PBM182:PBT182"/>
    <mergeCell ref="PBU182:PCB182"/>
    <mergeCell ref="PCC182:PCJ182"/>
    <mergeCell ref="PCK182:PCR182"/>
    <mergeCell ref="PCS182:PCZ182"/>
    <mergeCell ref="PDA182:PDH182"/>
    <mergeCell ref="PDI182:PDP182"/>
    <mergeCell ref="PDQ182:PDX182"/>
    <mergeCell ref="OYK182:OYR182"/>
    <mergeCell ref="OYS182:OYZ182"/>
    <mergeCell ref="OZA182:OZH182"/>
    <mergeCell ref="OZI182:OZP182"/>
    <mergeCell ref="OZQ182:OZX182"/>
    <mergeCell ref="OZY182:PAF182"/>
    <mergeCell ref="PAG182:PAN182"/>
    <mergeCell ref="PAO182:PAV182"/>
    <mergeCell ref="PAW182:PBD182"/>
    <mergeCell ref="OVQ182:OVX182"/>
    <mergeCell ref="OVY182:OWF182"/>
    <mergeCell ref="OWG182:OWN182"/>
    <mergeCell ref="OWO182:OWV182"/>
    <mergeCell ref="OWW182:OXD182"/>
    <mergeCell ref="OXE182:OXL182"/>
    <mergeCell ref="OXM182:OXT182"/>
    <mergeCell ref="OXU182:OYB182"/>
    <mergeCell ref="OYC182:OYJ182"/>
    <mergeCell ref="PPA182:PPH182"/>
    <mergeCell ref="PPI182:PPP182"/>
    <mergeCell ref="PPQ182:PPX182"/>
    <mergeCell ref="PPY182:PQF182"/>
    <mergeCell ref="PQG182:PQN182"/>
    <mergeCell ref="PQO182:PQV182"/>
    <mergeCell ref="PQW182:PRD182"/>
    <mergeCell ref="PRE182:PRL182"/>
    <mergeCell ref="PRM182:PRT182"/>
    <mergeCell ref="PMG182:PMN182"/>
    <mergeCell ref="PMO182:PMV182"/>
    <mergeCell ref="PMW182:PND182"/>
    <mergeCell ref="PNE182:PNL182"/>
    <mergeCell ref="PNM182:PNT182"/>
    <mergeCell ref="PNU182:POB182"/>
    <mergeCell ref="POC182:POJ182"/>
    <mergeCell ref="POK182:POR182"/>
    <mergeCell ref="POS182:POZ182"/>
    <mergeCell ref="PJM182:PJT182"/>
    <mergeCell ref="PJU182:PKB182"/>
    <mergeCell ref="PKC182:PKJ182"/>
    <mergeCell ref="PKK182:PKR182"/>
    <mergeCell ref="PKS182:PKZ182"/>
    <mergeCell ref="PLA182:PLH182"/>
    <mergeCell ref="PLI182:PLP182"/>
    <mergeCell ref="PLQ182:PLX182"/>
    <mergeCell ref="PLY182:PMF182"/>
    <mergeCell ref="PGS182:PGZ182"/>
    <mergeCell ref="PHA182:PHH182"/>
    <mergeCell ref="PHI182:PHP182"/>
    <mergeCell ref="PHQ182:PHX182"/>
    <mergeCell ref="PHY182:PIF182"/>
    <mergeCell ref="PIG182:PIN182"/>
    <mergeCell ref="PIO182:PIV182"/>
    <mergeCell ref="PIW182:PJD182"/>
    <mergeCell ref="PJE182:PJL182"/>
    <mergeCell ref="QAC182:QAJ182"/>
    <mergeCell ref="QAK182:QAR182"/>
    <mergeCell ref="QAS182:QAZ182"/>
    <mergeCell ref="QBA182:QBH182"/>
    <mergeCell ref="QBI182:QBP182"/>
    <mergeCell ref="QBQ182:QBX182"/>
    <mergeCell ref="QBY182:QCF182"/>
    <mergeCell ref="QCG182:QCN182"/>
    <mergeCell ref="QCO182:QCV182"/>
    <mergeCell ref="PXI182:PXP182"/>
    <mergeCell ref="PXQ182:PXX182"/>
    <mergeCell ref="PXY182:PYF182"/>
    <mergeCell ref="PYG182:PYN182"/>
    <mergeCell ref="PYO182:PYV182"/>
    <mergeCell ref="PYW182:PZD182"/>
    <mergeCell ref="PZE182:PZL182"/>
    <mergeCell ref="PZM182:PZT182"/>
    <mergeCell ref="PZU182:QAB182"/>
    <mergeCell ref="PUO182:PUV182"/>
    <mergeCell ref="PUW182:PVD182"/>
    <mergeCell ref="PVE182:PVL182"/>
    <mergeCell ref="PVM182:PVT182"/>
    <mergeCell ref="PVU182:PWB182"/>
    <mergeCell ref="PWC182:PWJ182"/>
    <mergeCell ref="PWK182:PWR182"/>
    <mergeCell ref="PWS182:PWZ182"/>
    <mergeCell ref="PXA182:PXH182"/>
    <mergeCell ref="PRU182:PSB182"/>
    <mergeCell ref="PSC182:PSJ182"/>
    <mergeCell ref="PSK182:PSR182"/>
    <mergeCell ref="PSS182:PSZ182"/>
    <mergeCell ref="PTA182:PTH182"/>
    <mergeCell ref="PTI182:PTP182"/>
    <mergeCell ref="PTQ182:PTX182"/>
    <mergeCell ref="PTY182:PUF182"/>
    <mergeCell ref="PUG182:PUN182"/>
    <mergeCell ref="QLE182:QLL182"/>
    <mergeCell ref="QLM182:QLT182"/>
    <mergeCell ref="QLU182:QMB182"/>
    <mergeCell ref="QMC182:QMJ182"/>
    <mergeCell ref="QMK182:QMR182"/>
    <mergeCell ref="QMS182:QMZ182"/>
    <mergeCell ref="QNA182:QNH182"/>
    <mergeCell ref="QNI182:QNP182"/>
    <mergeCell ref="QNQ182:QNX182"/>
    <mergeCell ref="QIK182:QIR182"/>
    <mergeCell ref="QIS182:QIZ182"/>
    <mergeCell ref="QJA182:QJH182"/>
    <mergeCell ref="QJI182:QJP182"/>
    <mergeCell ref="QJQ182:QJX182"/>
    <mergeCell ref="QJY182:QKF182"/>
    <mergeCell ref="QKG182:QKN182"/>
    <mergeCell ref="QKO182:QKV182"/>
    <mergeCell ref="QKW182:QLD182"/>
    <mergeCell ref="QFQ182:QFX182"/>
    <mergeCell ref="QFY182:QGF182"/>
    <mergeCell ref="QGG182:QGN182"/>
    <mergeCell ref="QGO182:QGV182"/>
    <mergeCell ref="QGW182:QHD182"/>
    <mergeCell ref="QHE182:QHL182"/>
    <mergeCell ref="QHM182:QHT182"/>
    <mergeCell ref="QHU182:QIB182"/>
    <mergeCell ref="QIC182:QIJ182"/>
    <mergeCell ref="QCW182:QDD182"/>
    <mergeCell ref="QDE182:QDL182"/>
    <mergeCell ref="QDM182:QDT182"/>
    <mergeCell ref="QDU182:QEB182"/>
    <mergeCell ref="QEC182:QEJ182"/>
    <mergeCell ref="QEK182:QER182"/>
    <mergeCell ref="QES182:QEZ182"/>
    <mergeCell ref="QFA182:QFH182"/>
    <mergeCell ref="QFI182:QFP182"/>
    <mergeCell ref="QWG182:QWN182"/>
    <mergeCell ref="QWO182:QWV182"/>
    <mergeCell ref="QWW182:QXD182"/>
    <mergeCell ref="QXE182:QXL182"/>
    <mergeCell ref="QXM182:QXT182"/>
    <mergeCell ref="QXU182:QYB182"/>
    <mergeCell ref="QYC182:QYJ182"/>
    <mergeCell ref="QYK182:QYR182"/>
    <mergeCell ref="QYS182:QYZ182"/>
    <mergeCell ref="QTM182:QTT182"/>
    <mergeCell ref="QTU182:QUB182"/>
    <mergeCell ref="QUC182:QUJ182"/>
    <mergeCell ref="QUK182:QUR182"/>
    <mergeCell ref="QUS182:QUZ182"/>
    <mergeCell ref="QVA182:QVH182"/>
    <mergeCell ref="QVI182:QVP182"/>
    <mergeCell ref="QVQ182:QVX182"/>
    <mergeCell ref="QVY182:QWF182"/>
    <mergeCell ref="QQS182:QQZ182"/>
    <mergeCell ref="QRA182:QRH182"/>
    <mergeCell ref="QRI182:QRP182"/>
    <mergeCell ref="QRQ182:QRX182"/>
    <mergeCell ref="QRY182:QSF182"/>
    <mergeCell ref="QSG182:QSN182"/>
    <mergeCell ref="QSO182:QSV182"/>
    <mergeCell ref="QSW182:QTD182"/>
    <mergeCell ref="QTE182:QTL182"/>
    <mergeCell ref="QNY182:QOF182"/>
    <mergeCell ref="QOG182:QON182"/>
    <mergeCell ref="QOO182:QOV182"/>
    <mergeCell ref="QOW182:QPD182"/>
    <mergeCell ref="QPE182:QPL182"/>
    <mergeCell ref="QPM182:QPT182"/>
    <mergeCell ref="QPU182:QQB182"/>
    <mergeCell ref="QQC182:QQJ182"/>
    <mergeCell ref="QQK182:QQR182"/>
    <mergeCell ref="RHI182:RHP182"/>
    <mergeCell ref="RHQ182:RHX182"/>
    <mergeCell ref="RHY182:RIF182"/>
    <mergeCell ref="RIG182:RIN182"/>
    <mergeCell ref="RIO182:RIV182"/>
    <mergeCell ref="RIW182:RJD182"/>
    <mergeCell ref="RJE182:RJL182"/>
    <mergeCell ref="RJM182:RJT182"/>
    <mergeCell ref="RJU182:RKB182"/>
    <mergeCell ref="REO182:REV182"/>
    <mergeCell ref="REW182:RFD182"/>
    <mergeCell ref="RFE182:RFL182"/>
    <mergeCell ref="RFM182:RFT182"/>
    <mergeCell ref="RFU182:RGB182"/>
    <mergeCell ref="RGC182:RGJ182"/>
    <mergeCell ref="RGK182:RGR182"/>
    <mergeCell ref="RGS182:RGZ182"/>
    <mergeCell ref="RHA182:RHH182"/>
    <mergeCell ref="RBU182:RCB182"/>
    <mergeCell ref="RCC182:RCJ182"/>
    <mergeCell ref="RCK182:RCR182"/>
    <mergeCell ref="RCS182:RCZ182"/>
    <mergeCell ref="RDA182:RDH182"/>
    <mergeCell ref="RDI182:RDP182"/>
    <mergeCell ref="RDQ182:RDX182"/>
    <mergeCell ref="RDY182:REF182"/>
    <mergeCell ref="REG182:REN182"/>
    <mergeCell ref="QZA182:QZH182"/>
    <mergeCell ref="QZI182:QZP182"/>
    <mergeCell ref="QZQ182:QZX182"/>
    <mergeCell ref="QZY182:RAF182"/>
    <mergeCell ref="RAG182:RAN182"/>
    <mergeCell ref="RAO182:RAV182"/>
    <mergeCell ref="RAW182:RBD182"/>
    <mergeCell ref="RBE182:RBL182"/>
    <mergeCell ref="RBM182:RBT182"/>
    <mergeCell ref="RSK182:RSR182"/>
    <mergeCell ref="RSS182:RSZ182"/>
    <mergeCell ref="RTA182:RTH182"/>
    <mergeCell ref="RTI182:RTP182"/>
    <mergeCell ref="RTQ182:RTX182"/>
    <mergeCell ref="RTY182:RUF182"/>
    <mergeCell ref="RUG182:RUN182"/>
    <mergeCell ref="RUO182:RUV182"/>
    <mergeCell ref="RUW182:RVD182"/>
    <mergeCell ref="RPQ182:RPX182"/>
    <mergeCell ref="RPY182:RQF182"/>
    <mergeCell ref="RQG182:RQN182"/>
    <mergeCell ref="RQO182:RQV182"/>
    <mergeCell ref="RQW182:RRD182"/>
    <mergeCell ref="RRE182:RRL182"/>
    <mergeCell ref="RRM182:RRT182"/>
    <mergeCell ref="RRU182:RSB182"/>
    <mergeCell ref="RSC182:RSJ182"/>
    <mergeCell ref="RMW182:RND182"/>
    <mergeCell ref="RNE182:RNL182"/>
    <mergeCell ref="RNM182:RNT182"/>
    <mergeCell ref="RNU182:ROB182"/>
    <mergeCell ref="ROC182:ROJ182"/>
    <mergeCell ref="ROK182:ROR182"/>
    <mergeCell ref="ROS182:ROZ182"/>
    <mergeCell ref="RPA182:RPH182"/>
    <mergeCell ref="RPI182:RPP182"/>
    <mergeCell ref="RKC182:RKJ182"/>
    <mergeCell ref="RKK182:RKR182"/>
    <mergeCell ref="RKS182:RKZ182"/>
    <mergeCell ref="RLA182:RLH182"/>
    <mergeCell ref="RLI182:RLP182"/>
    <mergeCell ref="RLQ182:RLX182"/>
    <mergeCell ref="RLY182:RMF182"/>
    <mergeCell ref="RMG182:RMN182"/>
    <mergeCell ref="RMO182:RMV182"/>
    <mergeCell ref="SDM182:SDT182"/>
    <mergeCell ref="SDU182:SEB182"/>
    <mergeCell ref="SEC182:SEJ182"/>
    <mergeCell ref="SEK182:SER182"/>
    <mergeCell ref="SES182:SEZ182"/>
    <mergeCell ref="SFA182:SFH182"/>
    <mergeCell ref="SFI182:SFP182"/>
    <mergeCell ref="SFQ182:SFX182"/>
    <mergeCell ref="SFY182:SGF182"/>
    <mergeCell ref="SAS182:SAZ182"/>
    <mergeCell ref="SBA182:SBH182"/>
    <mergeCell ref="SBI182:SBP182"/>
    <mergeCell ref="SBQ182:SBX182"/>
    <mergeCell ref="SBY182:SCF182"/>
    <mergeCell ref="SCG182:SCN182"/>
    <mergeCell ref="SCO182:SCV182"/>
    <mergeCell ref="SCW182:SDD182"/>
    <mergeCell ref="SDE182:SDL182"/>
    <mergeCell ref="RXY182:RYF182"/>
    <mergeCell ref="RYG182:RYN182"/>
    <mergeCell ref="RYO182:RYV182"/>
    <mergeCell ref="RYW182:RZD182"/>
    <mergeCell ref="RZE182:RZL182"/>
    <mergeCell ref="RZM182:RZT182"/>
    <mergeCell ref="RZU182:SAB182"/>
    <mergeCell ref="SAC182:SAJ182"/>
    <mergeCell ref="SAK182:SAR182"/>
    <mergeCell ref="RVE182:RVL182"/>
    <mergeCell ref="RVM182:RVT182"/>
    <mergeCell ref="RVU182:RWB182"/>
    <mergeCell ref="RWC182:RWJ182"/>
    <mergeCell ref="RWK182:RWR182"/>
    <mergeCell ref="RWS182:RWZ182"/>
    <mergeCell ref="RXA182:RXH182"/>
    <mergeCell ref="RXI182:RXP182"/>
    <mergeCell ref="RXQ182:RXX182"/>
    <mergeCell ref="SOO182:SOV182"/>
    <mergeCell ref="SOW182:SPD182"/>
    <mergeCell ref="SPE182:SPL182"/>
    <mergeCell ref="SPM182:SPT182"/>
    <mergeCell ref="SPU182:SQB182"/>
    <mergeCell ref="SQC182:SQJ182"/>
    <mergeCell ref="SQK182:SQR182"/>
    <mergeCell ref="SQS182:SQZ182"/>
    <mergeCell ref="SRA182:SRH182"/>
    <mergeCell ref="SLU182:SMB182"/>
    <mergeCell ref="SMC182:SMJ182"/>
    <mergeCell ref="SMK182:SMR182"/>
    <mergeCell ref="SMS182:SMZ182"/>
    <mergeCell ref="SNA182:SNH182"/>
    <mergeCell ref="SNI182:SNP182"/>
    <mergeCell ref="SNQ182:SNX182"/>
    <mergeCell ref="SNY182:SOF182"/>
    <mergeCell ref="SOG182:SON182"/>
    <mergeCell ref="SJA182:SJH182"/>
    <mergeCell ref="SJI182:SJP182"/>
    <mergeCell ref="SJQ182:SJX182"/>
    <mergeCell ref="SJY182:SKF182"/>
    <mergeCell ref="SKG182:SKN182"/>
    <mergeCell ref="SKO182:SKV182"/>
    <mergeCell ref="SKW182:SLD182"/>
    <mergeCell ref="SLE182:SLL182"/>
    <mergeCell ref="SLM182:SLT182"/>
    <mergeCell ref="SGG182:SGN182"/>
    <mergeCell ref="SGO182:SGV182"/>
    <mergeCell ref="SGW182:SHD182"/>
    <mergeCell ref="SHE182:SHL182"/>
    <mergeCell ref="SHM182:SHT182"/>
    <mergeCell ref="SHU182:SIB182"/>
    <mergeCell ref="SIC182:SIJ182"/>
    <mergeCell ref="SIK182:SIR182"/>
    <mergeCell ref="SIS182:SIZ182"/>
    <mergeCell ref="SZQ182:SZX182"/>
    <mergeCell ref="SZY182:TAF182"/>
    <mergeCell ref="TAG182:TAN182"/>
    <mergeCell ref="TAO182:TAV182"/>
    <mergeCell ref="TAW182:TBD182"/>
    <mergeCell ref="TBE182:TBL182"/>
    <mergeCell ref="TBM182:TBT182"/>
    <mergeCell ref="TBU182:TCB182"/>
    <mergeCell ref="TCC182:TCJ182"/>
    <mergeCell ref="SWW182:SXD182"/>
    <mergeCell ref="SXE182:SXL182"/>
    <mergeCell ref="SXM182:SXT182"/>
    <mergeCell ref="SXU182:SYB182"/>
    <mergeCell ref="SYC182:SYJ182"/>
    <mergeCell ref="SYK182:SYR182"/>
    <mergeCell ref="SYS182:SYZ182"/>
    <mergeCell ref="SZA182:SZH182"/>
    <mergeCell ref="SZI182:SZP182"/>
    <mergeCell ref="SUC182:SUJ182"/>
    <mergeCell ref="SUK182:SUR182"/>
    <mergeCell ref="SUS182:SUZ182"/>
    <mergeCell ref="SVA182:SVH182"/>
    <mergeCell ref="SVI182:SVP182"/>
    <mergeCell ref="SVQ182:SVX182"/>
    <mergeCell ref="SVY182:SWF182"/>
    <mergeCell ref="SWG182:SWN182"/>
    <mergeCell ref="SWO182:SWV182"/>
    <mergeCell ref="SRI182:SRP182"/>
    <mergeCell ref="SRQ182:SRX182"/>
    <mergeCell ref="SRY182:SSF182"/>
    <mergeCell ref="SSG182:SSN182"/>
    <mergeCell ref="SSO182:SSV182"/>
    <mergeCell ref="SSW182:STD182"/>
    <mergeCell ref="STE182:STL182"/>
    <mergeCell ref="STM182:STT182"/>
    <mergeCell ref="STU182:SUB182"/>
    <mergeCell ref="TKS182:TKZ182"/>
    <mergeCell ref="TLA182:TLH182"/>
    <mergeCell ref="TLI182:TLP182"/>
    <mergeCell ref="TLQ182:TLX182"/>
    <mergeCell ref="TLY182:TMF182"/>
    <mergeCell ref="TMG182:TMN182"/>
    <mergeCell ref="TMO182:TMV182"/>
    <mergeCell ref="TMW182:TND182"/>
    <mergeCell ref="TNE182:TNL182"/>
    <mergeCell ref="THY182:TIF182"/>
    <mergeCell ref="TIG182:TIN182"/>
    <mergeCell ref="TIO182:TIV182"/>
    <mergeCell ref="TIW182:TJD182"/>
    <mergeCell ref="TJE182:TJL182"/>
    <mergeCell ref="TJM182:TJT182"/>
    <mergeCell ref="TJU182:TKB182"/>
    <mergeCell ref="TKC182:TKJ182"/>
    <mergeCell ref="TKK182:TKR182"/>
    <mergeCell ref="TFE182:TFL182"/>
    <mergeCell ref="TFM182:TFT182"/>
    <mergeCell ref="TFU182:TGB182"/>
    <mergeCell ref="TGC182:TGJ182"/>
    <mergeCell ref="TGK182:TGR182"/>
    <mergeCell ref="TGS182:TGZ182"/>
    <mergeCell ref="THA182:THH182"/>
    <mergeCell ref="THI182:THP182"/>
    <mergeCell ref="THQ182:THX182"/>
    <mergeCell ref="TCK182:TCR182"/>
    <mergeCell ref="TCS182:TCZ182"/>
    <mergeCell ref="TDA182:TDH182"/>
    <mergeCell ref="TDI182:TDP182"/>
    <mergeCell ref="TDQ182:TDX182"/>
    <mergeCell ref="TDY182:TEF182"/>
    <mergeCell ref="TEG182:TEN182"/>
    <mergeCell ref="TEO182:TEV182"/>
    <mergeCell ref="TEW182:TFD182"/>
    <mergeCell ref="TVU182:TWB182"/>
    <mergeCell ref="TWC182:TWJ182"/>
    <mergeCell ref="TWK182:TWR182"/>
    <mergeCell ref="TWS182:TWZ182"/>
    <mergeCell ref="TXA182:TXH182"/>
    <mergeCell ref="TXI182:TXP182"/>
    <mergeCell ref="TXQ182:TXX182"/>
    <mergeCell ref="TXY182:TYF182"/>
    <mergeCell ref="TYG182:TYN182"/>
    <mergeCell ref="TTA182:TTH182"/>
    <mergeCell ref="TTI182:TTP182"/>
    <mergeCell ref="TTQ182:TTX182"/>
    <mergeCell ref="TTY182:TUF182"/>
    <mergeCell ref="TUG182:TUN182"/>
    <mergeCell ref="TUO182:TUV182"/>
    <mergeCell ref="TUW182:TVD182"/>
    <mergeCell ref="TVE182:TVL182"/>
    <mergeCell ref="TVM182:TVT182"/>
    <mergeCell ref="TQG182:TQN182"/>
    <mergeCell ref="TQO182:TQV182"/>
    <mergeCell ref="TQW182:TRD182"/>
    <mergeCell ref="TRE182:TRL182"/>
    <mergeCell ref="TRM182:TRT182"/>
    <mergeCell ref="TRU182:TSB182"/>
    <mergeCell ref="TSC182:TSJ182"/>
    <mergeCell ref="TSK182:TSR182"/>
    <mergeCell ref="TSS182:TSZ182"/>
    <mergeCell ref="TNM182:TNT182"/>
    <mergeCell ref="TNU182:TOB182"/>
    <mergeCell ref="TOC182:TOJ182"/>
    <mergeCell ref="TOK182:TOR182"/>
    <mergeCell ref="TOS182:TOZ182"/>
    <mergeCell ref="TPA182:TPH182"/>
    <mergeCell ref="TPI182:TPP182"/>
    <mergeCell ref="TPQ182:TPX182"/>
    <mergeCell ref="TPY182:TQF182"/>
    <mergeCell ref="UGW182:UHD182"/>
    <mergeCell ref="UHE182:UHL182"/>
    <mergeCell ref="UHM182:UHT182"/>
    <mergeCell ref="UHU182:UIB182"/>
    <mergeCell ref="UIC182:UIJ182"/>
    <mergeCell ref="UIK182:UIR182"/>
    <mergeCell ref="UIS182:UIZ182"/>
    <mergeCell ref="UJA182:UJH182"/>
    <mergeCell ref="UJI182:UJP182"/>
    <mergeCell ref="UEC182:UEJ182"/>
    <mergeCell ref="UEK182:UER182"/>
    <mergeCell ref="UES182:UEZ182"/>
    <mergeCell ref="UFA182:UFH182"/>
    <mergeCell ref="UFI182:UFP182"/>
    <mergeCell ref="UFQ182:UFX182"/>
    <mergeCell ref="UFY182:UGF182"/>
    <mergeCell ref="UGG182:UGN182"/>
    <mergeCell ref="UGO182:UGV182"/>
    <mergeCell ref="UBI182:UBP182"/>
    <mergeCell ref="UBQ182:UBX182"/>
    <mergeCell ref="UBY182:UCF182"/>
    <mergeCell ref="UCG182:UCN182"/>
    <mergeCell ref="UCO182:UCV182"/>
    <mergeCell ref="UCW182:UDD182"/>
    <mergeCell ref="UDE182:UDL182"/>
    <mergeCell ref="UDM182:UDT182"/>
    <mergeCell ref="UDU182:UEB182"/>
    <mergeCell ref="TYO182:TYV182"/>
    <mergeCell ref="TYW182:TZD182"/>
    <mergeCell ref="TZE182:TZL182"/>
    <mergeCell ref="TZM182:TZT182"/>
    <mergeCell ref="TZU182:UAB182"/>
    <mergeCell ref="UAC182:UAJ182"/>
    <mergeCell ref="UAK182:UAR182"/>
    <mergeCell ref="UAS182:UAZ182"/>
    <mergeCell ref="UBA182:UBH182"/>
    <mergeCell ref="URY182:USF182"/>
    <mergeCell ref="USG182:USN182"/>
    <mergeCell ref="USO182:USV182"/>
    <mergeCell ref="USW182:UTD182"/>
    <mergeCell ref="UTE182:UTL182"/>
    <mergeCell ref="UTM182:UTT182"/>
    <mergeCell ref="UTU182:UUB182"/>
    <mergeCell ref="UUC182:UUJ182"/>
    <mergeCell ref="UUK182:UUR182"/>
    <mergeCell ref="UPE182:UPL182"/>
    <mergeCell ref="UPM182:UPT182"/>
    <mergeCell ref="UPU182:UQB182"/>
    <mergeCell ref="UQC182:UQJ182"/>
    <mergeCell ref="UQK182:UQR182"/>
    <mergeCell ref="UQS182:UQZ182"/>
    <mergeCell ref="URA182:URH182"/>
    <mergeCell ref="URI182:URP182"/>
    <mergeCell ref="URQ182:URX182"/>
    <mergeCell ref="UMK182:UMR182"/>
    <mergeCell ref="UMS182:UMZ182"/>
    <mergeCell ref="UNA182:UNH182"/>
    <mergeCell ref="UNI182:UNP182"/>
    <mergeCell ref="UNQ182:UNX182"/>
    <mergeCell ref="UNY182:UOF182"/>
    <mergeCell ref="UOG182:UON182"/>
    <mergeCell ref="UOO182:UOV182"/>
    <mergeCell ref="UOW182:UPD182"/>
    <mergeCell ref="UJQ182:UJX182"/>
    <mergeCell ref="UJY182:UKF182"/>
    <mergeCell ref="UKG182:UKN182"/>
    <mergeCell ref="UKO182:UKV182"/>
    <mergeCell ref="UKW182:ULD182"/>
    <mergeCell ref="ULE182:ULL182"/>
    <mergeCell ref="ULM182:ULT182"/>
    <mergeCell ref="ULU182:UMB182"/>
    <mergeCell ref="UMC182:UMJ182"/>
    <mergeCell ref="VDA182:VDH182"/>
    <mergeCell ref="VDI182:VDP182"/>
    <mergeCell ref="VDQ182:VDX182"/>
    <mergeCell ref="VDY182:VEF182"/>
    <mergeCell ref="VEG182:VEN182"/>
    <mergeCell ref="VEO182:VEV182"/>
    <mergeCell ref="VEW182:VFD182"/>
    <mergeCell ref="VFE182:VFL182"/>
    <mergeCell ref="VFM182:VFT182"/>
    <mergeCell ref="VAG182:VAN182"/>
    <mergeCell ref="VAO182:VAV182"/>
    <mergeCell ref="VAW182:VBD182"/>
    <mergeCell ref="VBE182:VBL182"/>
    <mergeCell ref="VBM182:VBT182"/>
    <mergeCell ref="VBU182:VCB182"/>
    <mergeCell ref="VCC182:VCJ182"/>
    <mergeCell ref="VCK182:VCR182"/>
    <mergeCell ref="VCS182:VCZ182"/>
    <mergeCell ref="UXM182:UXT182"/>
    <mergeCell ref="UXU182:UYB182"/>
    <mergeCell ref="UYC182:UYJ182"/>
    <mergeCell ref="UYK182:UYR182"/>
    <mergeCell ref="UYS182:UYZ182"/>
    <mergeCell ref="UZA182:UZH182"/>
    <mergeCell ref="UZI182:UZP182"/>
    <mergeCell ref="UZQ182:UZX182"/>
    <mergeCell ref="UZY182:VAF182"/>
    <mergeCell ref="UUS182:UUZ182"/>
    <mergeCell ref="UVA182:UVH182"/>
    <mergeCell ref="UVI182:UVP182"/>
    <mergeCell ref="UVQ182:UVX182"/>
    <mergeCell ref="UVY182:UWF182"/>
    <mergeCell ref="UWG182:UWN182"/>
    <mergeCell ref="UWO182:UWV182"/>
    <mergeCell ref="UWW182:UXD182"/>
    <mergeCell ref="UXE182:UXL182"/>
    <mergeCell ref="VOC182:VOJ182"/>
    <mergeCell ref="VOK182:VOR182"/>
    <mergeCell ref="VOS182:VOZ182"/>
    <mergeCell ref="VPA182:VPH182"/>
    <mergeCell ref="VPI182:VPP182"/>
    <mergeCell ref="VPQ182:VPX182"/>
    <mergeCell ref="VPY182:VQF182"/>
    <mergeCell ref="VQG182:VQN182"/>
    <mergeCell ref="VQO182:VQV182"/>
    <mergeCell ref="VLI182:VLP182"/>
    <mergeCell ref="VLQ182:VLX182"/>
    <mergeCell ref="VLY182:VMF182"/>
    <mergeCell ref="VMG182:VMN182"/>
    <mergeCell ref="VMO182:VMV182"/>
    <mergeCell ref="VMW182:VND182"/>
    <mergeCell ref="VNE182:VNL182"/>
    <mergeCell ref="VNM182:VNT182"/>
    <mergeCell ref="VNU182:VOB182"/>
    <mergeCell ref="VIO182:VIV182"/>
    <mergeCell ref="VIW182:VJD182"/>
    <mergeCell ref="VJE182:VJL182"/>
    <mergeCell ref="VJM182:VJT182"/>
    <mergeCell ref="VJU182:VKB182"/>
    <mergeCell ref="VKC182:VKJ182"/>
    <mergeCell ref="VKK182:VKR182"/>
    <mergeCell ref="VKS182:VKZ182"/>
    <mergeCell ref="VLA182:VLH182"/>
    <mergeCell ref="VFU182:VGB182"/>
    <mergeCell ref="VGC182:VGJ182"/>
    <mergeCell ref="VGK182:VGR182"/>
    <mergeCell ref="VGS182:VGZ182"/>
    <mergeCell ref="VHA182:VHH182"/>
    <mergeCell ref="VHI182:VHP182"/>
    <mergeCell ref="VHQ182:VHX182"/>
    <mergeCell ref="VHY182:VIF182"/>
    <mergeCell ref="VIG182:VIN182"/>
    <mergeCell ref="VZE182:VZL182"/>
    <mergeCell ref="VZM182:VZT182"/>
    <mergeCell ref="VZU182:WAB182"/>
    <mergeCell ref="WAC182:WAJ182"/>
    <mergeCell ref="WAK182:WAR182"/>
    <mergeCell ref="WAS182:WAZ182"/>
    <mergeCell ref="WBA182:WBH182"/>
    <mergeCell ref="WBI182:WBP182"/>
    <mergeCell ref="WBQ182:WBX182"/>
    <mergeCell ref="VWK182:VWR182"/>
    <mergeCell ref="VWS182:VWZ182"/>
    <mergeCell ref="VXA182:VXH182"/>
    <mergeCell ref="VXI182:VXP182"/>
    <mergeCell ref="VXQ182:VXX182"/>
    <mergeCell ref="VXY182:VYF182"/>
    <mergeCell ref="VYG182:VYN182"/>
    <mergeCell ref="VYO182:VYV182"/>
    <mergeCell ref="VYW182:VZD182"/>
    <mergeCell ref="VTQ182:VTX182"/>
    <mergeCell ref="VTY182:VUF182"/>
    <mergeCell ref="VUG182:VUN182"/>
    <mergeCell ref="VUO182:VUV182"/>
    <mergeCell ref="VUW182:VVD182"/>
    <mergeCell ref="VVE182:VVL182"/>
    <mergeCell ref="VVM182:VVT182"/>
    <mergeCell ref="VVU182:VWB182"/>
    <mergeCell ref="VWC182:VWJ182"/>
    <mergeCell ref="VQW182:VRD182"/>
    <mergeCell ref="VRE182:VRL182"/>
    <mergeCell ref="VRM182:VRT182"/>
    <mergeCell ref="VRU182:VSB182"/>
    <mergeCell ref="VSC182:VSJ182"/>
    <mergeCell ref="VSK182:VSR182"/>
    <mergeCell ref="VSS182:VSZ182"/>
    <mergeCell ref="VTA182:VTH182"/>
    <mergeCell ref="VTI182:VTP182"/>
    <mergeCell ref="WKW182:WLD182"/>
    <mergeCell ref="WLE182:WLL182"/>
    <mergeCell ref="WLM182:WLT182"/>
    <mergeCell ref="WLU182:WMB182"/>
    <mergeCell ref="WMC182:WMJ182"/>
    <mergeCell ref="WMK182:WMR182"/>
    <mergeCell ref="WMS182:WMZ182"/>
    <mergeCell ref="WHM182:WHT182"/>
    <mergeCell ref="WHU182:WIB182"/>
    <mergeCell ref="WIC182:WIJ182"/>
    <mergeCell ref="WIK182:WIR182"/>
    <mergeCell ref="WIS182:WIZ182"/>
    <mergeCell ref="WJA182:WJH182"/>
    <mergeCell ref="WJI182:WJP182"/>
    <mergeCell ref="WJQ182:WJX182"/>
    <mergeCell ref="WJY182:WKF182"/>
    <mergeCell ref="WES182:WEZ182"/>
    <mergeCell ref="WFA182:WFH182"/>
    <mergeCell ref="WFI182:WFP182"/>
    <mergeCell ref="WFQ182:WFX182"/>
    <mergeCell ref="WFY182:WGF182"/>
    <mergeCell ref="WGG182:WGN182"/>
    <mergeCell ref="WGO182:WGV182"/>
    <mergeCell ref="WGW182:WHD182"/>
    <mergeCell ref="WHE182:WHL182"/>
    <mergeCell ref="WBY182:WCF182"/>
    <mergeCell ref="WCG182:WCN182"/>
    <mergeCell ref="WCO182:WCV182"/>
    <mergeCell ref="WCW182:WDD182"/>
    <mergeCell ref="WDE182:WDL182"/>
    <mergeCell ref="WDM182:WDT182"/>
    <mergeCell ref="WDU182:WEB182"/>
    <mergeCell ref="WEC182:WEJ182"/>
    <mergeCell ref="WEK182:WER182"/>
    <mergeCell ref="B199:H199"/>
    <mergeCell ref="XDQ182:XDX182"/>
    <mergeCell ref="XDY182:XEF182"/>
    <mergeCell ref="XEG182:XEN182"/>
    <mergeCell ref="XEO182:XEV182"/>
    <mergeCell ref="XEW182:XFD182"/>
    <mergeCell ref="A183:H183"/>
    <mergeCell ref="A184:B184"/>
    <mergeCell ref="XAW182:XBD182"/>
    <mergeCell ref="XBE182:XBL182"/>
    <mergeCell ref="XBM182:XBT182"/>
    <mergeCell ref="XBU182:XCB182"/>
    <mergeCell ref="XCC182:XCJ182"/>
    <mergeCell ref="XCK182:XCR182"/>
    <mergeCell ref="XCS182:XCZ182"/>
    <mergeCell ref="XDA182:XDH182"/>
    <mergeCell ref="XDI182:XDP182"/>
    <mergeCell ref="WYC182:WYJ182"/>
    <mergeCell ref="WYK182:WYR182"/>
    <mergeCell ref="WYS182:WYZ182"/>
    <mergeCell ref="WZA182:WZH182"/>
    <mergeCell ref="WZI182:WZP182"/>
    <mergeCell ref="WZQ182:WZX182"/>
    <mergeCell ref="WZY182:XAF182"/>
    <mergeCell ref="XAG182:XAN182"/>
    <mergeCell ref="XAO182:XAV182"/>
    <mergeCell ref="WVI182:WVP182"/>
    <mergeCell ref="WVQ182:WVX182"/>
    <mergeCell ref="WVY182:WWF182"/>
    <mergeCell ref="WWG182:WWN182"/>
    <mergeCell ref="WWO182:WWV182"/>
    <mergeCell ref="WWW182:WXD182"/>
    <mergeCell ref="WXE182:WXL182"/>
    <mergeCell ref="WXM182:WXT182"/>
    <mergeCell ref="WXU182:WYB182"/>
    <mergeCell ref="WSO182:WSV182"/>
    <mergeCell ref="WSW182:WTD182"/>
    <mergeCell ref="WTE182:WTL182"/>
    <mergeCell ref="WTM182:WTT182"/>
    <mergeCell ref="WTU182:WUB182"/>
    <mergeCell ref="WUC182:WUJ182"/>
    <mergeCell ref="WUK182:WUR182"/>
    <mergeCell ref="WUS182:WUZ182"/>
    <mergeCell ref="WVA182:WVH182"/>
    <mergeCell ref="WPU182:WQB182"/>
    <mergeCell ref="WQC182:WQJ182"/>
    <mergeCell ref="WQK182:WQR182"/>
    <mergeCell ref="WQS182:WQZ182"/>
    <mergeCell ref="WRA182:WRH182"/>
    <mergeCell ref="WRI182:WRP182"/>
    <mergeCell ref="WRQ182:WRX182"/>
    <mergeCell ref="WRY182:WSF182"/>
    <mergeCell ref="WSG182:WSN182"/>
    <mergeCell ref="WNA182:WNH182"/>
    <mergeCell ref="WNI182:WNP182"/>
    <mergeCell ref="WNQ182:WNX182"/>
    <mergeCell ref="WNY182:WOF182"/>
    <mergeCell ref="WOG182:WON182"/>
    <mergeCell ref="WOO182:WOV182"/>
    <mergeCell ref="WOW182:WPD182"/>
    <mergeCell ref="WPE182:WPL182"/>
    <mergeCell ref="WPM182:WPT182"/>
    <mergeCell ref="WKG182:WKN182"/>
    <mergeCell ref="WKO182:WKV182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scale="9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67" max="16383" man="1"/>
    <brk id="124" max="16383" man="1"/>
    <brk id="210" max="16383" man="1"/>
    <brk id="254" max="16383" man="1"/>
    <brk id="298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85546875" defaultRowHeight="15" x14ac:dyDescent="0.25"/>
  <cols>
    <col min="1" max="1" width="8.855468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855468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202" t="s">
        <v>109</v>
      </c>
      <c r="C3" s="202"/>
      <c r="D3" s="202"/>
      <c r="E3" s="202"/>
      <c r="F3" s="202"/>
      <c r="G3" s="202"/>
      <c r="H3" s="202"/>
    </row>
    <row r="4" spans="1:9" x14ac:dyDescent="0.25">
      <c r="A4" s="2"/>
      <c r="B4" s="3" t="s">
        <v>110</v>
      </c>
      <c r="C4" s="3" t="s">
        <v>111</v>
      </c>
      <c r="D4" s="3" t="s">
        <v>71</v>
      </c>
      <c r="E4" s="3" t="s">
        <v>112</v>
      </c>
      <c r="F4" s="3" t="s">
        <v>118</v>
      </c>
      <c r="G4" s="3" t="s">
        <v>119</v>
      </c>
      <c r="H4" s="3" t="s">
        <v>113</v>
      </c>
    </row>
    <row r="5" spans="1:9" ht="15" customHeight="1" x14ac:dyDescent="0.25">
      <c r="A5" s="2"/>
      <c r="B5" s="5" t="s">
        <v>114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114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114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114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114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115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115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116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117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Welcome</cp:lastModifiedBy>
  <cp:lastPrinted>2025-02-27T12:43:32Z</cp:lastPrinted>
  <dcterms:created xsi:type="dcterms:W3CDTF">2019-07-16T09:29:46Z</dcterms:created>
  <dcterms:modified xsi:type="dcterms:W3CDTF">2025-08-13T18:45:20Z</dcterms:modified>
</cp:coreProperties>
</file>